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360安全云盘同步版\01-广工\07-研一\00-论文\00-本人论文\13-FinOL\FinOL\finol\benchmark_results\practical_metrics\NYSE(N)\"/>
    </mc:Choice>
  </mc:AlternateContent>
  <xr:revisionPtr revIDLastSave="0" documentId="13_ncr:1_{D39138A4-B6A3-4670-A30C-98A95F55DB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<sst xmlns="http://schemas.openxmlformats.org/spreadsheetml/2006/main" count="26" uniqueCount="26">
  <si>
    <t>Market</t>
  </si>
  <si>
    <t>Best</t>
  </si>
  <si>
    <t>UCRP</t>
  </si>
  <si>
    <t>BCRP</t>
  </si>
  <si>
    <t>UP</t>
  </si>
  <si>
    <t>EG</t>
  </si>
  <si>
    <t>SCRP</t>
  </si>
  <si>
    <t>PPT</t>
  </si>
  <si>
    <t>SSPO</t>
  </si>
  <si>
    <t>ANTI1</t>
  </si>
  <si>
    <t>ANTI2</t>
  </si>
  <si>
    <t>PAMR</t>
  </si>
  <si>
    <t>CWMR-Var</t>
  </si>
  <si>
    <t>CWMR-Stdev</t>
  </si>
  <si>
    <t>OLMAR-S</t>
  </si>
  <si>
    <t>OLMAR-E</t>
  </si>
  <si>
    <t>RMR</t>
  </si>
  <si>
    <t>RPRT</t>
  </si>
  <si>
    <t>AICTR</t>
  </si>
  <si>
    <t>KTPT</t>
  </si>
  <si>
    <t>SP</t>
  </si>
  <si>
    <t>ONS</t>
  </si>
  <si>
    <t>GRW</t>
  </si>
  <si>
    <t>WAAS</t>
  </si>
  <si>
    <t>CW-OGD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</si>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</sst>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topLeftCell="M1" workbookViewId="0">
      <selection activeCell="W1" sqref="T1:W1048576"/>
    </sheetView>
  </sheetViews>
  <sheetFormatPr defaultRowHeight="14.25" x14ac:dyDescent="0.2"/>
  <cols>
    <col min="1" max="2" width="12.5" customWidth="1"/>
    <col min="3" max="7" width="11.5" customWidth="1"/>
    <col min="8" max="8" width="12.5" customWidth="1"/>
    <col min="9" max="9" width="13.5" customWidth="1"/>
    <col min="10" max="12" width="12.5" customWidth="1"/>
    <col min="13" max="16" width="14.5" customWidth="1"/>
    <col min="17" max="18" width="15.5" customWidth="1"/>
    <col min="19" max="19" width="14.5" customWidth="1"/>
    <col min="20" max="21" width="15.5" customWidth="1"/>
    <col min="22" max="22" width="11.5" customWidth="1"/>
    <col min="23" max="24" width="12.5" customWidth="1"/>
    <col min="25" max="26" width="11.5" customWidth="1"/>
  </cols>
  <sheetData>
    <row r="1" spans="1:26" s="1" customFormat="1" ht="13.5" x14ac:dyDescent="0.2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">
      <c r="A2" s="1">
        <v>0</v>
      </c>
      <c r="B2">
        <v>1.1499999999999999</v>
      </c>
      <c r="C2">
        <v>10.89</v>
      </c>
      <c r="D2">
        <v>1.3522164652867015</v>
      </c>
      <c r="E2">
        <v>16.001545515532968</v>
      </c>
      <c r="F2">
        <v>1.3522164652863951</v>
      </c>
      <c r="G2">
        <v>1.3413917269167948</v>
      </c>
      <c r="H2">
        <v>1.9310677552603612</v>
      </c>
      <c r="I2">
        <v>12.48680794407664</v>
      </c>
      <c r="J2">
        <v>27.218385279919111</v>
      </c>
      <c r="K2">
        <v>10.070469538805838</v>
      </c>
      <c r="L2">
        <v>12.636244481795565</v>
      </c>
      <c r="M2">
        <v>11.333024116104868</v>
      </c>
      <c r="N2">
        <v>10.411117038359691</v>
      </c>
      <c r="O2">
        <v>11.005739684628647</v>
      </c>
      <c r="P2">
        <v>4.8489290919206534</v>
      </c>
      <c r="Q2">
        <v>2.5854525293302562</v>
      </c>
      <c r="R2">
        <v>3.8352422344397779</v>
      </c>
      <c r="S2">
        <v>3.9192851931036401</v>
      </c>
      <c r="T2">
        <v>0.5325533994991587</v>
      </c>
      <c r="U2">
        <v>4.5594558406615509</v>
      </c>
      <c r="V2">
        <v>1.3522164652873132</v>
      </c>
      <c r="W2">
        <v>1.6431276268231552</v>
      </c>
      <c r="X2">
        <v>1.9807966840075857</v>
      </c>
      <c r="Y2">
        <v>1.343658855560703</v>
      </c>
      <c r="Z2">
        <v>3.0014222342325447</v>
      </c>
    </row>
    <row r="3" spans="1:26" x14ac:dyDescent="0.2">
      <c r="A3" s="1">
        <f>0.1/100</f>
        <v>1E-3</v>
      </c>
      <c r="B3">
        <v>1.1499999999999999</v>
      </c>
      <c r="C3">
        <v>10.89</v>
      </c>
      <c r="D3">
        <v>1.3392671109882823</v>
      </c>
      <c r="E3">
        <v>15.765726139017369</v>
      </c>
      <c r="F3">
        <v>1.339267110987981</v>
      </c>
      <c r="G3">
        <v>1.329152896639529</v>
      </c>
      <c r="H3">
        <v>1.7953802371098304</v>
      </c>
      <c r="I3">
        <v>6.2118499046857822</v>
      </c>
      <c r="J3">
        <v>13.634062550869997</v>
      </c>
      <c r="K3">
        <v>7.4918859630414394</v>
      </c>
      <c r="L3">
        <v>8.8821682843876992</v>
      </c>
      <c r="M3">
        <v>4.779192932987633</v>
      </c>
      <c r="N3">
        <v>4.4657479771887028</v>
      </c>
      <c r="O3">
        <v>4.7343029428482231</v>
      </c>
      <c r="P3">
        <v>2.2785191885433282</v>
      </c>
      <c r="Q3">
        <v>1.0061678708716244</v>
      </c>
      <c r="R3">
        <v>0.93936229814277461</v>
      </c>
      <c r="S3">
        <v>1.5963402781119118</v>
      </c>
      <c r="T3">
        <v>0.21793654146413155</v>
      </c>
      <c r="U3">
        <v>1.5891645613064216</v>
      </c>
      <c r="V3">
        <v>1.3392671109888896</v>
      </c>
      <c r="W3">
        <v>1.5475068653613866</v>
      </c>
      <c r="X3">
        <v>1.2050831887400846</v>
      </c>
      <c r="Y3">
        <v>1.3205460592344549</v>
      </c>
      <c r="Z3">
        <v>2.9224508333910544</v>
      </c>
    </row>
    <row r="4" spans="1:26" x14ac:dyDescent="0.2">
      <c r="A4" s="1">
        <f>0.2/100</f>
        <v>2E-3</v>
      </c>
      <c r="B4">
        <v>1.1499999999999999</v>
      </c>
      <c r="C4">
        <v>10.89</v>
      </c>
      <c r="D4">
        <v>1.3264413910526431</v>
      </c>
      <c r="E4">
        <v>15.533369570392285</v>
      </c>
      <c r="F4">
        <v>1.3264413910523436</v>
      </c>
      <c r="G4">
        <v>1.3170253561472143</v>
      </c>
      <c r="H4">
        <v>1.6691184442353773</v>
      </c>
      <c r="I4">
        <v>3.0881111942163306</v>
      </c>
      <c r="J4">
        <v>6.8259869480359976</v>
      </c>
      <c r="K4">
        <v>5.5727162266120578</v>
      </c>
      <c r="L4">
        <v>6.2420772187301852</v>
      </c>
      <c r="M4">
        <v>2.0136052267643048</v>
      </c>
      <c r="N4">
        <v>1.9132075325337485</v>
      </c>
      <c r="O4">
        <v>2.0340729140719853</v>
      </c>
      <c r="P4">
        <v>1.0693109159329479</v>
      </c>
      <c r="Q4">
        <v>0.39090070819639533</v>
      </c>
      <c r="R4">
        <v>0.22915186973934504</v>
      </c>
      <c r="S4">
        <v>0.64904086372843051</v>
      </c>
      <c r="T4">
        <v>8.9106362358294736E-2</v>
      </c>
      <c r="U4">
        <v>0.55272974273084585</v>
      </c>
      <c r="V4">
        <v>1.3264413910532442</v>
      </c>
      <c r="W4">
        <v>1.4574372263389057</v>
      </c>
      <c r="X4">
        <v>1.2800015504538329</v>
      </c>
      <c r="Y4">
        <v>1.2978304574538482</v>
      </c>
      <c r="Z4">
        <v>2.8455503058291698</v>
      </c>
    </row>
    <row r="5" spans="1:26" x14ac:dyDescent="0.2">
      <c r="A5" s="1">
        <f>0.3/100</f>
        <v>3.0000000000000001E-3</v>
      </c>
      <c r="B5">
        <v>1.1499999999999999</v>
      </c>
      <c r="C5">
        <v>10.89</v>
      </c>
      <c r="D5">
        <v>1.313738060080226</v>
      </c>
      <c r="E5">
        <v>15.304425137192426</v>
      </c>
      <c r="F5">
        <v>1.3137380600799304</v>
      </c>
      <c r="G5">
        <v>1.3050080304600684</v>
      </c>
      <c r="H5">
        <v>1.5516345966858565</v>
      </c>
      <c r="I5">
        <v>1.5341462782166786</v>
      </c>
      <c r="J5">
        <v>3.4157219064088147</v>
      </c>
      <c r="K5">
        <v>4.1445439762954992</v>
      </c>
      <c r="L5">
        <v>4.3857931740364471</v>
      </c>
      <c r="M5">
        <v>0.84760214877357853</v>
      </c>
      <c r="N5">
        <v>0.81865148012429623</v>
      </c>
      <c r="O5">
        <v>0.87286852633752265</v>
      </c>
      <c r="P5">
        <v>0.50118451304293066</v>
      </c>
      <c r="Q5">
        <v>0.15160780569921128</v>
      </c>
      <c r="R5">
        <v>5.5673481406839191E-2</v>
      </c>
      <c r="S5">
        <v>0.26341664762476868</v>
      </c>
      <c r="T5">
        <v>3.6399746844205702E-2</v>
      </c>
      <c r="U5">
        <v>0.19184069620521935</v>
      </c>
      <c r="V5">
        <v>1.3137380600808171</v>
      </c>
      <c r="W5">
        <v>1.3725969023816151</v>
      </c>
      <c r="X5">
        <v>0.95046473355481487</v>
      </c>
      <c r="Y5">
        <v>1.2755052308971151</v>
      </c>
      <c r="Z5">
        <v>2.7706665249671336</v>
      </c>
    </row>
    <row r="6" spans="1:26" x14ac:dyDescent="0.2">
      <c r="A6" s="1">
        <f>0.4/100</f>
        <v>4.0000000000000001E-3</v>
      </c>
      <c r="B6">
        <v>1.1499999999999999</v>
      </c>
      <c r="C6">
        <v>10.89</v>
      </c>
      <c r="D6">
        <v>1.3011559066067562</v>
      </c>
      <c r="E6">
        <v>15.07884275542364</v>
      </c>
      <c r="F6">
        <v>1.3011559066064642</v>
      </c>
      <c r="G6">
        <v>1.2930998696678209</v>
      </c>
      <c r="H6">
        <v>1.4423248307576153</v>
      </c>
      <c r="I6">
        <v>0.76162621726164814</v>
      </c>
      <c r="J6">
        <v>1.7083469211626914</v>
      </c>
      <c r="K6">
        <v>3.0819133477668603</v>
      </c>
      <c r="L6">
        <v>3.0808879841008667</v>
      </c>
      <c r="M6">
        <v>0.35647413401877204</v>
      </c>
      <c r="N6">
        <v>0.34986698190225302</v>
      </c>
      <c r="O6">
        <v>0.3741114376547533</v>
      </c>
      <c r="P6">
        <v>0.23460188094302892</v>
      </c>
      <c r="Q6">
        <v>5.8699269535823363E-2</v>
      </c>
      <c r="R6">
        <v>1.3470694951059301E-2</v>
      </c>
      <c r="S6">
        <v>0.10671749554063492</v>
      </c>
      <c r="T6">
        <v>1.4855874438434672E-2</v>
      </c>
      <c r="U6">
        <v>6.6442872586762819E-2</v>
      </c>
      <c r="V6">
        <v>1.3011559066073473</v>
      </c>
      <c r="W6">
        <v>1.2926830018636493</v>
      </c>
      <c r="X6">
        <v>1.2787797023829743</v>
      </c>
      <c r="Y6">
        <v>1.2535636772102803</v>
      </c>
      <c r="Z6">
        <v>2.6977467743945751</v>
      </c>
    </row>
    <row r="7" spans="1:26" x14ac:dyDescent="0.2">
      <c r="A7" s="1">
        <f>0.5/100</f>
        <v>5.0000000000000001E-3</v>
      </c>
      <c r="B7">
        <v>1.1499999999999999</v>
      </c>
      <c r="C7">
        <v>10.89</v>
      </c>
      <c r="D7">
        <v>1.2886937079454719</v>
      </c>
      <c r="E7">
        <v>14.856573010709502</v>
      </c>
      <c r="F7">
        <v>1.2886937079451777</v>
      </c>
      <c r="G7">
        <v>1.2812998163357467</v>
      </c>
      <c r="H7">
        <v>1.3406248606841191</v>
      </c>
      <c r="I7">
        <v>0.37784848001521387</v>
      </c>
      <c r="J7">
        <v>0.85397622117099192</v>
      </c>
      <c r="K7">
        <v>2.29138378095525</v>
      </c>
      <c r="L7">
        <v>2.1637753672204378</v>
      </c>
      <c r="M7">
        <v>0.14978875663263866</v>
      </c>
      <c r="N7">
        <v>0.14933859106025604</v>
      </c>
      <c r="O7">
        <v>0.16014782380900386</v>
      </c>
      <c r="P7">
        <v>0.10967392689778785</v>
      </c>
      <c r="Q7">
        <v>2.2688029509017812E-2</v>
      </c>
      <c r="R7">
        <v>3.2459166803775145E-3</v>
      </c>
      <c r="S7">
        <v>4.3156464252373905E-2</v>
      </c>
      <c r="T7">
        <v>6.057696386247367E-3</v>
      </c>
      <c r="U7">
        <v>2.2963156610924976E-2</v>
      </c>
      <c r="V7">
        <v>1.2886937079460465</v>
      </c>
      <c r="W7">
        <v>1.2174100736358608</v>
      </c>
      <c r="X7">
        <v>0.91097982562368562</v>
      </c>
      <c r="Y7">
        <v>1.2319992090026366</v>
      </c>
      <c r="Z7">
        <v>2.6267397112465756</v>
      </c>
    </row>
    <row r="8" spans="1:26" x14ac:dyDescent="0.2">
      <c r="A8" s="1">
        <f>0.6/100</f>
        <v>6.0000000000000001E-3</v>
      </c>
      <c r="B8">
        <v>1.1499999999999999</v>
      </c>
      <c r="C8">
        <v>10.89</v>
      </c>
      <c r="D8">
        <v>1.2763502780794338</v>
      </c>
      <c r="E8">
        <v>14.637566610620528</v>
      </c>
      <c r="F8">
        <v>1.276350278079148</v>
      </c>
      <c r="G8">
        <v>1.2696068304996071</v>
      </c>
      <c r="H8">
        <v>1.2460109517956741</v>
      </c>
      <c r="I8">
        <v>0.18732405846879061</v>
      </c>
      <c r="J8">
        <v>0.42666916882646533</v>
      </c>
      <c r="K8">
        <v>1.7033692322087706</v>
      </c>
      <c r="L8">
        <v>1.5193461961865755</v>
      </c>
      <c r="M8">
        <v>6.2881236044095776E-2</v>
      </c>
      <c r="N8">
        <v>6.3665519863368672E-2</v>
      </c>
      <c r="O8">
        <v>6.8471066530820718E-2</v>
      </c>
      <c r="P8">
        <v>5.1204862029376783E-2</v>
      </c>
      <c r="Q8">
        <v>8.7540576252880323E-3</v>
      </c>
      <c r="R8">
        <v>7.7889690282454771E-4</v>
      </c>
      <c r="S8">
        <v>1.7420895931896975E-2</v>
      </c>
      <c r="T8">
        <v>2.4678878820373418E-3</v>
      </c>
      <c r="U8">
        <v>7.9192864060643221E-3</v>
      </c>
      <c r="V8">
        <v>1.2763502780800098</v>
      </c>
      <c r="W8">
        <v>1.1465093347716924</v>
      </c>
      <c r="X8">
        <v>0.85276378818940268</v>
      </c>
      <c r="Y8">
        <v>1.2108053518768291</v>
      </c>
      <c r="Z8">
        <v>2.5575953305281764</v>
      </c>
    </row>
    <row r="9" spans="1:26" x14ac:dyDescent="0.2">
      <c r="A9" s="1">
        <f>0.7/100</f>
        <v>6.9999999999999993E-3</v>
      </c>
      <c r="B9">
        <v>1.1499999999999999</v>
      </c>
      <c r="C9">
        <v>10.89</v>
      </c>
      <c r="D9">
        <v>1.2641244526043494</v>
      </c>
      <c r="E9">
        <v>14.421776142927651</v>
      </c>
      <c r="F9">
        <v>1.2641244526040643</v>
      </c>
      <c r="G9">
        <v>1.2580199464121802</v>
      </c>
      <c r="H9">
        <v>1.1579932285097154</v>
      </c>
      <c r="I9">
        <v>9.2804476440017381E-2</v>
      </c>
      <c r="J9">
        <v>0.21306501770312267</v>
      </c>
      <c r="K9">
        <v>1.2660566786886223</v>
      </c>
      <c r="L9">
        <v>1.066618733678512</v>
      </c>
      <c r="M9">
        <v>2.6373184985459645E-2</v>
      </c>
      <c r="N9">
        <v>2.7108026271728175E-2</v>
      </c>
      <c r="O9">
        <v>2.9238652081762823E-2</v>
      </c>
      <c r="P9">
        <v>2.3875514791399152E-2</v>
      </c>
      <c r="Q9">
        <v>3.3718317323929714E-3</v>
      </c>
      <c r="R9">
        <v>1.8612231240117155E-4</v>
      </c>
      <c r="S9">
        <v>7.0194981419708577E-3</v>
      </c>
      <c r="T9">
        <v>1.0045029151472032E-3</v>
      </c>
      <c r="U9">
        <v>2.725257234228849E-3</v>
      </c>
      <c r="V9">
        <v>1.2641244526049198</v>
      </c>
      <c r="W9">
        <v>1.0797274396718761</v>
      </c>
      <c r="X9">
        <v>0.67178028287228597</v>
      </c>
      <c r="Y9">
        <v>1.1899757424924373</v>
      </c>
      <c r="Z9">
        <v>2.4902649303624127</v>
      </c>
    </row>
    <row r="10" spans="1:26" x14ac:dyDescent="0.2">
      <c r="A10" s="1">
        <f>0.8/100</f>
        <v>8.0000000000000002E-3</v>
      </c>
      <c r="B10">
        <v>1.1499999999999999</v>
      </c>
      <c r="C10">
        <v>10.89</v>
      </c>
      <c r="D10">
        <v>1.252015093927825</v>
      </c>
      <c r="E10">
        <v>14.209154810299392</v>
      </c>
      <c r="F10">
        <v>1.252015093927541</v>
      </c>
      <c r="G10">
        <v>1.2465381314252735</v>
      </c>
      <c r="H10">
        <v>1.0761184925848297</v>
      </c>
      <c r="I10">
        <v>4.5945520987087395E-2</v>
      </c>
      <c r="J10">
        <v>0.10634279551755034</v>
      </c>
      <c r="K10">
        <v>0.94087234354684834</v>
      </c>
      <c r="L10">
        <v>0.74863314165452166</v>
      </c>
      <c r="M10">
        <v>1.1051051919380151E-2</v>
      </c>
      <c r="N10">
        <v>1.1527921417157177E-2</v>
      </c>
      <c r="O10">
        <v>1.2470095852641205E-2</v>
      </c>
      <c r="P10">
        <v>1.111797914097069E-2</v>
      </c>
      <c r="Q10">
        <v>1.2964710583760282E-3</v>
      </c>
      <c r="R10">
        <v>4.4286393456853946E-5</v>
      </c>
      <c r="S10">
        <v>2.8232485361799481E-3</v>
      </c>
      <c r="T10">
        <v>4.0849245613906168E-4</v>
      </c>
      <c r="U10">
        <v>9.3581849640930444E-4</v>
      </c>
      <c r="V10">
        <v>1.2520150939283889</v>
      </c>
      <c r="W10">
        <v>1.0168254901294593</v>
      </c>
      <c r="X10">
        <v>0.63812304549885368</v>
      </c>
      <c r="Y10">
        <v>1.1695041266628645</v>
      </c>
      <c r="Z10">
        <v>2.4247010781384906</v>
      </c>
    </row>
    <row r="11" spans="1:26" x14ac:dyDescent="0.2">
      <c r="A11" s="1">
        <f>0.9/100</f>
        <v>9.0000000000000011E-3</v>
      </c>
      <c r="B11">
        <v>1.1499999999999999</v>
      </c>
      <c r="C11">
        <v>10.89</v>
      </c>
      <c r="D11">
        <v>1.2400210140472359</v>
      </c>
      <c r="E11">
        <v>13.999656245534844</v>
      </c>
      <c r="F11">
        <v>1.2400210140469559</v>
      </c>
      <c r="G11">
        <v>1.2351603947505998</v>
      </c>
      <c r="H11">
        <v>0.99996268674396838</v>
      </c>
      <c r="I11">
        <v>2.2730852520071634E-2</v>
      </c>
      <c r="J11">
        <v>5.3049177704663594E-2</v>
      </c>
      <c r="K11">
        <v>0.69910285204747602</v>
      </c>
      <c r="L11">
        <v>0.52533469412477152</v>
      </c>
      <c r="M11">
        <v>4.6265324856386448E-3</v>
      </c>
      <c r="N11">
        <v>4.8962288421267007E-3</v>
      </c>
      <c r="O11">
        <v>5.3118016479592224E-3</v>
      </c>
      <c r="P11">
        <v>5.1704497746884199E-3</v>
      </c>
      <c r="Q11">
        <v>4.9762121818045998E-4</v>
      </c>
      <c r="R11">
        <v>1.0492469473212307E-5</v>
      </c>
      <c r="S11">
        <v>1.1334337245111556E-3</v>
      </c>
      <c r="T11">
        <v>1.6596753764275908E-4</v>
      </c>
      <c r="U11">
        <v>3.2065208736574918E-4</v>
      </c>
      <c r="V11">
        <v>1.2400210140477945</v>
      </c>
      <c r="W11">
        <v>0.95757860990420307</v>
      </c>
      <c r="X11">
        <v>0.82499817866713965</v>
      </c>
      <c r="Y11">
        <v>1.1493843574846838</v>
      </c>
      <c r="Z11">
        <v>2.3608575775364238</v>
      </c>
    </row>
    <row r="12" spans="1:26" x14ac:dyDescent="0.2">
      <c r="A12" s="1">
        <f>1/100</f>
        <v>0.01</v>
      </c>
      <c r="B12">
        <v>1.1499999999999999</v>
      </c>
      <c r="C12">
        <v>10.89</v>
      </c>
      <c r="D12">
        <v>1.2281411310623318</v>
      </c>
      <c r="E12">
        <v>13.793234757293542</v>
      </c>
      <c r="F12">
        <v>1.2281411310620562</v>
      </c>
      <c r="G12">
        <v>1.2238857861786789</v>
      </c>
      <c r="H12">
        <v>0.9291308927522347</v>
      </c>
      <c r="I12">
        <v>1.123792046083277E-2</v>
      </c>
      <c r="J12">
        <v>2.6449869177411961E-2</v>
      </c>
      <c r="K12">
        <v>0.51937871044761441</v>
      </c>
      <c r="L12">
        <v>0.36856181732581722</v>
      </c>
      <c r="M12">
        <v>1.9351467056607534E-3</v>
      </c>
      <c r="N12">
        <v>2.0769598104858869E-3</v>
      </c>
      <c r="O12">
        <v>2.2598067030723656E-3</v>
      </c>
      <c r="P12">
        <v>2.4013638198721789E-3</v>
      </c>
      <c r="Q12">
        <v>1.9066496082718201E-4</v>
      </c>
      <c r="R12">
        <v>2.4752403207812631E-6</v>
      </c>
      <c r="S12">
        <v>4.5419630315196786E-4</v>
      </c>
      <c r="T12">
        <v>6.7370184564337433E-5</v>
      </c>
      <c r="U12">
        <v>1.0963026391721965E-4</v>
      </c>
      <c r="V12">
        <v>1.2281411310628836</v>
      </c>
      <c r="W12">
        <v>0.90177455988299726</v>
      </c>
      <c r="X12">
        <v>0.47264538926980576</v>
      </c>
      <c r="Y12">
        <v>1.1296103934991175</v>
      </c>
      <c r="Z12">
        <v>2.2986894364057995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Li</dc:creator>
  <cp:lastModifiedBy>Jiahao Li</cp:lastModifiedBy>
  <dcterms:created xsi:type="dcterms:W3CDTF">2015-06-05T18:19:34Z</dcterms:created>
  <dcterms:modified xsi:type="dcterms:W3CDTF">2024-03-16T12:47:00Z</dcterms:modified>
</cp:coreProperties>
</file>