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360安全云盘同步版\01-广工\07-研一\00-论文\00-本人论文\13-FinOL\FinOL\finol\benchmark_results\practical_metrics\3\"/>
    </mc:Choice>
  </mc:AlternateContent>
  <xr:revisionPtr revIDLastSave="0" documentId="13_ncr:1_{F77E4F9D-49D1-45D6-B487-7C75ED33884D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<sst xmlns="http://schemas.openxmlformats.org/spreadsheetml/2006/main" count="31" uniqueCount="31">
  <si>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Market</t>
  </si>
  <si>
    <t>Best</t>
  </si>
  <si>
    <t>UCRP</t>
  </si>
  <si>
    <t>BCRP</t>
  </si>
  <si>
    <t>UP</t>
  </si>
  <si>
    <t>EG</t>
  </si>
  <si>
    <t>SCRP</t>
  </si>
  <si>
    <t>PPT</t>
  </si>
  <si>
    <t>SSPO</t>
  </si>
  <si>
    <t>ANTI1</t>
  </si>
  <si>
    <t>ANTI2</t>
  </si>
  <si>
    <t>PAMR</t>
  </si>
  <si>
    <t>CWMR-Var</t>
  </si>
  <si>
    <t>CWMR-Stdev</t>
  </si>
  <si>
    <t>OLMAR-S</t>
  </si>
  <si>
    <t>OLMAR-E</t>
  </si>
  <si>
    <t>RMR</t>
  </si>
  <si>
    <t>RPRT</t>
  </si>
  <si>
    <t>AICTR</t>
  </si>
  <si>
    <t>KTPT</t>
  </si>
  <si>
    <t>SP</t>
  </si>
  <si>
    <t>ONS</t>
  </si>
  <si>
    <t>GRW</t>
  </si>
  <si>
    <t>WAAS</t>
  </si>
  <si>
    <t>CW-OGD</t>
  </si>
  <si>
    <t>Metric</t>
  </si>
  <si>
    <t>BK</t>
  </si>
  <si>
    <t>BNN</t>
  </si>
  <si>
    <t>CORN-U</t>
  </si>
  <si>
    <t>CORN-K</t>
  </si>
  <si>
    <t>WAAC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</si>
</sst>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/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true" applyBorder="true" applyAlignment="true">
      <alignment horizontal="center" vertical="top"/>
    </xf>
    <xf numFmtId="22" fontId="0" fillId="0" borderId="2" xfId="0" applyNumberFormat="true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true" workbookViewId="0">
      <selection activeCell="C2" sqref="B2:C12"/>
    </sheetView>
  </sheetViews>
  <sheetFormatPr defaultRowHeight="14.25" x14ac:dyDescent="0.2"/>
  <cols>
    <col min="1" max="2" width="12.5" customWidth="true"/>
    <col min="3" max="3" width="11.5" customWidth="true"/>
    <col min="4" max="4" width="12.5" customWidth="true"/>
    <col min="5" max="5" width="11.5" customWidth="true"/>
    <col min="6" max="7" width="12.5" customWidth="true"/>
    <col min="9" max="9" width="11.5" customWidth="true"/>
    <col min="11" max="19" width="12.5" customWidth="true"/>
    <col min="24" max="26" width="12.5" customWidth="true"/>
    <col min="29" max="29" width="12.5" customWidth="true"/>
    <col min="31" max="31" width="12.5" customWidth="true"/>
    <col min="10" max="10" width="11.5" customWidth="true"/>
    <col min="27" max="27" width="11.5" customWidth="true"/>
    <col min="28" max="28" width="12.5" customWidth="true"/>
    <col min="8" max="8" width="12.5" customWidth="true"/>
  </cols>
  <sheetData>
    <row r="1" s="1" customFormat="true" ht="13.5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30</v>
      </c>
      <c r="AE1" s="1" t="s">
        <v>24</v>
      </c>
    </row>
    <row r="2" x14ac:dyDescent="0.2">
      <c r="A2" s="1">
        <v>0</v>
      </c>
      <c r="B2">
        <v>0.98</v>
      </c>
      <c r="C2">
        <v>1.26</v>
      </c>
      <c r="D2">
        <v>0.9875882387187227</v>
      </c>
      <c r="E2">
        <v>1.2564826299702445</v>
      </c>
      <c r="F2">
        <v>0.98855079400075729</v>
      </c>
      <c r="G2">
        <v>0.98698048667036775</v>
      </c>
      <c r="H2" s="0">
        <v>0.87184169212056661</v>
      </c>
      <c r="I2">
        <v>1.7403813737394804</v>
      </c>
      <c r="J2" s="0">
        <v>1.8136180970752089</v>
      </c>
      <c r="K2">
        <v>1.0981418688046662</v>
      </c>
      <c r="L2">
        <v>1.127124554535768</v>
      </c>
      <c r="M2">
        <v>1.3130509680887936</v>
      </c>
      <c r="N2">
        <v>1.288994430009655</v>
      </c>
      <c r="O2">
        <v>1.2892035685089835</v>
      </c>
      <c r="P2">
        <v>1.1969173480947539</v>
      </c>
      <c r="Q2">
        <v>1.0980376258325599</v>
      </c>
      <c r="R2">
        <v>1.040408830180634</v>
      </c>
      <c r="S2">
        <v>1.0210808153867112</v>
      </c>
      <c r="X2">
        <v>1.1663474016139417</v>
      </c>
      <c r="Y2">
        <v>1.6948529897701698</v>
      </c>
      <c r="Z2">
        <v>0.9875882387187126</v>
      </c>
      <c r="AA2" s="0">
        <v>1.1190583236140983</v>
      </c>
      <c r="AB2" s="0">
        <v>0.9079849462876135</v>
      </c>
      <c r="AC2">
        <v>0.98591076126398491</v>
      </c>
      <c r="AE2">
        <v>0.92097040069804215</v>
      </c>
    </row>
    <row r="3" x14ac:dyDescent="0.2">
      <c r="A3" s="1">
        <f>0.1/100</f>
        <v>1E-3</v>
      </c>
      <c r="B3">
        <v>0.98</v>
      </c>
      <c r="C3">
        <v>1.26</v>
      </c>
      <c r="D3">
        <v>0.98636897740879181</v>
      </c>
      <c r="E3">
        <v>1.2556057444384345</v>
      </c>
      <c r="F3">
        <v>0.98554468424098751</v>
      </c>
      <c r="G3">
        <v>0.98579871923382079</v>
      </c>
      <c r="H3" s="0">
        <v>0.8386796229822342</v>
      </c>
      <c r="I3">
        <v>1.6494100440141537</v>
      </c>
      <c r="J3" s="0">
        <v>1.7191573654286645</v>
      </c>
      <c r="K3">
        <v>1.083064033364957</v>
      </c>
      <c r="L3">
        <v>1.1040789520321401</v>
      </c>
      <c r="M3">
        <v>1.204665286067101</v>
      </c>
      <c r="N3">
        <v>1.1840408860407765</v>
      </c>
      <c r="O3">
        <v>1.1842430203661118</v>
      </c>
      <c r="P3">
        <v>1.1260317880661845</v>
      </c>
      <c r="Q3">
        <v>1.0222309738847923</v>
      </c>
      <c r="R3">
        <v>0.91609794120222054</v>
      </c>
      <c r="S3">
        <v>0.95631341721582808</v>
      </c>
      <c r="X3">
        <v>1.1000791620629151</v>
      </c>
      <c r="Y3">
        <v>1.5652632986084645</v>
      </c>
      <c r="Z3">
        <v>0.9863689774087816</v>
      </c>
      <c r="AA3" s="0">
        <v>1.1088388866636316</v>
      </c>
      <c r="AB3" s="0">
        <v>0.87204661079416312</v>
      </c>
      <c r="AC3">
        <v>0.98471784182444655</v>
      </c>
      <c r="AE3">
        <v>0.91916775170157961</v>
      </c>
    </row>
    <row r="4" x14ac:dyDescent="0.2">
      <c r="A4" s="1">
        <f>0.2/100</f>
        <v>2E-3</v>
      </c>
      <c r="B4">
        <v>0.98</v>
      </c>
      <c r="C4">
        <v>1.26</v>
      </c>
      <c r="D4">
        <v>0.98515087877094487</v>
      </c>
      <c r="E4">
        <v>1.2547286265134099</v>
      </c>
      <c r="F4">
        <v>0.98414315051668644</v>
      </c>
      <c r="G4">
        <v>0.98461802387910091</v>
      </c>
      <c r="H4" s="0">
        <v>0.80667461825500963</v>
      </c>
      <c r="I4">
        <v>1.5631109541020418</v>
      </c>
      <c r="J4" s="0">
        <v>1.6295297101046131</v>
      </c>
      <c r="K4">
        <v>1.0681875520820916</v>
      </c>
      <c r="L4">
        <v>1.0814927964048624</v>
      </c>
      <c r="M4">
        <v>1.1050766868460593</v>
      </c>
      <c r="N4">
        <v>1.0874682870848884</v>
      </c>
      <c r="O4">
        <v>1.0876631531106677</v>
      </c>
      <c r="P4">
        <v>1.0592156043742094</v>
      </c>
      <c r="Q4">
        <v>0.95152159198242692</v>
      </c>
      <c r="R4">
        <v>0.80623986099316891</v>
      </c>
      <c r="S4">
        <v>0.89553836187969882</v>
      </c>
      <c r="X4">
        <v>1.0375155904411266</v>
      </c>
      <c r="Y4">
        <v>1.4453532954525896</v>
      </c>
      <c r="Z4">
        <v>0.98515087877093432</v>
      </c>
      <c r="AA4" s="0">
        <v>1.0987111680814121</v>
      </c>
      <c r="AB4" s="0">
        <v>1.0226920321728104</v>
      </c>
      <c r="AC4">
        <v>0.98352634940974615</v>
      </c>
      <c r="AE4">
        <v>0.91736828145540084</v>
      </c>
    </row>
    <row r="5" x14ac:dyDescent="0.2">
      <c r="A5" s="1">
        <f>0.3/100</f>
        <v>3.0000000000000001E-3</v>
      </c>
      <c r="B5">
        <v>0.98</v>
      </c>
      <c r="C5">
        <v>1.26</v>
      </c>
      <c r="D5">
        <v>0.98393393801287121</v>
      </c>
      <c r="E5">
        <v>1.253851275696829</v>
      </c>
      <c r="F5">
        <v>0.98125882216758942</v>
      </c>
      <c r="G5">
        <v>0.98343839101994512</v>
      </c>
      <c r="H5" s="0">
        <v>0.77578991705779055</v>
      </c>
      <c r="I5">
        <v>1.4812484060247026</v>
      </c>
      <c r="J5" s="0">
        <v>1.5444922980005662</v>
      </c>
      <c r="K5">
        <v>1.0535098071127056</v>
      </c>
      <c r="L5">
        <v>1.0593571586105226</v>
      </c>
      <c r="M5">
        <v>1.0135831919652203</v>
      </c>
      <c r="N5">
        <v>0.99862046627549617</v>
      </c>
      <c r="O5">
        <v>0.9988078869387006</v>
      </c>
      <c r="P5">
        <v>0.99624258326933679</v>
      </c>
      <c r="Q5">
        <v>0.88557590124090768</v>
      </c>
      <c r="R5">
        <v>0.70920101140396419</v>
      </c>
      <c r="S5">
        <v>0.83851669919197147</v>
      </c>
      <c r="X5">
        <v>0.97845296838470275</v>
      </c>
      <c r="Y5">
        <v>1.334417007468595</v>
      </c>
      <c r="Z5">
        <v>0.98393393801286089</v>
      </c>
      <c r="AA5" s="0">
        <v>1.0886743265928338</v>
      </c>
      <c r="AB5" s="0">
        <v>0.79966218320726334</v>
      </c>
      <c r="AC5">
        <v>0.98233628233235004</v>
      </c>
      <c r="AE5">
        <v>0.91557198482184166</v>
      </c>
    </row>
    <row r="6" x14ac:dyDescent="0.2">
      <c r="A6" s="1">
        <f>0.4/100</f>
        <v>4.0000000000000001E-3</v>
      </c>
      <c r="B6">
        <v>0.98</v>
      </c>
      <c r="C6">
        <v>1.26</v>
      </c>
      <c r="D6">
        <v>0.98271808657568405</v>
      </c>
      <c r="E6">
        <v>1.2529736717204365</v>
      </c>
      <c r="F6">
        <v>0.98017170138836351</v>
      </c>
      <c r="G6">
        <v>0.98225975757507833</v>
      </c>
      <c r="H6" s="0">
        <v>0.74598981277853182</v>
      </c>
      <c r="I6">
        <v>1.4035983763683602</v>
      </c>
      <c r="J6" s="0">
        <v>1.4638142728743633</v>
      </c>
      <c r="K6">
        <v>1.0390281463558979</v>
      </c>
      <c r="L6">
        <v>1.0376632701450361</v>
      </c>
      <c r="M6">
        <v>0.92953788722198016</v>
      </c>
      <c r="N6">
        <v>0.91689161079505976</v>
      </c>
      <c r="O6">
        <v>0.91707148416323503</v>
      </c>
      <c r="P6">
        <v>0.93689861311832268</v>
      </c>
      <c r="Q6">
        <v>0.82408155338597811</v>
      </c>
      <c r="R6">
        <v>0.62352714351328864</v>
      </c>
      <c r="S6">
        <v>0.78502335303872084</v>
      </c>
      <c r="X6">
        <v>0.92269859328367765</v>
      </c>
      <c r="Y6">
        <v>1.2317987105593617</v>
      </c>
      <c r="Z6">
        <v>0.98271808657567272</v>
      </c>
      <c r="AA6" s="0">
        <v>1.0787275719717975</v>
      </c>
      <c r="AB6" s="0">
        <v>0.84953185349769478</v>
      </c>
      <c r="AC6">
        <v>0.98114763890668766</v>
      </c>
      <c r="AE6">
        <v>0.9137788566709576</v>
      </c>
    </row>
    <row r="7" x14ac:dyDescent="0.2">
      <c r="A7" s="1">
        <f>0.5/100</f>
        <v>5.0000000000000001E-3</v>
      </c>
      <c r="B7">
        <v>0.98</v>
      </c>
      <c r="C7">
        <v>1.26</v>
      </c>
      <c r="D7">
        <v>0.98150328220173999</v>
      </c>
      <c r="E7">
        <v>1.2520958156666164</v>
      </c>
      <c r="F7">
        <v>0.97682940986459477</v>
      </c>
      <c r="G7">
        <v>0.98108207161303995</v>
      </c>
      <c r="H7" s="0">
        <v>0.71723962606496328</v>
      </c>
      <c r="I7">
        <v>1.3299479487163732</v>
      </c>
      <c r="J7" s="0">
        <v>1.3872761756999292</v>
      </c>
      <c r="K7">
        <v>1.0247399747497841</v>
      </c>
      <c r="L7">
        <v>1.0164025336511782</v>
      </c>
      <c r="M7">
        <v>0.85234569134322458</v>
      </c>
      <c r="N7">
        <v>0.8417224754932815</v>
      </c>
      <c r="O7">
        <v>0.84189476413714737</v>
      </c>
      <c r="P7">
        <v>0.88098115134537014</v>
      </c>
      <c r="Q7">
        <v>0.76674611770124279</v>
      </c>
      <c r="R7">
        <v>0.54792423762271314</v>
      </c>
      <c r="S7">
        <v>0.73484634065133669</v>
      </c>
      <c r="X7">
        <v>0.87007019273372821</v>
      </c>
      <c r="Y7">
        <v>1.1368894408653976</v>
      </c>
      <c r="Z7">
        <v>0.98150328220173044</v>
      </c>
      <c r="AA7" s="0">
        <v>1.0688701099159108</v>
      </c>
      <c r="AB7" s="0">
        <v>0.96166327327501722</v>
      </c>
      <c r="AC7">
        <v>0.97996041744916573</v>
      </c>
      <c r="AE7">
        <v>0.91198889188050858</v>
      </c>
    </row>
    <row r="8" x14ac:dyDescent="0.2">
      <c r="A8" s="1">
        <f>0.6/100</f>
        <v>6.0000000000000001E-3</v>
      </c>
      <c r="B8">
        <v>0.98</v>
      </c>
      <c r="C8">
        <v>1.26</v>
      </c>
      <c r="D8">
        <v>0.9802895526550246</v>
      </c>
      <c r="E8">
        <v>1.2512177121058101</v>
      </c>
      <c r="F8">
        <v>0.97414079666100151</v>
      </c>
      <c r="G8">
        <v>0.97990538117479631</v>
      </c>
      <c r="H8" s="0">
        <v>0.68950567842549593</v>
      </c>
      <c r="I8">
        <v>1.2600947731535712</v>
      </c>
      <c r="J8" s="0">
        <v>1.3146693925392832</v>
      </c>
      <c r="K8">
        <v>1.0106427826268287</v>
      </c>
      <c r="L8">
        <v>0.99556652307754989</v>
      </c>
      <c r="M8">
        <v>0.78145987319444854</v>
      </c>
      <c r="N8">
        <v>0.7725968754082998</v>
      </c>
      <c r="O8">
        <v>0.77276159695192626</v>
      </c>
      <c r="P8">
        <v>0.82829865301495798</v>
      </c>
      <c r="Q8">
        <v>0.71329584682326264</v>
      </c>
      <c r="R8">
        <v>0.48124137476396694</v>
      </c>
      <c r="S8">
        <v>0.6877860344142448</v>
      </c>
      <c r="X8">
        <v>0.82039536957455284</v>
      </c>
      <c r="Y8">
        <v>1.049123742359489</v>
      </c>
      <c r="Z8">
        <v>0.98028955265501427</v>
      </c>
      <c r="AA8" s="0">
        <v>1.0591011530005825</v>
      </c>
      <c r="AB8" s="0">
        <v>0.97864563719777597</v>
      </c>
      <c r="AC8">
        <v>0.97877461627815443</v>
      </c>
      <c r="AE8">
        <v>0.91020208533594582</v>
      </c>
    </row>
    <row r="9" x14ac:dyDescent="0.2">
      <c r="A9" s="1">
        <f>0.7/100</f>
        <v>6.9999999999999993E-3</v>
      </c>
      <c r="B9">
        <v>0.98</v>
      </c>
      <c r="C9">
        <v>1.26</v>
      </c>
      <c r="D9">
        <v>0.97907690612508902</v>
      </c>
      <c r="E9">
        <v>1.2503393605813371</v>
      </c>
      <c r="F9">
        <v>0.9755628733491889</v>
      </c>
      <c r="G9">
        <v>0.97872968372155766</v>
      </c>
      <c r="H9" s="0">
        <v>0.66275526642836924</v>
      </c>
      <c r="I9">
        <v>1.193846551576023</v>
      </c>
      <c r="J9" s="0">
        <v>1.2457956286501009</v>
      </c>
      <c r="K9">
        <v>0.99673412290279784</v>
      </c>
      <c r="L9">
        <v>0.97514692756788368</v>
      </c>
      <c r="M9">
        <v>0.7163686764966124</v>
      </c>
      <c r="N9">
        <v>0.70903843707274161</v>
      </c>
      <c r="O9">
        <v>0.70919565580560173</v>
      </c>
      <c r="P9">
        <v>0.77866991151924059</v>
      </c>
      <c r="Q9">
        <v>0.66347451679124669</v>
      </c>
      <c r="R9">
        <v>0.42245538273911515</v>
      </c>
      <c r="S9">
        <v>0.64365446396629167</v>
      </c>
      <c r="X9">
        <v>0.7735110759453433</v>
      </c>
      <c r="Y9">
        <v>0.96797663496788855</v>
      </c>
      <c r="Z9">
        <v>0.97907690612507847</v>
      </c>
      <c r="AA9" s="0">
        <v>1.0494199194600882</v>
      </c>
      <c r="AB9" s="0">
        <v>0.98557814499693075</v>
      </c>
      <c r="AC9">
        <v>0.97759023371399478</v>
      </c>
      <c r="AE9">
        <v>0.90841843193041272</v>
      </c>
    </row>
    <row r="10" x14ac:dyDescent="0.2">
      <c r="A10" s="1">
        <f>0.8/100</f>
        <v>8.0000000000000002E-3</v>
      </c>
      <c r="B10">
        <v>0.98</v>
      </c>
      <c r="C10">
        <v>1.26</v>
      </c>
      <c r="D10">
        <v>0.97786526090346437</v>
      </c>
      <c r="E10">
        <v>1.2494607606356827</v>
      </c>
      <c r="F10">
        <v>0.97136704599836399</v>
      </c>
      <c r="G10">
        <v>0.97755485036837342</v>
      </c>
      <c r="H10" s="0">
        <v>0.63695663648725576</v>
      </c>
      <c r="I10">
        <v>1.1310205475979704</v>
      </c>
      <c r="J10" s="0">
        <v>1.1804664076065725</v>
      </c>
      <c r="K10">
        <v>0.98301145123331413</v>
      </c>
      <c r="L10">
        <v>0.95513565719855842</v>
      </c>
      <c r="M10">
        <v>0.65660751551681118</v>
      </c>
      <c r="N10">
        <v>0.65060758990714773</v>
      </c>
      <c r="O10">
        <v>0.65075740935299431</v>
      </c>
      <c r="P10">
        <v>0.73192346981073808</v>
      </c>
      <c r="Q10">
        <v>0.61704233701774935</v>
      </c>
      <c r="R10">
        <v>0.3706570787390096</v>
      </c>
      <c r="S10">
        <v>0.60227465646886336</v>
      </c>
      <c r="X10">
        <v>0.72926311486691098</v>
      </c>
      <c r="Y10">
        <v>0.89296078865052819</v>
      </c>
      <c r="Z10">
        <v>0.97786526090345394</v>
      </c>
      <c r="AA10" s="0">
        <v>1.0398255712585391</v>
      </c>
      <c r="AB10" s="0">
        <v>1.0237534834917312</v>
      </c>
      <c r="AC10">
        <v>0.97640726807898415</v>
      </c>
      <c r="AE10">
        <v>0.9066379265647202</v>
      </c>
    </row>
    <row r="11" x14ac:dyDescent="0.2">
      <c r="A11" s="1">
        <f>0.9/100</f>
        <v>9.0000000000000011E-3</v>
      </c>
      <c r="B11">
        <v>0.98</v>
      </c>
      <c r="C11">
        <v>1.26</v>
      </c>
      <c r="D11">
        <v>0.97665460684963379</v>
      </c>
      <c r="E11">
        <v>1.2485819118104975</v>
      </c>
      <c r="F11">
        <v>0.96920881756890154</v>
      </c>
      <c r="G11">
        <v>0.97638096646471806</v>
      </c>
      <c r="H11" s="0">
        <v>0.61207896022179376</v>
      </c>
      <c r="I11">
        <v>1.0714431199030499</v>
      </c>
      <c r="J11" s="0">
        <v>1.1185025942670828</v>
      </c>
      <c r="K11">
        <v>0.96947235107996288</v>
      </c>
      <c r="L11">
        <v>0.93552475859454542</v>
      </c>
      <c r="M11">
        <v>0.60174937604088274</v>
      </c>
      <c r="N11">
        <v>0.59689878032584565</v>
      </c>
      <c r="O11">
        <v>0.59704133667286818</v>
      </c>
      <c r="P11">
        <v>0.68789723484259835</v>
      </c>
      <c r="Q11">
        <v>0.5737749260918712</v>
      </c>
      <c r="R11">
        <v>0.32503894783663723</v>
      </c>
      <c r="S11">
        <v>0.56348001302214035</v>
      </c>
      <c r="X11">
        <v>0.68750566793520251</v>
      </c>
      <c r="Y11">
        <v>0.82362388980938794</v>
      </c>
      <c r="Z11">
        <v>0.97665460684962369</v>
      </c>
      <c r="AA11" s="0">
        <v>1.0303173648242805</v>
      </c>
      <c r="AB11" s="0">
        <v>0.76983864144064229</v>
      </c>
      <c r="AC11">
        <v>0.9752257176973872</v>
      </c>
      <c r="AE11">
        <v>0.90486056414733917</v>
      </c>
    </row>
    <row r="12" x14ac:dyDescent="0.2">
      <c r="A12" s="1">
        <f>1/100</f>
        <v>0.01</v>
      </c>
      <c r="B12">
        <v>0.98</v>
      </c>
      <c r="C12">
        <v>1.26</v>
      </c>
      <c r="D12">
        <v>0.9754449989902636</v>
      </c>
      <c r="E12">
        <v>1.247702813646592</v>
      </c>
      <c r="F12">
        <v>0.96833329514240551</v>
      </c>
      <c r="G12">
        <v>0.97520803953549851</v>
      </c>
      <c r="H12" s="0">
        <v>0.58809231038166065</v>
      </c>
      <c r="I12">
        <v>1.0149492779399374</v>
      </c>
      <c r="J12" s="0">
        <v>1.0597339404755355</v>
      </c>
      <c r="K12">
        <v>0.95611449306856933</v>
      </c>
      <c r="L12">
        <v>0.91630641865399931</v>
      </c>
      <c r="M12">
        <v>0.55140618742069691</v>
      </c>
      <c r="N12">
        <v>0.5475378924112414</v>
      </c>
      <c r="O12">
        <v>0.5476733487167702</v>
      </c>
      <c r="P12">
        <v>0.64643797589886176</v>
      </c>
      <c r="Q12">
        <v>0.53346234955805871</v>
      </c>
      <c r="R12">
        <v>0.28488411228897703</v>
      </c>
      <c r="S12">
        <v>0.52711371931404483</v>
      </c>
      <c r="X12">
        <v>0.64810084778238219</v>
      </c>
      <c r="Y12">
        <v>0.75954618727264123</v>
      </c>
      <c r="Z12">
        <v>0.97544499899025439</v>
      </c>
      <c r="AA12" s="0">
        <v>1.0208945612716065</v>
      </c>
      <c r="AB12" s="0">
        <v>0.97050776497002345</v>
      </c>
      <c r="AC12">
        <v>0.9740455808954237</v>
      </c>
      <c r="AE12">
        <v>0.90308633959439555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2015-06-05T18:19:34Z</dcterms:created>
  <dcterms:modified xsi:type="dcterms:W3CDTF">2024-03-14T04:15:54Z</dcterms:modified>
</cp:coreProperties>
</file>