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360安全云盘同步版\01-广工\07-研一\00-论文\00-本人论文\13-FinOL\FinOL\finol\benchmark_results\practical_metrics\9\"/>
    </mc:Choice>
  </mc:AlternateContent>
  <xr:revisionPtr revIDLastSave="0" documentId="13_ncr:1_{3258125E-3C26-4070-966F-B7EEC00C8C23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 fullCalcOnLoad="true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<sst xmlns="http://schemas.openxmlformats.org/spreadsheetml/2006/main" count="31" uniqueCount="31">
  <si>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Market</t>
  </si>
  <si>
    <t>Best</t>
  </si>
  <si>
    <t>UCRP</t>
  </si>
  <si>
    <t>BCRP</t>
  </si>
  <si>
    <t>UP</t>
  </si>
  <si>
    <t>EG</t>
  </si>
  <si>
    <t>SCRP</t>
  </si>
  <si>
    <t>PPT</t>
  </si>
  <si>
    <t>SSPO</t>
  </si>
  <si>
    <t>ANTI1</t>
  </si>
  <si>
    <t>ANTI2</t>
  </si>
  <si>
    <t>PAMR</t>
  </si>
  <si>
    <t>CWMR-Var</t>
  </si>
  <si>
    <t>CWMR-Stdev</t>
  </si>
  <si>
    <t>OLMAR-S</t>
  </si>
  <si>
    <t>OLMAR-E</t>
  </si>
  <si>
    <t>RMR</t>
  </si>
  <si>
    <t>RPRT</t>
  </si>
  <si>
    <t>AICTR</t>
  </si>
  <si>
    <t>KTPT</t>
  </si>
  <si>
    <t>SP</t>
  </si>
  <si>
    <t>ONS</t>
  </si>
  <si>
    <t>GRW</t>
  </si>
  <si>
    <t>WAAS</t>
  </si>
  <si>
    <t>CW-OGD</t>
  </si>
  <si>
    <t>Metric</t>
  </si>
  <si>
    <t>BK</t>
  </si>
  <si>
    <t>BNN</t>
  </si>
  <si>
    <t>CORN-U</t>
  </si>
  <si>
    <t>CORN-K</t>
  </si>
  <si>
    <t>WAAC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</si>
</sst>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true" applyBorder="true" applyAlignment="true">
      <alignment horizontal="center" vertical="top"/>
    </xf>
    <xf numFmtId="22" fontId="0" fillId="0" borderId="2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true" workbookViewId="0">
      <selection activeCell="C2" sqref="B2:C12"/>
    </sheetView>
  </sheetViews>
  <sheetFormatPr defaultRowHeight="14.25" x14ac:dyDescent="0.2"/>
  <cols>
    <col min="1" max="2" width="12.5" customWidth="true"/>
    <col min="3" max="7" width="11.5" customWidth="true"/>
    <col min="9" max="9" width="13.5" customWidth="true"/>
    <col min="11" max="11" width="11.5" customWidth="true"/>
    <col min="12" max="12" width="12.5" customWidth="true"/>
    <col min="13" max="16" width="13.5" customWidth="true"/>
    <col min="17" max="18" width="14.5" customWidth="true"/>
    <col min="19" max="19" width="13.5" customWidth="true"/>
    <col min="24" max="24" width="13.5" customWidth="true"/>
    <col min="25" max="25" width="14.5" customWidth="true"/>
    <col min="26" max="26" width="11.5" customWidth="true"/>
    <col min="29" max="29" width="11.5" customWidth="true"/>
    <col min="31" max="31" width="11.5" customWidth="true"/>
    <col min="10" max="10" width="13.5" customWidth="true"/>
    <col min="27" max="27" width="11.5" customWidth="true"/>
    <col min="28" max="28" width="11.5" customWidth="true"/>
    <col min="8" max="8" width="13.5" customWidth="true"/>
  </cols>
  <sheetData>
    <row r="1" s="1" customFormat="true" ht="13.5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30</v>
      </c>
      <c r="AE1" s="1" t="s">
        <v>24</v>
      </c>
    </row>
    <row r="2" x14ac:dyDescent="0.2">
      <c r="A2" s="1">
        <v>0</v>
      </c>
      <c r="B2">
        <v>2.1</v>
      </c>
      <c r="C2">
        <v>4.8600000000000003</v>
      </c>
      <c r="D2">
        <v>2.3410616667165192</v>
      </c>
      <c r="E2">
        <v>5.6739976439398463</v>
      </c>
      <c r="F2">
        <v>2.3525784071716727</v>
      </c>
      <c r="G2">
        <v>2.331356236843408</v>
      </c>
      <c r="H2" s="0">
        <v>0.11877674169034644</v>
      </c>
      <c r="I2">
        <v>0.17827708039781393</v>
      </c>
      <c r="J2" s="0">
        <v>0.18721448324891957</v>
      </c>
      <c r="K2">
        <v>2.1120602730403584</v>
      </c>
      <c r="L2">
        <v>2.5047061762568816</v>
      </c>
      <c r="M2">
        <v>0.19469579139329873</v>
      </c>
      <c r="N2">
        <v>0.28331499232842861</v>
      </c>
      <c r="O2">
        <v>0.28931518210698454</v>
      </c>
      <c r="P2">
        <v>0.27834329145094927</v>
      </c>
      <c r="Q2">
        <v>0.13102723673426472</v>
      </c>
      <c r="R2">
        <v>0.28562303053403842</v>
      </c>
      <c r="S2">
        <v>0.13683022780341714</v>
      </c>
      <c r="X2">
        <v>0.44566229347310488</v>
      </c>
      <c r="Y2">
        <v>6.9957535747840749E-2</v>
      </c>
      <c r="Z2">
        <v>2.3410616667166813</v>
      </c>
      <c r="AA2" s="0">
        <v>2.5365230444510201</v>
      </c>
      <c r="AB2" s="0">
        <v>2.0395725767476405</v>
      </c>
      <c r="AC2">
        <v>2.3282810671431022</v>
      </c>
      <c r="AE2">
        <v>2.2216919090763945</v>
      </c>
    </row>
    <row r="3" x14ac:dyDescent="0.2">
      <c r="A3" s="1">
        <f>0.1/100</f>
        <v>1E-3</v>
      </c>
      <c r="B3">
        <v>2.1</v>
      </c>
      <c r="C3">
        <v>4.8600000000000003</v>
      </c>
      <c r="D3">
        <v>2.3307177206149365</v>
      </c>
      <c r="E3">
        <v>5.6440504334060719</v>
      </c>
      <c r="F3">
        <v>2.3256573163655641</v>
      </c>
      <c r="G3">
        <v>2.3214722825297165</v>
      </c>
      <c r="H3" s="0">
        <v>0.10570830916715246</v>
      </c>
      <c r="I3">
        <v>0.14163906037319987</v>
      </c>
      <c r="J3" s="0">
        <v>0.15065120492138437</v>
      </c>
      <c r="K3">
        <v>1.9548335602203029</v>
      </c>
      <c r="L3">
        <v>2.2239050888668701</v>
      </c>
      <c r="M3">
        <v>0.14442743018077592</v>
      </c>
      <c r="N3">
        <v>0.21117433770368949</v>
      </c>
      <c r="O3">
        <v>0.21563646415661269</v>
      </c>
      <c r="P3">
        <v>0.21531866668157049</v>
      </c>
      <c r="Q3">
        <v>9.8218967878182906E-2</v>
      </c>
      <c r="R3">
        <v>0.17219270352672256</v>
      </c>
      <c r="S3">
        <v>0.10467235522099003</v>
      </c>
      <c r="X3">
        <v>0.33926220414533148</v>
      </c>
      <c r="Y3">
        <v>5.0676680455146908E-2</v>
      </c>
      <c r="Z3">
        <v>2.3307177206150991</v>
      </c>
      <c r="AA3" s="0">
        <v>2.4672443885598456</v>
      </c>
      <c r="AB3" s="0">
        <v>2.7781177819976466</v>
      </c>
      <c r="AC3">
        <v>2.3114968643743401</v>
      </c>
      <c r="AE3">
        <v>2.2093660419999059</v>
      </c>
    </row>
    <row r="4" x14ac:dyDescent="0.2">
      <c r="A4" s="1">
        <f>0.2/100</f>
        <v>2E-3</v>
      </c>
      <c r="B4">
        <v>2.1</v>
      </c>
      <c r="C4">
        <v>4.8600000000000003</v>
      </c>
      <c r="D4">
        <v>2.3204199100904663</v>
      </c>
      <c r="E4">
        <v>5.6142586261598266</v>
      </c>
      <c r="F4">
        <v>2.2908923673809705</v>
      </c>
      <c r="G4">
        <v>2.3116306225169212</v>
      </c>
      <c r="H4" s="0">
        <v>0.094061930936278015</v>
      </c>
      <c r="I4">
        <v>0.1125048965047335</v>
      </c>
      <c r="J4" s="0">
        <v>0.12120249947052621</v>
      </c>
      <c r="K4">
        <v>1.8092631433681043</v>
      </c>
      <c r="L4">
        <v>1.9744558616297117</v>
      </c>
      <c r="M4">
        <v>0.10710449239078169</v>
      </c>
      <c r="N4">
        <v>0.15733501457310356</v>
      </c>
      <c r="O4">
        <v>0.16065180583172758</v>
      </c>
      <c r="P4">
        <v>0.16648559365754795</v>
      </c>
      <c r="Q4">
        <v>7.3585615685463734E-2</v>
      </c>
      <c r="R4">
        <v>0.10362942186847515</v>
      </c>
      <c r="S4">
        <v>8.0029321306339607E-2</v>
      </c>
      <c r="X4">
        <v>0.25819447490382336</v>
      </c>
      <c r="Y4">
        <v>3.6686569395509891E-2</v>
      </c>
      <c r="Z4">
        <v>2.3204199100906306</v>
      </c>
      <c r="AA4" s="0">
        <v>2.3998524290103402</v>
      </c>
      <c r="AB4" s="0">
        <v>1.9201602588251028</v>
      </c>
      <c r="AC4">
        <v>2.2948333360055782</v>
      </c>
      <c r="AE4">
        <v>2.1971071181313104</v>
      </c>
    </row>
    <row r="5" x14ac:dyDescent="0.2">
      <c r="A5" s="1">
        <f>0.3/100</f>
        <v>3.0000000000000001E-3</v>
      </c>
      <c r="B5">
        <v>2.1</v>
      </c>
      <c r="C5">
        <v>4.8600000000000003</v>
      </c>
      <c r="D5">
        <v>2.3101679071941263</v>
      </c>
      <c r="E5">
        <v>5.5846214263643565</v>
      </c>
      <c r="F5">
        <v>2.2856843284068704</v>
      </c>
      <c r="G5">
        <v>2.3018309489686861</v>
      </c>
      <c r="H5" s="0">
        <v>0.083684410464456002</v>
      </c>
      <c r="I5">
        <v>8.9342988954242211E-2</v>
      </c>
      <c r="J5" s="0">
        <v>0.097489120978249147</v>
      </c>
      <c r="K5">
        <v>1.6744883129432915</v>
      </c>
      <c r="L5">
        <v>1.7528721520540649</v>
      </c>
      <c r="M5">
        <v>7.9401743065049227E-2</v>
      </c>
      <c r="N5">
        <v>0.1171714008273441</v>
      </c>
      <c r="O5">
        <v>0.11963569735212798</v>
      </c>
      <c r="P5">
        <v>0.12866631045197263</v>
      </c>
      <c r="Q5">
        <v>5.5100213279886637E-2</v>
      </c>
      <c r="R5">
        <v>6.2257610868598538E-2</v>
      </c>
      <c r="S5">
        <v>6.1155070822147647E-2</v>
      </c>
      <c r="X5">
        <v>0.19644457977532043</v>
      </c>
      <c r="Y5">
        <v>2.6541784084196388E-2</v>
      </c>
      <c r="Z5">
        <v>2.3101679071942818</v>
      </c>
      <c r="AA5" s="0">
        <v>2.3342958657146773</v>
      </c>
      <c r="AB5" s="0">
        <v>2.1233347381821859</v>
      </c>
      <c r="AC5">
        <v>2.2782896167158002</v>
      </c>
      <c r="AE5">
        <v>2.1849147808902827</v>
      </c>
    </row>
    <row r="6" x14ac:dyDescent="0.2">
      <c r="A6" s="1">
        <f>0.4/100</f>
        <v>4.0000000000000001E-3</v>
      </c>
      <c r="B6">
        <v>2.1</v>
      </c>
      <c r="C6">
        <v>4.8600000000000003</v>
      </c>
      <c r="D6">
        <v>2.2999614725810371</v>
      </c>
      <c r="E6">
        <v>5.5551380381057296</v>
      </c>
      <c r="F6">
        <v>2.2554505081906568</v>
      </c>
      <c r="G6">
        <v>2.2920730572484351</v>
      </c>
      <c r="H6" s="0">
        <v>0.074439053045098583</v>
      </c>
      <c r="I6">
        <v>7.0933272740579908E-2</v>
      </c>
      <c r="J6" s="0">
        <v>0.078398211626798386</v>
      </c>
      <c r="K6">
        <v>1.5497116525228096</v>
      </c>
      <c r="L6">
        <v>1.5560539506850588</v>
      </c>
      <c r="M6">
        <v>5.8845897404808951E-2</v>
      </c>
      <c r="N6">
        <v>8.7222630978557966E-2</v>
      </c>
      <c r="O6">
        <v>8.9052681697493696E-2</v>
      </c>
      <c r="P6">
        <v>9.9390623796416888E-2</v>
      </c>
      <c r="Q6">
        <v>4.1235895227953623E-2</v>
      </c>
      <c r="R6">
        <v>3.7336794989256808E-2</v>
      </c>
      <c r="S6">
        <v>4.6706897376536022E-2</v>
      </c>
      <c r="X6">
        <v>0.14942200508497061</v>
      </c>
      <c r="Y6">
        <v>1.9190043447865533E-2</v>
      </c>
      <c r="Z6">
        <v>2.2999614725811965</v>
      </c>
      <c r="AA6" s="0">
        <v>2.2705246066204654</v>
      </c>
      <c r="AB6" s="0">
        <v>2.0836049855979808</v>
      </c>
      <c r="AC6">
        <v>2.2618648473725025</v>
      </c>
      <c r="AE6">
        <v>2.1727886755623262</v>
      </c>
    </row>
    <row r="7" x14ac:dyDescent="0.2">
      <c r="A7" s="1">
        <f>0.5/100</f>
        <v>5.0000000000000001E-3</v>
      </c>
      <c r="B7">
        <v>2.1</v>
      </c>
      <c r="C7">
        <v>4.8600000000000003</v>
      </c>
      <c r="D7">
        <v>2.2898004269340198</v>
      </c>
      <c r="E7">
        <v>5.5258074265253461</v>
      </c>
      <c r="F7">
        <v>2.2457568473660401</v>
      </c>
      <c r="G7">
        <v>2.2823567854577465</v>
      </c>
      <c r="H7" s="0">
        <v>0.066203705712068864</v>
      </c>
      <c r="I7">
        <v>5.6304069587067213E-2</v>
      </c>
      <c r="J7" s="0">
        <v>0.063032043994088016</v>
      </c>
      <c r="K7">
        <v>1.4341945439982025</v>
      </c>
      <c r="L7">
        <v>1.3812446287263924</v>
      </c>
      <c r="M7">
        <v>4.3597903392920717E-2</v>
      </c>
      <c r="N7">
        <v>6.4900402710737826E-2</v>
      </c>
      <c r="O7">
        <v>6.6258804063872967E-2</v>
      </c>
      <c r="P7">
        <v>7.6739248047598782E-2</v>
      </c>
      <c r="Q7">
        <v>3.0843124681498274E-2</v>
      </c>
      <c r="R7">
        <v>2.2351718538885589E-2</v>
      </c>
      <c r="S7">
        <v>3.5652810278044643E-2</v>
      </c>
      <c r="X7">
        <v>0.11362404218047326</v>
      </c>
      <c r="Y7">
        <v>1.386575116338554E-2</v>
      </c>
      <c r="Z7">
        <v>2.289800426934181</v>
      </c>
      <c r="AA7" s="0">
        <v>2.2084902663302257</v>
      </c>
      <c r="AB7" s="0">
        <v>2.2868526314597464</v>
      </c>
      <c r="AC7">
        <v>2.2455581749875302</v>
      </c>
      <c r="AE7">
        <v>2.1607284492891226</v>
      </c>
    </row>
    <row r="8" x14ac:dyDescent="0.2">
      <c r="A8" s="1">
        <f>0.6/100</f>
        <v>6.0000000000000001E-3</v>
      </c>
      <c r="B8">
        <v>2.1</v>
      </c>
      <c r="C8">
        <v>4.8600000000000003</v>
      </c>
      <c r="D8">
        <v>2.2796845584428995</v>
      </c>
      <c r="E8">
        <v>5.4966286081749649</v>
      </c>
      <c r="F8">
        <v>2.2301408685121094</v>
      </c>
      <c r="G8">
        <v>2.2726819571698695</v>
      </c>
      <c r="H8" s="0">
        <v>0.058869256050852421</v>
      </c>
      <c r="I8">
        <v>4.4681695325053804E-2</v>
      </c>
      <c r="J8" s="0">
        <v>0.050666589096611474</v>
      </c>
      <c r="K8">
        <v>1.327252702079843</v>
      </c>
      <c r="L8">
        <v>1.2259930802689594</v>
      </c>
      <c r="M8">
        <v>3.2290800978051676E-2</v>
      </c>
      <c r="N8">
        <v>4.8269807938276184E-2</v>
      </c>
      <c r="O8">
        <v>4.9277638570183732E-2</v>
      </c>
      <c r="P8">
        <v>5.9221563313625061E-2</v>
      </c>
      <c r="Q8">
        <v>2.30562548543332E-2</v>
      </c>
      <c r="R8">
        <v>1.335697527553934E-2</v>
      </c>
      <c r="S8">
        <v>2.7200050527430616E-2</v>
      </c>
      <c r="X8">
        <v>8.6378734711596225E-2</v>
      </c>
      <c r="Y8">
        <v>1.0012238733279078E-2</v>
      </c>
      <c r="Z8">
        <v>2.2796845584430594</v>
      </c>
      <c r="AA8" s="0">
        <v>2.1481456976601065</v>
      </c>
      <c r="AB8" s="0">
        <v>1.7945481358251412</v>
      </c>
      <c r="AC8">
        <v>2.2293687526732833</v>
      </c>
      <c r="AE8">
        <v>2.1487337510590092</v>
      </c>
    </row>
    <row r="9" x14ac:dyDescent="0.2">
      <c r="A9" s="1">
        <f>0.7/100</f>
        <v>6.9999999999999993E-3</v>
      </c>
      <c r="B9">
        <v>2.1</v>
      </c>
      <c r="C9">
        <v>4.8600000000000003</v>
      </c>
      <c r="D9">
        <v>2.269613665714532</v>
      </c>
      <c r="E9">
        <v>5.4676010437251179</v>
      </c>
      <c r="F9">
        <v>2.2147092348401642</v>
      </c>
      <c r="G9">
        <v>2.2630483889469386</v>
      </c>
      <c r="H9" s="0">
        <v>0.052338263988862696</v>
      </c>
      <c r="I9">
        <v>3.545025532733205E-2</v>
      </c>
      <c r="J9" s="0">
        <v>0.04071803378187739</v>
      </c>
      <c r="K9">
        <v>1.2282521525914722</v>
      </c>
      <c r="L9">
        <v>1.0881200834721245</v>
      </c>
      <c r="M9">
        <v>2.3908489465704827E-2</v>
      </c>
      <c r="N9">
        <v>3.5885007184487325E-2</v>
      </c>
      <c r="O9">
        <v>3.6632385692481367E-2</v>
      </c>
      <c r="P9">
        <v>4.568054363679197E-2</v>
      </c>
      <c r="Q9">
        <v>1.7225543929389971E-2</v>
      </c>
      <c r="R9">
        <v>7.9675093615732637E-3</v>
      </c>
      <c r="S9">
        <v>2.0739955992200548E-2</v>
      </c>
      <c r="X9">
        <v>6.5648397520961882E-2</v>
      </c>
      <c r="Y9">
        <v>7.2250038826004708E-3</v>
      </c>
      <c r="Z9">
        <v>2.2696136657146924</v>
      </c>
      <c r="AA9" s="0">
        <v>2.089444807350199</v>
      </c>
      <c r="AB9" s="0">
        <v>1.2532499629794411</v>
      </c>
      <c r="AC9">
        <v>2.2132957395991646</v>
      </c>
      <c r="AE9">
        <v>2.1368042316974987</v>
      </c>
    </row>
    <row r="10" x14ac:dyDescent="0.2">
      <c r="A10" s="1">
        <f>0.8/100</f>
        <v>8.0000000000000002E-3</v>
      </c>
      <c r="B10">
        <v>2.1</v>
      </c>
      <c r="C10">
        <v>4.8600000000000003</v>
      </c>
      <c r="D10">
        <v>2.25958748471013</v>
      </c>
      <c r="E10">
        <v>5.4387239405034258</v>
      </c>
      <c r="F10">
        <v>2.1872031263854312</v>
      </c>
      <c r="G10">
        <v>2.2534557614120563</v>
      </c>
      <c r="H10" s="0">
        <v>0.046523698320880526</v>
      </c>
      <c r="I10">
        <v>2.8119575435465803E-2</v>
      </c>
      <c r="J10" s="0">
        <v>0.032715728039254509</v>
      </c>
      <c r="K10">
        <v>1.1366055928366445</v>
      </c>
      <c r="L10">
        <v>0.96568831312070902</v>
      </c>
      <c r="M10">
        <v>1.7696395636798104E-2</v>
      </c>
      <c r="N10">
        <v>2.6666075544963894E-2</v>
      </c>
      <c r="O10">
        <v>2.7220045719553252E-2</v>
      </c>
      <c r="P10">
        <v>3.521853750336882E-2</v>
      </c>
      <c r="Q10">
        <v>1.2862198812669975E-2</v>
      </c>
      <c r="R10">
        <v>4.7440380657203657E-3</v>
      </c>
      <c r="S10">
        <v>1.5805458681284617E-2</v>
      </c>
      <c r="X10">
        <v>4.9879474482371164E-2</v>
      </c>
      <c r="Y10">
        <v>5.210300860183867E-3</v>
      </c>
      <c r="Z10">
        <v>2.2595874847102855</v>
      </c>
      <c r="AA10" s="0">
        <v>2.0323429637268458</v>
      </c>
      <c r="AB10" s="0">
        <v>1.4296274731921017</v>
      </c>
      <c r="AC10">
        <v>2.1973383009483962</v>
      </c>
      <c r="AE10">
        <v>2.1249395438577481</v>
      </c>
    </row>
    <row r="11" x14ac:dyDescent="0.2">
      <c r="A11" s="1">
        <f>0.9/100</f>
        <v>9.0000000000000011E-3</v>
      </c>
      <c r="B11">
        <v>2.1</v>
      </c>
      <c r="C11">
        <v>4.8600000000000003</v>
      </c>
      <c r="D11">
        <v>2.2496056633472241</v>
      </c>
      <c r="E11">
        <v>5.4099965223085302</v>
      </c>
      <c r="F11">
        <v>2.1696369072973511</v>
      </c>
      <c r="G11">
        <v>2.2439038947711847</v>
      </c>
      <c r="H11" s="0">
        <v>0.041347849843170553</v>
      </c>
      <c r="I11">
        <v>2.2299627904994998E-2</v>
      </c>
      <c r="J11" s="0">
        <v>0.026280332115422984</v>
      </c>
      <c r="K11">
        <v>1.0517686834609661</v>
      </c>
      <c r="L11">
        <v>0.85697555917124502</v>
      </c>
      <c r="M11">
        <v>1.3094164132383585E-2</v>
      </c>
      <c r="N11">
        <v>1.9806743746552891E-2</v>
      </c>
      <c r="O11">
        <v>2.0217159485267089E-2</v>
      </c>
      <c r="P11">
        <v>2.7139331511594769E-2</v>
      </c>
      <c r="Q11">
        <v>9.5987472719017645E-3</v>
      </c>
      <c r="R11">
        <v>2.8195425678126341E-3</v>
      </c>
      <c r="S11">
        <v>1.2038337086197823E-2</v>
      </c>
      <c r="X11">
        <v>3.7887837406934056E-2</v>
      </c>
      <c r="Y11">
        <v>3.7549492552034964E-3</v>
      </c>
      <c r="Z11">
        <v>2.2496056633473795</v>
      </c>
      <c r="AA11" s="0">
        <v>1.9767967660221457</v>
      </c>
      <c r="AB11" s="0">
        <v>2.4964330767886889</v>
      </c>
      <c r="AC11">
        <v>2.1814956078751124</v>
      </c>
      <c r="AE11">
        <v>2.1131393420112157</v>
      </c>
    </row>
    <row r="12" x14ac:dyDescent="0.2">
      <c r="A12" s="1">
        <f>1/100</f>
        <v>0.01</v>
      </c>
      <c r="B12">
        <v>2.1</v>
      </c>
      <c r="C12">
        <v>4.8600000000000003</v>
      </c>
      <c r="D12">
        <v>2.2396681404762115</v>
      </c>
      <c r="E12">
        <v>5.3814179943220468</v>
      </c>
      <c r="F12">
        <v>2.1471161630951983</v>
      </c>
      <c r="G12">
        <v>2.2343925456690097</v>
      </c>
      <c r="H12" s="0">
        <v>0.036741239772848447</v>
      </c>
      <c r="I12">
        <v>1.7680141521328508E-2</v>
      </c>
      <c r="J12" s="0">
        <v>0.021106167759430645</v>
      </c>
      <c r="K12">
        <v>0.97323753112062938</v>
      </c>
      <c r="L12">
        <v>0.76045059727948694</v>
      </c>
      <c r="M12">
        <v>9.6857081907084294E-3</v>
      </c>
      <c r="N12">
        <v>1.4705313097845627E-2</v>
      </c>
      <c r="O12">
        <v>1.5009228412894069E-2</v>
      </c>
      <c r="P12">
        <v>2.0903254750778706E-2</v>
      </c>
      <c r="Q12">
        <v>7.1592895275578968E-3</v>
      </c>
      <c r="R12">
        <v>1.6726603413360053E-3</v>
      </c>
      <c r="S12">
        <v>9.1639979004562357E-3</v>
      </c>
      <c r="X12">
        <v>2.8771183794808287E-2</v>
      </c>
      <c r="Y12">
        <v>2.7043357717352486E-3</v>
      </c>
      <c r="Z12">
        <v>2.2396681404763688</v>
      </c>
      <c r="AA12" s="0">
        <v>1.9227635120542057</v>
      </c>
      <c r="AB12" s="0">
        <v>1.4401319153749255</v>
      </c>
      <c r="AC12">
        <v>2.1657668374617951</v>
      </c>
      <c r="AE12">
        <v>2.1014032824382691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Jiahao Li</dc:creator>
  <cp:lastModifiedBy>Jiahao Li</cp:lastModifiedBy>
  <dcterms:created xsi:type="dcterms:W3CDTF">2015-06-05T18:19:34Z</dcterms:created>
  <dcterms:modified xsi:type="dcterms:W3CDTF">2024-03-14T04:18:52Z</dcterms:modified>
</cp:coreProperties>
</file>