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\home\xjh\embed\dog\hardware\"/>
    </mc:Choice>
  </mc:AlternateContent>
  <xr:revisionPtr revIDLastSave="0" documentId="13_ncr:1_{6CF7B543-8B49-4E4A-A04A-39B98DD6059F}" xr6:coauthVersionLast="47" xr6:coauthVersionMax="47" xr10:uidLastSave="{00000000-0000-0000-0000-000000000000}"/>
  <bookViews>
    <workbookView xWindow="5580" yWindow="1020" windowWidth="23040" windowHeight="12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7" i="1"/>
  <c r="D8" i="1"/>
  <c r="D9" i="1"/>
  <c r="D10" i="1"/>
  <c r="D11" i="1"/>
  <c r="D12" i="1"/>
  <c r="D13" i="1"/>
  <c r="D14" i="1"/>
  <c r="D6" i="1"/>
  <c r="D5" i="1"/>
  <c r="D4" i="1"/>
  <c r="D3" i="1"/>
  <c r="D2" i="1"/>
  <c r="F23" i="1" l="1"/>
  <c r="D1048576" i="1"/>
</calcChain>
</file>

<file path=xl/sharedStrings.xml><?xml version="1.0" encoding="utf-8"?>
<sst xmlns="http://schemas.openxmlformats.org/spreadsheetml/2006/main" count="45" uniqueCount="45">
  <si>
    <t>名称</t>
  </si>
  <si>
    <t>数量</t>
  </si>
  <si>
    <t>购买链接</t>
  </si>
  <si>
    <t>补充</t>
  </si>
  <si>
    <t>https://detail.tmall.com/item.htm?abbucket=9&amp;id=715064074490&amp;ns=1&amp;pisk=fPdjKRcVvoqfREDqdP3Pd2Eal456fhGUcP_9-FF4WsCAXLTHfiuinsJ5f3K5DSumnOI6msBM3GSVf1TMA4oETX8Do1XKYDleOkmNT62YH1ENe_Qhn0uz4X8DoG4bX2J-Tlg2wkNTBGKOwTQ151UAWO35wZbO6SBTM8ERqgIO6OFT28Qc-ReA6Z372N7CXRIO6uQR-ZsO61KOebsYNNHfJEglTAiq9jdHkgNB-Q_v8-YfVSNvNL11vWS765d5kUYRemFIQMph09Se2bPf1UQ60g-K971RdpYN5nGbMsJJEIf2aDahhhsVpCBSpztCGh6pMTaT_Ufff__J9Vyh4Qs2XI6-8W6NwBWdMLko0O5fRhdDcPN9vU8eiTAsAuIM3wfR8EcbN6LAWgW_TMTVTRa5K5_5Y4g7IRAsyzVCS_3CxtQllDuSPo2GHab5Y4g7IRXArZiEP4Z0I&amp;priceTId=214782e317299086958155911e8ca2&amp;skuId=5002792057478&amp;spm=a21n57.1.item.2.60c7523cn7LKTJ&amp;utparam=%7B%22aplus_abtest%22%3A%22e08533573ddb7acd098a1fb8bf41a01d%22%7D&amp;xxc=taobaoSearch</t>
  </si>
  <si>
    <t>单价</t>
  </si>
  <si>
    <t>总价</t>
  </si>
  <si>
    <t>STM32F103C8T6最小系统板</t>
  </si>
  <si>
    <t>1.3寸OLED显示屏</t>
  </si>
  <si>
    <t>https://detail.tmall.com/item.htm?abbucket=9&amp;id=617450807815&amp;ns=1&amp;pisk=fpgmKJ9ZTmrbvesuZ3zXjwBoe_-Rksa_cAQTBPew48y5kly9cAqiBYZZkrhxERkKI53xWVm5SXGskIa9GrGb5PJppeeiGja6uYTkwq2P45cz_s7VnjzfgPJppFjRao9Y7xLgcCVP4Wwzg5ra0Qfz_Wza_SzwZ8PgOGWqQAlyZ5VV3G7Nug7z1W4Nbo74aaP_gRWV7o7yZ5wzgbYdgJuZb4JfVCtWb7tZmSq0IZFPSzuPJoeEX87wLcPcdJl4EN7ghAckIbcvnwG8l2M39xLPovcIPYVrLFvu5YiZQ5DyROUjvxgQqbtFzbU0Ikyr8tS4tr20Yqr56Nh3b00ukqJ1Abhu3k4-239YXrDmAJZ2VLMiZ-HZouWDeRnKwqroLLQoClmI65DDoZkF45jPYgg157RtzGs_07Nup9kQxW-L7019ZQjIfoP7tJdkZGs_07NupQAlAcZ4NW2d.&amp;priceTId=2147819317299090257752895edd99&amp;skuId=4525034303202&amp;spm=a21n57.1.item.49.60c7523cn7LKTJ&amp;utparam=%7B%22aplus_abtest%22%3A%223297ae35b1095baa4c38d75fe2548157%22%7D&amp;xxc=taobaoSearch</t>
  </si>
  <si>
    <t>DX2002蓝牙模块</t>
  </si>
  <si>
    <t>https://item.taobao.com/item.htm?abbucket=9&amp;id=642957605492&amp;ns=1&amp;pisk=f4DrLJmkxLpPSOvCduyUbfBqhA28M8Y6UvaQxDm3Vz4uPDq3Lq0B2ziHy2kUoDhW2WTRYgHq796WyQnhLJwH5F96C0E7pJYs7xQVeaE_qwvQr72DPi2ehF96CmRu2JiD5Y_UG7E_f923ZWV0nrEU-yqo-SX0vrXuxTqhonzYxJqhKTfcmlq1Zyqo-sq0Yu5lrk2hnoq7AJ4n-JclevDP3zPkfnt7WQTliu4iqzmISxv7w_n4u9Wn3jrzSdaVK9D4qmn0iUXwOPcTP5asoK6zLmqEPrgMIty0_fnQY4JPE8GmMYeShFSTa2z7svV2siuaU2PiESShdmez8-rmIH1TlxzS-YPDfOPQnANgEjOvPWwzb2D-zMWnSmiseSHe7Z4KNle0f0pP3Rmuxgo5JojSNvhP-6PuDoz60n-Ss_1Dv75Ye6CLinE45h-N96FuDoz60n5d9SxY0Ptwb&amp;priceTId=2147814317299092411813520e7f97&amp;skuId=5020473725138&amp;spm=a21n57.1.item.95.60c7523cn7LKTJ&amp;utparam=%7B%22aplus_abtest%22%3A%22e6d75a54696b46497b2a3e8a3a49ff8b%22%7D&amp;xxc=taobaoSearch</t>
  </si>
  <si>
    <t>LD3320-串口版</t>
  </si>
  <si>
    <t>https://detail.tmall.com/item.htm?abbucket=9&amp;id=609622997976&amp;ns=1&amp;pisk=fnfrLAbu-7Fz6JFIOURe7OhVG1AR6Qq_a6tB-wbHP3xkVwYHTijQy3_32M5emwB7ypZ-84CVbXG728QnTBO3flN_1aLW9Bq1bsnqw0L6r4VBKev0VqAUGlN_1ZykyB_0f_iEhn865XAHEpvDnnLexexlxKcDJnck-bYnmr-v-BYntbDmoFYsEHYlxxbDPFTH-YDomSYM5BxhxBclZ6frg3Ju5raWX8wuLaKGr3bCqsV2HYQM0Xchgt5wj5tqtXf2rZQDnucadhX9Vdt1mSGyTZYFVnsgsjRDQOQB8gPrZQ6cH_d5Glu9UM-WI6v4IqSwaMJGZKunOZdyYI8csyM9cs-5x_J05fJBi19MZtwYVpOy7MfR42lhjZ_1wKCUbmxdFFdD5aFrgCbk-glSvE05F6BrxvJkkE-_urz5IYM0JLkvwvHpnrL2fPzZpvpkkE-_urkKpK4vuhaa7&amp;priceTId=2147809c17299099704346261e60d8&amp;skuId=5053220358915&amp;spm=a21n57.1.item.143.60c7523cn7LKTJ&amp;utparam=%7B%22aplus_abtest%22%3A%22089b1f957f26ebed30b5f2bd0c5336d8%22%7D&amp;xxc=taobaoSearch</t>
  </si>
  <si>
    <t>https://item.taobao.com/item.htm?abbucket=9&amp;id=601723047808&amp;ns=1&amp;pisk=fHOqLAYmSjh4WPc_1Z5N8pFyNBfvCsmIgCs1SFYGlijccFbG_3xskiTiDhRNqFpjkOiY7rdyY5NjDxLg_11iADGIOEQf61mBYQEzMrQ1WojgfiVlrt4-PbGIOELzlZ0BrXOjlz1N-RVMjtXlENsujofMjTVlWgVcSSbgq4SRS1bgsS2urwbQnGbDj8Yl5wQgi1jgqzbOo1jMj1cl9CA4aiWmR4gfvxwurHsHoiY64QccI-Ld45VwaL-NxXszs5APoULlEmVECMvdc9sBqbNV_Ubwcgtnt75lLpL17nl4is9keICXNDzd3hSfKCXrKz-FghWHiTzg1UCVb_7ktVwdVQSXjIWoRWW1ZB6hiLM-cO1V8hAv0PPMxUTBMTdZYuj9hwClREh4a6YcSgoQXa4XhCp4jRWcyaSIz4uXK-woWtyRMReOE4QPA2uUBRBcyaSIz4yTBT0RzMgE8&amp;priceTId=213e374a17299106384361547ebfd4&amp;spm=a21n57.1.item.204.60c7523cn7LKTJ&amp;utparam=%7B%22aplus_abtest%22%3A%2205852b7f4436615c3b0a5bb83de3c1a2%22%7D&amp;xxc=taobaoSearch</t>
  </si>
  <si>
    <r>
      <t>SYN6288</t>
    </r>
    <r>
      <rPr>
        <sz val="10.5"/>
        <color theme="1"/>
        <rFont val="SimSun"/>
      </rPr>
      <t>语音合成模块</t>
    </r>
  </si>
  <si>
    <r>
      <t>插头跟店家说要</t>
    </r>
    <r>
      <rPr>
        <sz val="10.5"/>
        <color theme="1"/>
        <rFont val="Calibri"/>
        <family val="2"/>
        <scheme val="minor"/>
      </rPr>
      <t>2.54mmSM</t>
    </r>
  </si>
  <si>
    <r>
      <t>802540</t>
    </r>
    <r>
      <rPr>
        <sz val="10.5"/>
        <color theme="1"/>
        <rFont val="SimSun"/>
      </rPr>
      <t>航模锂电池</t>
    </r>
  </si>
  <si>
    <t>https://detail.tmall.com/item.htm?abbucket=9&amp;id=717973892340&amp;ns=1&amp;pisk=fyPnL0jzuJkI939iSOlCEIKgXFWTBeGSdud-2bnPQco69YoRduDu2lMz9XULj0rYq4FLw726Zra79wGRRXaINbSADsnuRyG5Tl1GWWva744wTeuexylB8bSAD_v97vsKakCkNIRwQqiZ84krLNcZP4gEaYuU7N0ryHJyTu7g7cgJ4HuyahJZk4JEaBkeb1uqP38EUDua7cgra0lrpeo4a8PNAd_5CTPCdIgEKmzGCHxFg4Kxkyl6ZQm3avvL8cAya5y_Z78iYtTtVXnQJ2q5GBGEE-a-rkfHTu4b1l0a0_AxYPaYHvNFeIHm9DDaTyjhZPVoxxPEIUdzSb0z4Y21mI3n9RD0tJ_Wbyrxx-lQyEjLSx2ihVkwrplLHrFS3W5HccHjrknT0sRi_YSrsdJ2C7OS7aFwFLME5Vmv0oMmuthzCUQGSKwSLVgmDNbMFLME5VmASNvbFvusomC..&amp;priceTId=2150435717299109537182671ef6dd&amp;skuId=5180470110041&amp;spm=a21n57.1.item.236.60c7523cn7LKTJ&amp;utparam=%7B%22aplus_abtest%22%3A%22b910ee25b4376e16a3a49b372ac3cb34%22%7D&amp;xxc=taobaoSearch</t>
  </si>
  <si>
    <r>
      <t>180</t>
    </r>
    <r>
      <rPr>
        <sz val="10.5"/>
        <color theme="1"/>
        <rFont val="SimSun"/>
      </rPr>
      <t>°</t>
    </r>
    <r>
      <rPr>
        <sz val="10.5"/>
        <color theme="1"/>
        <rFont val="Calibri"/>
        <family val="2"/>
        <scheme val="minor"/>
      </rPr>
      <t>SG90</t>
    </r>
    <r>
      <rPr>
        <sz val="10.5"/>
        <color theme="1"/>
        <rFont val="SimSun"/>
      </rPr>
      <t>舵机</t>
    </r>
  </si>
  <si>
    <t>https://detail.tmall.com/item.htm?abbucket=9&amp;id=678498890304&amp;ns=1&amp;pisk=fzRILRcFDkqQm9kEhz3NhqEzRV5Wz3G4Az_JoUFUy6Cd2dTDVMuoK6J1VhK1vWunKTIWx6BkLgSFV_TkcVoqgj8H-_Xx0ml2GomPgs2L2_EPWfQPKcuabj8H-g4Q2qJtgugedO2LegKR6OQ5P_Qdwwet5a_f2_IdeleOkGCR23B8WlQfJkeRJ_Ft5Z_027eLwPhOraj8w3C-5FhrC5_-dZLISskSYjHzVJITw7dKtZIbngbGYC_hpiB9e7Qw1w6CDeOnpPFdWCR13OzrX1LDQHQ1GfydMF9JcKKo3RfBypKlCHmgCGJ9tUIRQzFp5hTR6Bpby7L1OMX29tZIfidHWIfOQj3XWCxe-CTzybQw0GLH9_Gxo61dv1_MacVdVdpJT9fuvmWHydt1RsIzGSSX8sy75tV55ius582kNVUgGaftliXdSwiq5VZ3E9QG5ius582lpNbI0Vg_x8f..&amp;priceTId=215044de17299113190347296e0e4f&amp;skuId=4891585889748&amp;spm=a21n57.1.item.284.60c7523cn7LKTJ&amp;utparam=%7B%22aplus_abtest%22%3A%225a467f243083cb1ab9c52c55da60f6dc%22%7D&amp;xxc=taobaoSearch</t>
  </si>
  <si>
    <t>https://detail.tmall.com/item.htm?id=39340667237&amp;ns=1&amp;pisk=flwSKSXrWUYWp7CP1HIq1GLeVikI4y6wPHiLjkpyvYH-JSZgR4ShZYPjRrUjyLSlZX3QrYh3a2urRvZ35i7NQOruqvcO7NWaCFbEQAvJw4LEMnnZZZS2uOruq2xWJGPAQeszN5vp92UKHjnIAvn-pQ3AcDisJv3-9EdxXqHKJyhpDEns2UdK2vpAcDnWepHKvILxADY-pvULDbkyhDCSXusmQ6_PBgAJZqppp8BorV9q8m08h0G-WjFHpmyjVbgTV8fJDLnY3-GZgH7xHlV4ymM13QHTcWU_6yfwiYZLwycbrZAjuSeuv2h2vLEblkHYe5tppoMSrfy-1U_jW8qYIxhVBGZYnzruhk-dpmzZku2-dOIiFY3-hm2FoL3QMWerZvYR7bqLGriSBgPXQVZrQBtjspij7isXtB2CDnvsxxIsSbnmVNSfcUAnwmmj7isXtBc-m0_NciTkt&amp;priceTId=2150439917299113786204145e8ff5&amp;spm=a21n57.1.item.331.60c7523cn7LKTJ&amp;utparam=%7B%22aplus_abtest%22%3A%22bc2ac1e3ba77b0332d2f41fade720e72%22%7D&amp;xxc=ad_ztc</t>
  </si>
  <si>
    <t>https://detail.tmall.com/item.htm?id=631168867398&amp;ns=1&amp;pisk=fBVILgfEDHxBVa6FhUQZhZHDwHh7Pu12AUg8ozdeyXhK2Ra0VD7lKXysVlEsvB7hKYn7xXHuL0oEVbaucNSVgsz3-bDA0i5Vs7rGDjAKybKrXf3mKG7wbsz3-0YB2ZyOg3_Upa9pe0E-6A3Szb3KwYCO54uppbnKehptkch-2uH-XV3nuedp92dO5qgoJ23JwFptk4Yp2uhR5PhukCgRdqUCSjRxJLRXsro6wITiRvL3RLRya7gKd7UEfVua12MIcAzfD0NLbzFUtAXwIb4ahuw8qtJiOzeK9qzhOCGYJRPS777yFDE31PFnCedKd83SHbH6yQUstDDYwjCvfV2T88F3AUO--WPqFmD1yQDr6SkYHkTloPhKyuD0aiAnvzU0i-lf_phY58EbFgPXgmaEgLTsnQgs0N_6ELV5WFAjrfQjmv3iRi715HvopV0s0N_6ELDKS2sV5NtHE&amp;priceTId=215044c417299114851435623e3787&amp;skuId=4659800930858&amp;spm=a21n57.1.item.1.59ca523cEsrD6k&amp;utparam=%7B%22aplus_abtest%22%3A%22c53a02fa7e9715758f0a1dd386f6bd3e%22%7D&amp;xxc=ad_ztc</t>
  </si>
  <si>
    <r>
      <t>SS-12F44G5</t>
    </r>
    <r>
      <rPr>
        <sz val="10.5"/>
        <color theme="1"/>
        <rFont val="SimSun"/>
      </rPr>
      <t>拨动开关</t>
    </r>
  </si>
  <si>
    <t>https://item.taobao.com/item.htm?abbucket=9&amp;id=557891405037&amp;ns=1&amp;pisk=fHwnK0_z0WlBWzdij1kCZKI29PCtpHMSOzp-yY3P_Vu6pbuROzcuyPGzpvELS4zYr0eLe8V6EoZ7pMMRAvZIFY7Akt3uAkMW110QQJvZ70EwUDJe-kkBYY7AkTA9bX_KUyBkROnw_mgZY0lraGYZ0mkr44lPjVoocQ8UzzrNj0mWUUoyTV8ZDmDyTDJebOo-04REU28Nj0gZzbbpYqyzaR7B1EHMHVYz6Dcnrp3HEr29Hfu4YVJPuJoHlqrESLJoRzqGrlqd-KZtd-amDyBwKrqbCPmauTbiFPNzz04NhUHQMywjsl12QlHnrjua3eREmv0ngJl62LEma52ipJ7WGlEi8jDT61_Kwv43GqGF1Nauj2UzKf8hW4FYXJlguNpgPbVb204hKpzV4lAwgCwWFcS8QQOSTciikEzjim5xU5tRjGAbNXosmqIGjQOSTciikGjMG7GEfm0A.&amp;priceTId=2150435117299117984315416e7f08&amp;spm=a21n57.1.item.50.59ca523cEsrD6k&amp;utparam=%7B%22aplus_abtest%22%3A%2251b1236edbbe0ae3757a430846ba077f%22%7D&amp;xxc=taobaoSearch</t>
  </si>
  <si>
    <r>
      <t>Type-c TP4056</t>
    </r>
    <r>
      <rPr>
        <sz val="10.5"/>
        <color theme="1"/>
        <rFont val="SimSun"/>
      </rPr>
      <t>充电模块</t>
    </r>
  </si>
  <si>
    <r>
      <t xml:space="preserve">TCRT5000 </t>
    </r>
    <r>
      <rPr>
        <sz val="10.5"/>
        <color theme="1"/>
        <rFont val="SimSun"/>
      </rPr>
      <t>红外模块</t>
    </r>
  </si>
  <si>
    <r>
      <t xml:space="preserve">HC-SR04 </t>
    </r>
    <r>
      <rPr>
        <sz val="10.5"/>
        <color theme="1"/>
        <rFont val="SimSun"/>
      </rPr>
      <t>超声波模块</t>
    </r>
  </si>
  <si>
    <t>https://detail.tmall.com/item.htm?id=772266595292&amp;ns=1&amp;pisk=fh0rLocktULydwTCR7zU_cQqlV4JcykeCTuQtWcK962ur8i4tvMv9QUStJkEh-QSV3EQL6z-l0_QFLUEtAaeCdT65bh8Xyv6CVuvdaUgO_Xhd8XciufvGET65bhVN7AsiFgWNk47sMbnKuq0mWwcZw4nKob09-butaVhnIyYtyVh-ajci5V1qJVoKtX0TWshx7jlooV7Oy2nKyDsB20Pu8rk1IO7B3_kBEenZ-7Z6yPlzW8T9wbEo7l2vby4GSg4auyacfJgL4Djt4g8DnsYJjiZLDDpfiUrt04u1bLPuPcoc2PjRBsUEY3qi4EVZaqrxWrg-o5h-jz8el03SFX4MmcSx4HPTwV-PVZUBoRhJkam5lmiU6dtizVnpl3BBaeotf3tfP8fqPcqxAoF4u6Li_iSJ0WhYuVYgRO2gQiGViAL4iURvMEDMSy6_CSdvuVYgRO2gMILmIF4CCRN.&amp;priceTId=2147bf2317299174434753966e44dd&amp;skuId=5286574688747&amp;spm=a21n57.1.item.390.60c7523cn7LKTJ&amp;utparam=%7B%22aplus_abtest%22%3A%22cd0587af29ff6cb2a0a4aa10a63f7bd5%22%7D&amp;xxc=ad_ztc</t>
  </si>
  <si>
    <t>11mm针长加长排母1*5p2.54mm</t>
  </si>
  <si>
    <t>4pin弯排母</t>
  </si>
  <si>
    <t>https://item.taobao.com/item.htm?id=652238269344&amp;ns=1&amp;pisk=fKajLs_qpKvf-vsVACCrA6pwG_u_J_z18tR_tWHwuh3YFAH79sDVji2_VReo0xHViViTB-esjsDZBAwa6o5P8wP0iV09597F8CvhD2wXkx3O6YhITZ6P4LP0iVD9adIU2Svsq5jXWfHON4hs_j39WndRNfGIBVHxXLK-9Y3tBRn9wLhIMKKtMVLRNXGI6fHvW0K-gfY9WR3ON7HssUGOcXFfZ2S13wBhe3DXWFUAorHB6jcoqzGqDvnR0FT1sjijpSHRLQkfw0FifPAM5cVYxRcLHKBEm5E7Fjg1zn3LNleIZrQehbq4wWk8OCYgOqa7Pln5MZFSlxiUu0OvfqZTnPi0cCf3wqeuxvmAqTc7uyosK09RH7PSHDZ_3TYt3kN8FDzyUeugElet18pf4FTEdSuefQiH5bMFN_tMjP1JZeGiy6MnDbcfL_1WnhmxZbMFN_tMjmhoG955NKxG.&amp;priceTId=2150464e17299177194486239e66f0&amp;skuId=4703534028597&amp;spm=a21n57.1.item.438.60c7523cn7LKTJ&amp;utparam=%7B%22aplus_abtest%22%3A%22abb42e235c8df5939184821b6c9ffe01%22%7D&amp;xxc=ad_ztc</t>
  </si>
  <si>
    <t>3pin弯排母</t>
  </si>
  <si>
    <t>https://item.taobao.com/item.htm?id=652238269344&amp;ns=1&amp;pisk=fKajLs_qpKvf-vsVACCrA6pwG_u_J_z18tR_tWHwuh3YFAH79sDVji2_VReo0xHViViTB-esjsDZBAwa6o5P8wP0iV09597F8CvhD2wXkx3O6YhITZ6P4LP0iVD9adIU2Svsq5jXWfHON4hs_j39WndRNfGIBVHxXLK-9Y3tBRn9wLhIMKKtMVLRNXGI6fHvW0K-gfY9WR3ON7HssUGOcXFfZ2S13wBhe3DXWFUAorHB6jcoqzGqDvnR0FT1sjijpSHRLQkfw0FifPAM5cVYxRcLHKBEm5E7Fjg1zn3LNleIZrQehbq4wWk8OCYgOqa7Pln5MZFSlxiUu0OvfqZTnPi0cCf3wqeuxvmAqTc7uyosK09RH7PSHDZ_3TYt3kN8FDzyUeugElet18pf4FTEdSuefQiH5bMFN_tMjP1JZeGiy6MnDbcfL_1WnhmxZbMFN_tMjmhoG955NKxG.&amp;priceTId=2150464e17299177194486239e66f0&amp;skuId=4703534028596&amp;spm=a21n57.1.item.438.60c7523cn7LKTJ&amp;utparam=%7B%22aplus_abtest%22%3A%22abb42e235c8df5939184821b6c9ffe01%22%7D&amp;xxc=ad_ztc</t>
  </si>
  <si>
    <t>https://item.taobao.com/item.htm?from=cart&amp;id=760336840634&amp;pisk=fb-InQmFMWVCTQuEl8HNlhD1tusWPQiqV86JnLEUeMIdNg9WHaEr-M75VCCwY6JFv_sWFKQJa_JUKFA2Hk-E-gr5xgj-gjoq09JhqgQ3sSEatlBlF0r826nSCVaogjoqV2eOVXG2T76eJ1BfHgBdy6BtCt67wgUdyA1OFt489QdJBA6RUTERpwFT6tWc2WBR21COh9ERwTCdBA6l6khrJl6-RtpIIifHbJDgGpf_2owGdwevdzr7VJXdJsQO_uBwf9_CMpKUWcHVBh-1uNyr6GpD7BB1cczdDdTJGEdouPjBeedl5Bcg5189xLCR78EpCC9RXHLbeup1A6b2vZNI1sKHBnjO7mHXBhAeKh9ze0Bwg1pHvgixnMsd9G6M4fqdNFLJYwju9j7HeFO1diIzPo5XLiz7CZq5CsksCz4kVAegc2oDWC7dI9GqCAN3rwBGCsksCz4lJOXIgAM_tzf..&amp;spm=a1z0d.6639537%2F202410.item.d760336840634.139f7484FRkEKa</t>
  </si>
  <si>
    <t>https://detail.tmall.com/item.htm?id=823344007186&amp;ns=1&amp;pisk=fSNmh1sa8-kf7VJorTlfIBKu2UWRTjGj_sqtXcUZbqmS0IUZXfqgjlmxQiGYsu4axZgOc5LbFkUeMSBj6Ccj1fSdv6CKkrGs_kqWqaKj4VgC6Ikw_iUq6Esdv6CG3UlGmMEvjVCwa20E_qkZQY7oWVJwulkwazoS5V-q7I7lrVir7hRq7U-r-2mw3lRZU0uZ8CoZ_Ilyz2mrbflZCbTqY5yaai955T6aNsXKrxmUrTsOfimJvXaqVCAim1DqY6nk_CPouzarUiRhBDyIDvnL4_dmszugD0EFTQcrKJatSofDgjezFSGYwMYInlmxL5klLUqnilDUgYYw6zGmjb0zTNpI27mYbSDPJBDtaWHEg8B5DAhm-lPbmFAaYzULGYNGx3o_H2GrJr1DZXzq7goMUpJ71CgPW7J6CxuSrDKUAv0FpfyWWabkdRMqP2mdrav6CxuSrDQlrpws34gnv&amp;priceTId=213e38d117299185719285293e431f&amp;skuId=5705858486405&amp;spm=a21n57.1.item.486.60c7523cn7LKTJ&amp;utparam=%7B%22aplus_abtest%22%3A%22791865825ec7b42c7b59685c672876b1%22%7D&amp;xxc=ad_ztc</t>
  </si>
  <si>
    <t>2pin正弯排针</t>
  </si>
  <si>
    <t>https://detail.tmall.com/item.htm?id=609362740741&amp;ns=1&amp;pisk=fLHnh2Yr0XPQBN1gjCyBZtQiWGRThJwQUp08yznzzk4_89nzy80or44LaewKEVmroHZJRYII1qnVpvdQeT2QF88vkKpYvDw7Uq01ShQQ7uqXeTyPTenUeMTvkKpkTGyk-E3dr9ePQoq4UkPza5-g2uBPz4PPQcz_Vu7U49-Mjuaa4aWU4G7amo4PT4rrbdrzDu7Uz87abuUaz8yrC4jUuYlrQe16VCOz_9YbjW4qjCT2onzlk8nUlTXu-LFUuKUGUTkgYcia_eWDwrlbJSUx7dB3EcroJP323O2aiji8q2vhLJhZ1vwKBEjbt44LgYPMgG00K4VqL5jPecw3rRqZ33CbWA4KzvVwDtV8QxF4Lfd6J7e3m4kI-gXrucnxd5MkoNzS9owaDD9hI-oU4grG_s5sFTZw2A55NWr_jrQqlSq2M8l12hxGGbNUfo4vjhf5NWr_jrKMjsG7TlZ0k&amp;priceTId=213e37db17299188274585594e463c&amp;skuId=4282842644107&amp;spm=a21n57.1.item.534.60c7523cn7LKTJ&amp;utparam=%7B%22aplus_abtest%22%3A%224826164906e5ee72979e2d9d72d99c84%22%7D&amp;xxc=ad_ztc</t>
  </si>
  <si>
    <t>1*12pin排针</t>
  </si>
  <si>
    <t>1*20pin排母</t>
  </si>
  <si>
    <t>https://detail.tmall.com/item.htm?abbucket=20&amp;id=41234671442&amp;rn=d77a6d59a711c8b36c09c7c956e88272&amp;spm=a1z10.3-b-s.w4011-25323207904.36.32fa3d6cBVHJ3u&amp;skuId=3129099470945</t>
  </si>
  <si>
    <t>焊接维修夹台</t>
  </si>
  <si>
    <t>https://item.taobao.com/item.htm?id=613955366414&amp;ns=1&amp;pisk=f-5mhrqN8tJXdEMkr8RbIXnl24y-0IOX_Sj9XhQwbExW0jQwXCjGjGxvQoOAsgbNxrTTc13fFMQEMseX6fAX1CrLvWFpkZO6_MjSqznjzFYa6jlq_oQ26qZLvWFg34RgmkIxjAHmaeYe_EJwQLzkWFGqQGJZaa-W5Fo27jzurFty7cl274oy-exZ3G8wa38v-xl27F8yaetybCRZBy32Y1WNaoM758wwQYnkzKxFr861B_oeOx69qfcNZTqXvZks_f5koK59bsfh_KBNRp1A55cWMwXyaeQbibAFuejv2MPEZQ7RzGpCFlGpFgfMdsJn7k-eInXPgL0Z_aOXmLWGmoDX0tIkdUJrSWTRv37fgT4s4ZSpmI8yeWzhzdWRGp1Y4jAFdZdAQGwKFIbN3QjrjYkEF1G6zPCrCA92PUxKYM9H8JdNFVUurv663UTHvz4oCA92PUxLrzDCCK8W-HC..&amp;priceTId=213e393d17299195624898948e323d&amp;skuId=4521846678055&amp;spm=a21n57.1.item.588.60c7523cn7LKTJ&amp;utparam=%7B%22aplus_abtest%22%3A%22749f8f068e4f4016b52bd691c7420bfe%22%7D&amp;xxc=ad_ztc</t>
  </si>
  <si>
    <t>总计</t>
  </si>
  <si>
    <t>审核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</si>
</sst>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.5"/>
      <color rgb="FF000000"/>
      <name val="Arial"/>
      <family val="2"/>
    </font>
    <font>
      <sz val="10.5"/>
      <color theme="1"/>
      <name val="SimSun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4" fillId="0" borderId="0" xfId="1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tail.tmall.com/item.htm?abbucket=20&amp;id=41234671442&amp;rn=d77a6d59a711c8b36c09c7c956e88272&amp;spm=a1z10.3-b-s.w4011-25323207904.36.32fa3d6cBVHJ3u&amp;skuId=3129099470945" TargetMode="External"/><Relationship Id="rId1" Type="http://schemas.openxmlformats.org/officeDocument/2006/relationships/hyperlink" Target="https://item.taobao.com/item.htm?from=cart&amp;id=760336840634&amp;pisk=fb-InQmFMWVCTQuEl8HNlhD1tusWPQiqV86JnLEUeMIdNg9WHaEr-M75VCCwY6JFv_sWFKQJa_JUKFA2Hk-E-gr5xgj-gjoq09JhqgQ3sSEatlBlF0r826nSCVaogjoqV2eOVXG2T76eJ1BfHgBdy6BtCt67wgUdyA1OFt489QdJBA6RUTERpwFT6tWc2WBR21COh9ERwTCdBA6l6khrJl6-RtpIIifHbJDgGpf_2owGdwevdzr7VJXdJsQO_uBwf9_CMpKUWcHVBh-1uNyr6GpD7BB1cczdDdTJGEdouPjBeedl5Bcg5189xLCR78EpCC9RXHLbeup1A6b2vZNI1sKHBnjO7mHXBhAeKh9ze0Bwg1pHvgixnMsd9G6M4fqdNFLJYwju9j7HeFO1diIzPo5XLiz7CZq5CsksCz4kVAegc2oDWC7dI9GqCAN3rwBGCsksCz4lJOXIgAM_tzf..&amp;spm=a1z0d.6639537%2F202410.item.d760336840634.139f7484FRkE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8576"/>
  <sheetViews>
    <sheetView tabSelected="1" zoomScale="145" zoomScaleNormal="145" workbookViewId="0">
      <selection activeCell="F4" sqref="F4"/>
    </sheetView>
  </sheetViews>
  <sheetFormatPr defaultRowHeight="14.4" x14ac:dyDescent="0.3"/>
  <cols>
    <col min="1" max="1" width="35.109375" customWidth="1"/>
    <col min="6" max="6" width="23.77734375" customWidth="1"/>
    <col min="7" max="7" width="9.44140625" style="1" customWidth="1"/>
  </cols>
  <sheetData>
    <row r="1" spans="1:7" x14ac:dyDescent="0.3">
      <c r="A1" t="s">
        <v>0</v>
      </c>
      <c r="B1" t="s">
        <v>1</v>
      </c>
      <c r="C1" t="s">
        <v>5</v>
      </c>
      <c r="D1" t="s">
        <v>6</v>
      </c>
      <c r="E1" t="s">
        <v>44</v>
      </c>
      <c r="F1" t="s">
        <v>3</v>
      </c>
      <c r="G1" s="1" t="s">
        <v>2</v>
      </c>
    </row>
    <row r="2" spans="1:7" x14ac:dyDescent="0.3">
      <c r="A2" t="s">
        <v>7</v>
      </c>
      <c r="B2">
        <v>2</v>
      </c>
      <c r="C2">
        <v>9.5</v>
      </c>
      <c r="D2">
        <f>B2*C2</f>
        <v>19</v>
      </c>
      <c r="E2">
        <v>1</v>
      </c>
      <c r="G2" s="1" t="s">
        <v>4</v>
      </c>
    </row>
    <row r="3" spans="1:7" x14ac:dyDescent="0.3">
      <c r="A3" t="s">
        <v>8</v>
      </c>
      <c r="B3">
        <v>2</v>
      </c>
      <c r="C3">
        <v>15.65</v>
      </c>
      <c r="D3">
        <f>B3*C3</f>
        <v>31.3</v>
      </c>
      <c r="E3">
        <v>1</v>
      </c>
      <c r="G3" s="1" t="s">
        <v>9</v>
      </c>
    </row>
    <row r="4" spans="1:7" x14ac:dyDescent="0.3">
      <c r="A4" t="s">
        <v>10</v>
      </c>
      <c r="B4">
        <v>2</v>
      </c>
      <c r="C4">
        <v>5.73</v>
      </c>
      <c r="D4">
        <f>B4*C4</f>
        <v>11.46</v>
      </c>
      <c r="E4">
        <v>1</v>
      </c>
      <c r="G4" s="1" t="s">
        <v>11</v>
      </c>
    </row>
    <row r="5" spans="1:7" x14ac:dyDescent="0.3">
      <c r="A5" t="s">
        <v>12</v>
      </c>
      <c r="B5">
        <v>2</v>
      </c>
      <c r="C5">
        <v>52</v>
      </c>
      <c r="D5">
        <f>B5*C5</f>
        <v>104</v>
      </c>
      <c r="E5">
        <v>1</v>
      </c>
      <c r="G5" s="1" t="s">
        <v>13</v>
      </c>
    </row>
    <row r="6" spans="1:7" ht="15" x14ac:dyDescent="0.3">
      <c r="A6" s="2" t="s">
        <v>15</v>
      </c>
      <c r="B6">
        <v>2</v>
      </c>
      <c r="C6">
        <v>40</v>
      </c>
      <c r="D6">
        <f>B6*C6</f>
        <v>80</v>
      </c>
      <c r="E6">
        <v>1</v>
      </c>
      <c r="G6" s="1" t="s">
        <v>14</v>
      </c>
    </row>
    <row r="7" spans="1:7" ht="15" x14ac:dyDescent="0.3">
      <c r="A7" s="4" t="s">
        <v>17</v>
      </c>
      <c r="B7">
        <v>2</v>
      </c>
      <c r="C7">
        <v>17.8</v>
      </c>
      <c r="D7">
        <f t="shared" ref="D7:D19" si="0">B7*C7</f>
        <v>35.6</v>
      </c>
      <c r="E7">
        <v>1</v>
      </c>
      <c r="F7" s="3" t="s">
        <v>16</v>
      </c>
      <c r="G7" s="1" t="s">
        <v>18</v>
      </c>
    </row>
    <row r="8" spans="1:7" ht="15" x14ac:dyDescent="0.3">
      <c r="A8" s="4" t="s">
        <v>19</v>
      </c>
      <c r="B8">
        <v>8</v>
      </c>
      <c r="C8">
        <v>5</v>
      </c>
      <c r="D8">
        <f t="shared" si="0"/>
        <v>40</v>
      </c>
      <c r="E8">
        <v>1</v>
      </c>
      <c r="G8" s="1" t="s">
        <v>20</v>
      </c>
    </row>
    <row r="9" spans="1:7" ht="15" x14ac:dyDescent="0.3">
      <c r="A9" s="4" t="s">
        <v>26</v>
      </c>
      <c r="B9">
        <v>8</v>
      </c>
      <c r="C9">
        <v>2.5</v>
      </c>
      <c r="D9">
        <f t="shared" si="0"/>
        <v>20</v>
      </c>
      <c r="E9">
        <v>1</v>
      </c>
      <c r="G9" s="1" t="s">
        <v>21</v>
      </c>
    </row>
    <row r="10" spans="1:7" ht="15" x14ac:dyDescent="0.3">
      <c r="A10" s="4" t="s">
        <v>27</v>
      </c>
      <c r="B10">
        <v>2</v>
      </c>
      <c r="C10">
        <v>5.2</v>
      </c>
      <c r="D10">
        <f t="shared" si="0"/>
        <v>10.4</v>
      </c>
      <c r="E10">
        <v>1</v>
      </c>
      <c r="G10" s="1" t="s">
        <v>22</v>
      </c>
    </row>
    <row r="11" spans="1:7" x14ac:dyDescent="0.3">
      <c r="A11" s="5" t="s">
        <v>23</v>
      </c>
      <c r="B11">
        <v>2</v>
      </c>
      <c r="C11">
        <v>1.8</v>
      </c>
      <c r="D11">
        <f t="shared" si="0"/>
        <v>3.6</v>
      </c>
      <c r="E11">
        <v>1</v>
      </c>
      <c r="G11" s="1" t="s">
        <v>24</v>
      </c>
    </row>
    <row r="12" spans="1:7" x14ac:dyDescent="0.3">
      <c r="A12" s="5" t="s">
        <v>25</v>
      </c>
      <c r="B12">
        <v>2</v>
      </c>
      <c r="C12">
        <v>2.88</v>
      </c>
      <c r="D12">
        <f t="shared" si="0"/>
        <v>5.76</v>
      </c>
      <c r="E12">
        <v>1</v>
      </c>
      <c r="G12" s="6" t="s">
        <v>34</v>
      </c>
    </row>
    <row r="13" spans="1:7" x14ac:dyDescent="0.3">
      <c r="A13" t="s">
        <v>29</v>
      </c>
      <c r="B13">
        <v>1</v>
      </c>
      <c r="C13">
        <v>5.2</v>
      </c>
      <c r="D13">
        <f t="shared" si="0"/>
        <v>5.2</v>
      </c>
      <c r="E13">
        <v>1</v>
      </c>
      <c r="G13" s="1" t="s">
        <v>28</v>
      </c>
    </row>
    <row r="14" spans="1:7" x14ac:dyDescent="0.3">
      <c r="A14" s="4" t="s">
        <v>30</v>
      </c>
      <c r="B14">
        <v>1</v>
      </c>
      <c r="C14">
        <v>2.4</v>
      </c>
      <c r="D14">
        <f t="shared" si="0"/>
        <v>2.4</v>
      </c>
      <c r="E14">
        <v>1</v>
      </c>
      <c r="G14" s="1" t="s">
        <v>31</v>
      </c>
    </row>
    <row r="15" spans="1:7" x14ac:dyDescent="0.3">
      <c r="A15" s="4" t="s">
        <v>32</v>
      </c>
      <c r="B15">
        <v>1</v>
      </c>
      <c r="C15">
        <v>4.5</v>
      </c>
      <c r="D15">
        <f t="shared" si="0"/>
        <v>4.5</v>
      </c>
      <c r="E15">
        <v>1</v>
      </c>
      <c r="G15" s="1" t="s">
        <v>33</v>
      </c>
    </row>
    <row r="16" spans="1:7" x14ac:dyDescent="0.3">
      <c r="A16" s="4" t="s">
        <v>36</v>
      </c>
      <c r="B16">
        <v>1</v>
      </c>
      <c r="C16">
        <v>4.4000000000000004</v>
      </c>
      <c r="D16">
        <f t="shared" si="0"/>
        <v>4.4000000000000004</v>
      </c>
      <c r="E16">
        <v>1</v>
      </c>
      <c r="G16" s="1" t="s">
        <v>35</v>
      </c>
    </row>
    <row r="17" spans="1:7" x14ac:dyDescent="0.3">
      <c r="A17" s="4" t="s">
        <v>38</v>
      </c>
      <c r="B17">
        <v>1</v>
      </c>
      <c r="C17">
        <v>2.21</v>
      </c>
      <c r="D17">
        <f t="shared" si="0"/>
        <v>2.21</v>
      </c>
      <c r="E17">
        <v>1</v>
      </c>
      <c r="G17" s="1" t="s">
        <v>37</v>
      </c>
    </row>
    <row r="18" spans="1:7" x14ac:dyDescent="0.3">
      <c r="A18" s="4" t="s">
        <v>39</v>
      </c>
      <c r="B18">
        <v>1</v>
      </c>
      <c r="C18">
        <v>2.62</v>
      </c>
      <c r="D18">
        <f t="shared" si="0"/>
        <v>2.62</v>
      </c>
      <c r="E18">
        <v>1</v>
      </c>
      <c r="G18" s="6" t="s">
        <v>40</v>
      </c>
    </row>
    <row r="19" spans="1:7" x14ac:dyDescent="0.3">
      <c r="A19" s="4" t="s">
        <v>41</v>
      </c>
      <c r="B19">
        <v>1</v>
      </c>
      <c r="C19">
        <v>72</v>
      </c>
      <c r="D19">
        <f t="shared" si="0"/>
        <v>72</v>
      </c>
      <c r="E19">
        <v>1</v>
      </c>
      <c r="G19" s="1" t="s">
        <v>42</v>
      </c>
    </row>
    <row r="22" spans="1:7" x14ac:dyDescent="0.3">
      <c r="F22" t="s">
        <v>43</v>
      </c>
    </row>
    <row r="23" spans="1:7" x14ac:dyDescent="0.3">
      <c r="F23">
        <f>SUM(D2:D19)</f>
        <v>454.44999999999993</v>
      </c>
    </row>
    <row r="1048576" spans="4:4" x14ac:dyDescent="0.3">
      <c r="D1048576">
        <f>SUM(D2:D1048575)</f>
        <v>454.44999999999993</v>
      </c>
    </row>
  </sheetData>
  <hyperlinks>
    <hyperlink ref="G12" r:id="rId1" display="https://item.taobao.com/item.htm?from=cart&amp;id=760336840634&amp;pisk=fb-InQmFMWVCTQuEl8HNlhD1tusWPQiqV86JnLEUeMIdNg9WHaEr-M75VCCwY6JFv_sWFKQJa_JUKFA2Hk-E-gr5xgj-gjoq09JhqgQ3sSEatlBlF0r826nSCVaogjoqV2eOVXG2T76eJ1BfHgBdy6BtCt67wgUdyA1OFt489QdJBA6RUTERpwFT6tWc2WBR21COh9ERwTCdBA6l6khrJl6-RtpIIifHbJDgGpf_2owGdwevdzr7VJXdJsQO_uBwf9_CMpKUWcHVBh-1uNyr6GpD7BB1cczdDdTJGEdouPjBeedl5Bcg5189xLCR78EpCC9RXHLbeup1A6b2vZNI1sKHBnjO7mHXBhAeKh9ze0Bwg1pHvgixnMsd9G6M4fqdNFLJYwju9j7HeFO1diIzPo5XLiz7CZq5CsksCz4kVAegc2oDWC7dI9GqCAN3rwBGCsksCz4lJOXIgAM_tzf..&amp;spm=a1z0d.6639537%2F202410.item.d760336840634.139f7484FRkEKa" xr:uid="{B3A0E928-45DE-46AE-ABAB-07982556DF7C}"/>
    <hyperlink ref="G18" r:id="rId2" xr:uid="{CBBDA9EE-7399-4FC2-8400-1650529AB7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xjh-pc</dc:creator>
  <cp:lastModifiedBy>Jiahao Xiang</cp:lastModifiedBy>
  <dcterms:created xsi:type="dcterms:W3CDTF">2015-06-05T18:17:20Z</dcterms:created>
  <dcterms:modified xsi:type="dcterms:W3CDTF">2024-10-26T05:29:34Z</dcterms:modified>
</cp:coreProperties>
</file>