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/>
  </bookViews>
  <sheets>
    <sheet name="系统功能" sheetId="1" r:id="rId1"/>
    <sheet name="机构" sheetId="3" r:id="rId2"/>
    <sheet name="用户" sheetId="2" r:id="rId3"/>
    <sheet name="数据字典主表导入" sheetId="5" r:id="rId4"/>
    <sheet name="数据字典子表导入" sheetId="6" r:id="rId5"/>
  </sheets>
  <definedNames>
    <definedName name="_xlnm._FilterDatabase" localSheetId="0" hidden="1">系统功能!$A$1:$I$189</definedName>
  </definedNames>
  <calcPr calcId="144525"/>
</workbook>
</file>

<file path=xl/sharedStrings.xml><?xml version="1.0" encoding="utf-8"?>
<sst xmlns="http://schemas.openxmlformats.org/spreadsheetml/2006/main" count="952" uniqueCount="276">
  <si>
    <t>序号</t>
  </si>
  <si>
    <t>上级</t>
  </si>
  <si>
    <t>功能名称</t>
  </si>
  <si>
    <t>层级</t>
  </si>
  <si>
    <t>排序码</t>
  </si>
  <si>
    <t>URL</t>
  </si>
  <si>
    <t>图标</t>
  </si>
  <si>
    <t>i18n</t>
  </si>
  <si>
    <t>Class</t>
  </si>
  <si>
    <t>非道路机械远程管理信息平台</t>
  </si>
  <si>
    <t>子系统</t>
  </si>
  <si>
    <t>首页</t>
  </si>
  <si>
    <t>菜单</t>
  </si>
  <si>
    <t>/dashboard</t>
  </si>
  <si>
    <t>Main</t>
  </si>
  <si>
    <t>数据导出</t>
  </si>
  <si>
    <t>功能</t>
  </si>
  <si>
    <t>生产调试</t>
  </si>
  <si>
    <t>/vehicle</t>
  </si>
  <si>
    <t>Debug</t>
  </si>
  <si>
    <t>终端调试</t>
  </si>
  <si>
    <t>/vehicle/vehicleDebug</t>
  </si>
  <si>
    <t>调试</t>
  </si>
  <si>
    <t>新增调试车</t>
  </si>
  <si>
    <t>删除调试车</t>
  </si>
  <si>
    <t>导出</t>
  </si>
  <si>
    <t>调试日志</t>
  </si>
  <si>
    <t>/vehicle/vehicleDebugLog</t>
  </si>
  <si>
    <t>车辆监控</t>
  </si>
  <si>
    <t>Vehicle</t>
  </si>
  <si>
    <t>车辆状态</t>
  </si>
  <si>
    <t>/vehicle/vehicleMonitor</t>
  </si>
  <si>
    <t>车辆工况</t>
  </si>
  <si>
    <t>车辆巡检</t>
  </si>
  <si>
    <t>排放监控</t>
  </si>
  <si>
    <t>NOx浓度异常</t>
  </si>
  <si>
    <t>查询</t>
  </si>
  <si>
    <t>重置</t>
  </si>
  <si>
    <t>尿素箱空异常</t>
  </si>
  <si>
    <t>故障灯点亮异常</t>
  </si>
  <si>
    <t>监控参数配置</t>
  </si>
  <si>
    <t>故障报警</t>
  </si>
  <si>
    <t>/alarm</t>
  </si>
  <si>
    <t>Alarm</t>
  </si>
  <si>
    <t>车辆报警</t>
  </si>
  <si>
    <t>/alarm/alarmHistory</t>
  </si>
  <si>
    <t>AlarmHistory</t>
  </si>
  <si>
    <t>车辆故障</t>
  </si>
  <si>
    <t>通知策略</t>
  </si>
  <si>
    <t>/alarm/noticeStrategy</t>
  </si>
  <si>
    <t>NoticeStrategy</t>
  </si>
  <si>
    <t>编辑</t>
  </si>
  <si>
    <t>数据转发</t>
  </si>
  <si>
    <t>转发配置</t>
  </si>
  <si>
    <t>新增</t>
  </si>
  <si>
    <t>删除</t>
  </si>
  <si>
    <t>关联车辆</t>
  </si>
  <si>
    <t>转发记录</t>
  </si>
  <si>
    <t>远程控制</t>
  </si>
  <si>
    <t>/control</t>
  </si>
  <si>
    <t>远程锁车</t>
  </si>
  <si>
    <t>/control/lock</t>
  </si>
  <si>
    <t>RemoteLock</t>
  </si>
  <si>
    <t>新增控制车</t>
  </si>
  <si>
    <t>删除控制车</t>
  </si>
  <si>
    <t>指令历史</t>
  </si>
  <si>
    <t>远程锁车日志</t>
  </si>
  <si>
    <t>/control/lock_log</t>
  </si>
  <si>
    <t>RemoteLockLog</t>
  </si>
  <si>
    <t>审批锁车</t>
  </si>
  <si>
    <t>/control/approval_lock</t>
  </si>
  <si>
    <t>ApprovalLock</t>
  </si>
  <si>
    <t>申请</t>
  </si>
  <si>
    <t>修改</t>
  </si>
  <si>
    <t>执行</t>
  </si>
  <si>
    <t>审批锁车日志</t>
  </si>
  <si>
    <t>/control/approval_log</t>
  </si>
  <si>
    <t>ApprovalLockLog</t>
  </si>
  <si>
    <t>车辆服务</t>
  </si>
  <si>
    <t>/vehicles</t>
  </si>
  <si>
    <t>围栏策略</t>
  </si>
  <si>
    <t>/monitor/fence</t>
  </si>
  <si>
    <t>Fence</t>
  </si>
  <si>
    <t>解除关联</t>
  </si>
  <si>
    <t>围栏报警</t>
  </si>
  <si>
    <t>保养管理</t>
  </si>
  <si>
    <t>/vehicle/vehicleMaintenance</t>
  </si>
  <si>
    <t>保养策略</t>
  </si>
  <si>
    <t>/vehicle/maintenanceTactics</t>
  </si>
  <si>
    <t>保养设置</t>
  </si>
  <si>
    <t>保养日志</t>
  </si>
  <si>
    <t>/vehicle/maintenanceLog</t>
  </si>
  <si>
    <t>统计分析</t>
  </si>
  <si>
    <t>/report</t>
  </si>
  <si>
    <t>区域车辆统计</t>
  </si>
  <si>
    <t>机型统计</t>
  </si>
  <si>
    <t>总工时统计</t>
  </si>
  <si>
    <t>工作时间统计</t>
  </si>
  <si>
    <t>在线率统计</t>
  </si>
  <si>
    <t>统计分析(扩展)</t>
  </si>
  <si>
    <t>统计分析（扩展）</t>
  </si>
  <si>
    <t>单车分析</t>
  </si>
  <si>
    <t>工作时长统计</t>
  </si>
  <si>
    <t>发动机转速/状态统计</t>
  </si>
  <si>
    <t>温度曲线图</t>
  </si>
  <si>
    <t>油耗/油位曲线图</t>
  </si>
  <si>
    <t>功率/工作模式统计</t>
  </si>
  <si>
    <t>风扇控制</t>
  </si>
  <si>
    <t>挖掘/行驶状态统计</t>
  </si>
  <si>
    <t>月平均工时统计</t>
  </si>
  <si>
    <t>活跃车辆分析</t>
  </si>
  <si>
    <t>车辆油耗分布</t>
  </si>
  <si>
    <t>机型油耗分析</t>
  </si>
  <si>
    <t>各吨位小时数统计</t>
  </si>
  <si>
    <t>DTC影响统计</t>
  </si>
  <si>
    <t>工作时间分析</t>
  </si>
  <si>
    <t>型号工时统计</t>
  </si>
  <si>
    <t>代理商工时统计</t>
  </si>
  <si>
    <t>代理商车辆数统计</t>
  </si>
  <si>
    <t>审批管理</t>
  </si>
  <si>
    <t>/approval</t>
  </si>
  <si>
    <t>审批流程配置</t>
  </si>
  <si>
    <t>/approval/process_config</t>
  </si>
  <si>
    <t>封存</t>
  </si>
  <si>
    <t>解封</t>
  </si>
  <si>
    <t>事项审批</t>
  </si>
  <si>
    <t>/approval/matters</t>
  </si>
  <si>
    <t>审批状态查询</t>
  </si>
  <si>
    <t>/approval/approval_status</t>
  </si>
  <si>
    <t>客户服务</t>
  </si>
  <si>
    <t>结算清单(预付费)</t>
  </si>
  <si>
    <t>/vehicle/prePaid</t>
  </si>
  <si>
    <t>结算清单(后付费)</t>
  </si>
  <si>
    <t>结算费用设置</t>
  </si>
  <si>
    <t>vehicle/charge</t>
  </si>
  <si>
    <t>Cahrge</t>
  </si>
  <si>
    <t>添加费用配置项</t>
  </si>
  <si>
    <t>删除费用配置项</t>
  </si>
  <si>
    <t>修改费用配置项</t>
  </si>
  <si>
    <t>服务到期提醒</t>
  </si>
  <si>
    <t>备案管理</t>
  </si>
  <si>
    <t>车辆型号备案</t>
  </si>
  <si>
    <t>备案</t>
  </si>
  <si>
    <t>终端型号备案</t>
  </si>
  <si>
    <t>终端型号授权备案</t>
  </si>
  <si>
    <t>加密芯片备案</t>
  </si>
  <si>
    <t>芯片型号备案</t>
  </si>
  <si>
    <t>标识符申请</t>
  </si>
  <si>
    <t>车辆信息备案</t>
  </si>
  <si>
    <t>资源管理</t>
  </si>
  <si>
    <t>车辆类型</t>
  </si>
  <si>
    <t>/vehicle/vehicleType</t>
  </si>
  <si>
    <t>VehicleType</t>
  </si>
  <si>
    <t>车辆型号</t>
  </si>
  <si>
    <t>/vehicle/vehicleModel</t>
  </si>
  <si>
    <t>VehicleModel</t>
  </si>
  <si>
    <t>车辆信息</t>
  </si>
  <si>
    <t>/vehicle/vehicle</t>
  </si>
  <si>
    <t>车辆管理</t>
  </si>
  <si>
    <t>批量查询</t>
  </si>
  <si>
    <t>销售信息编辑</t>
  </si>
  <si>
    <t>修改调试时间</t>
  </si>
  <si>
    <t>修改服务状态</t>
  </si>
  <si>
    <t>更换终端</t>
  </si>
  <si>
    <t>双车互换终端</t>
  </si>
  <si>
    <t>移机</t>
  </si>
  <si>
    <t>延长服务期</t>
  </si>
  <si>
    <t>暂停</t>
  </si>
  <si>
    <t>暂停恢复</t>
  </si>
  <si>
    <t>销户</t>
  </si>
  <si>
    <t>导入</t>
  </si>
  <si>
    <t>报警项配置</t>
  </si>
  <si>
    <t>/vehicle/alarmItem</t>
  </si>
  <si>
    <t>AlarmItem</t>
  </si>
  <si>
    <t>调试项配置</t>
  </si>
  <si>
    <t>CmdDebug</t>
  </si>
  <si>
    <t>故障字典项配置</t>
  </si>
  <si>
    <t>/vehicle/faultDict</t>
  </si>
  <si>
    <t>FaultDict</t>
  </si>
  <si>
    <t>终端管理</t>
  </si>
  <si>
    <t>/terminal</t>
  </si>
  <si>
    <t>终端信息</t>
  </si>
  <si>
    <t>/terminal/ter_info</t>
  </si>
  <si>
    <t>Terminal</t>
  </si>
  <si>
    <t>参数设置</t>
  </si>
  <si>
    <t>终端检测</t>
  </si>
  <si>
    <t>SIM卡信息</t>
  </si>
  <si>
    <t>/terminal/sim_info</t>
  </si>
  <si>
    <t>SIM</t>
  </si>
  <si>
    <t>废弃</t>
  </si>
  <si>
    <t>终端版本管理</t>
  </si>
  <si>
    <t>/terminal/ter_version</t>
  </si>
  <si>
    <t>TerminalVersion</t>
  </si>
  <si>
    <t>功能集管理</t>
  </si>
  <si>
    <t>/terminal/feature</t>
  </si>
  <si>
    <t>FunctionSet</t>
  </si>
  <si>
    <t>配置功能集</t>
  </si>
  <si>
    <t>报文查询</t>
  </si>
  <si>
    <t>/terminal/mes_query</t>
  </si>
  <si>
    <t>ReportQuery</t>
  </si>
  <si>
    <t>系统管理</t>
  </si>
  <si>
    <t>/system</t>
  </si>
  <si>
    <t>用户管理</t>
  </si>
  <si>
    <t>/system/user</t>
  </si>
  <si>
    <t>User</t>
  </si>
  <si>
    <t>重置密码</t>
  </si>
  <si>
    <t>角色管理</t>
  </si>
  <si>
    <t>/system/role</t>
  </si>
  <si>
    <t>机构管理</t>
  </si>
  <si>
    <t>Role</t>
  </si>
  <si>
    <t>授权</t>
  </si>
  <si>
    <t>/system/organization</t>
  </si>
  <si>
    <t>Organization</t>
  </si>
  <si>
    <t>融资机构管理</t>
  </si>
  <si>
    <t>/system/finance</t>
  </si>
  <si>
    <t>权限管理</t>
  </si>
  <si>
    <t>Finance</t>
  </si>
  <si>
    <t>客户管理</t>
  </si>
  <si>
    <t>/system/customer</t>
  </si>
  <si>
    <t>Customer</t>
  </si>
  <si>
    <t>系统日志</t>
  </si>
  <si>
    <t>/system/log</t>
  </si>
  <si>
    <t>SystemLog</t>
  </si>
  <si>
    <t>业务日志</t>
  </si>
  <si>
    <t>单车信息</t>
  </si>
  <si>
    <t>/bicycle</t>
  </si>
  <si>
    <t>Single</t>
  </si>
  <si>
    <t>基本信息</t>
  </si>
  <si>
    <t>当前工况</t>
  </si>
  <si>
    <t>当前故障</t>
  </si>
  <si>
    <t>轨迹回放</t>
  </si>
  <si>
    <t>指令日志</t>
  </si>
  <si>
    <t>其他</t>
  </si>
  <si>
    <t>Other</t>
  </si>
  <si>
    <t>经纬度</t>
  </si>
  <si>
    <t>位置</t>
  </si>
  <si>
    <t>修改密码</t>
  </si>
  <si>
    <t>停车场</t>
  </si>
  <si>
    <t>修改语言</t>
  </si>
  <si>
    <t>切换主题</t>
  </si>
  <si>
    <t>退出</t>
  </si>
  <si>
    <t>机构代码</t>
  </si>
  <si>
    <t>机构名称</t>
  </si>
  <si>
    <t>上级机构ID</t>
  </si>
  <si>
    <t>TIZA</t>
  </si>
  <si>
    <t>天泽信息产业股份有限公司</t>
  </si>
  <si>
    <t>登录名</t>
  </si>
  <si>
    <t>姓名</t>
  </si>
  <si>
    <t>登录密码</t>
  </si>
  <si>
    <t>密码盐</t>
  </si>
  <si>
    <t>SYSAdmin</t>
  </si>
  <si>
    <t>超级管理员</t>
  </si>
  <si>
    <t>ID</t>
  </si>
  <si>
    <t>代码</t>
  </si>
  <si>
    <t>名称</t>
  </si>
  <si>
    <t>上级字典项ID</t>
  </si>
  <si>
    <t>备注</t>
  </si>
  <si>
    <t>ORG_TYPE</t>
  </si>
  <si>
    <t>组织类型</t>
  </si>
  <si>
    <t>上级字典项CODE</t>
  </si>
  <si>
    <t>SC</t>
  </si>
  <si>
    <t>生产</t>
  </si>
  <si>
    <t>ZZ</t>
  </si>
  <si>
    <t>制造</t>
  </si>
  <si>
    <t>XS</t>
  </si>
  <si>
    <t>销售</t>
  </si>
  <si>
    <t>FW</t>
  </si>
  <si>
    <t>服务</t>
  </si>
  <si>
    <t>WX</t>
  </si>
  <si>
    <t>维修站</t>
  </si>
  <si>
    <t>JX</t>
  </si>
  <si>
    <t>经销商</t>
  </si>
  <si>
    <t>KH</t>
  </si>
  <si>
    <t>大客户</t>
  </si>
  <si>
    <t>RZ</t>
  </si>
  <si>
    <t>融资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</si>
</sst>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i/>
      <sz val="11"/>
      <name val="等线"/>
      <charset val="134"/>
      <scheme val="minor"/>
    </font>
    <font>
      <b/>
      <i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i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8"/>
  <sheetViews>
    <sheetView tabSelected="1" workbookViewId="0">
      <pane ySplit="1" topLeftCell="A99" activePane="bottomLeft" state="frozen"/>
      <selection/>
      <selection pane="bottomLeft" activeCell="A103" sqref="$A103:$XFD150"/>
    </sheetView>
  </sheetViews>
  <sheetFormatPr defaultColWidth="9" defaultRowHeight="14.25"/>
  <cols>
    <col min="1" max="1" width="13.6666666666667" customWidth="1"/>
    <col min="3" max="3" width="18" customWidth="1"/>
    <col min="4" max="4" width="20.3333333333333" customWidth="1"/>
    <col min="5" max="5" width="9.66666666666667" customWidth="1"/>
    <col min="6" max="6" width="10.8833333333333" customWidth="1"/>
    <col min="7" max="7" width="9.10833333333333" customWidth="1"/>
    <col min="8" max="8" width="32.4416666666667" customWidth="1"/>
    <col min="9" max="9" width="16.1083333333333" customWidth="1"/>
    <col min="10" max="10" width="24.8833333333333" customWidth="1"/>
    <col min="11" max="11" width="17.4416666666667" customWidth="1"/>
  </cols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7">
      <c r="A2">
        <v>10</v>
      </c>
      <c r="C2">
        <v>-1</v>
      </c>
      <c r="D2" t="s">
        <v>9</v>
      </c>
      <c r="E2">
        <v>1</v>
      </c>
      <c r="F2" t="s">
        <v>10</v>
      </c>
      <c r="G2">
        <v>1</v>
      </c>
    </row>
    <row r="3" s="4" customFormat="1" spans="1:11">
      <c r="A3" s="4" t="str">
        <f>C3&amp;B3</f>
        <v>1010</v>
      </c>
      <c r="B3" s="4">
        <v>10</v>
      </c>
      <c r="C3" s="4">
        <f>A2</f>
        <v>10</v>
      </c>
      <c r="D3" s="4" t="s">
        <v>11</v>
      </c>
      <c r="E3" s="4">
        <v>2</v>
      </c>
      <c r="F3" s="4" t="s">
        <v>12</v>
      </c>
      <c r="G3" s="4">
        <v>1</v>
      </c>
      <c r="H3" s="4" t="s">
        <v>13</v>
      </c>
      <c r="J3" s="4" t="s">
        <v>11</v>
      </c>
      <c r="K3" s="4" t="s">
        <v>14</v>
      </c>
    </row>
    <row r="4" s="4" customFormat="1" spans="1:10">
      <c r="A4" s="8">
        <v>101011</v>
      </c>
      <c r="B4" s="8">
        <v>11</v>
      </c>
      <c r="C4" s="13">
        <v>1010</v>
      </c>
      <c r="D4" s="8" t="s">
        <v>15</v>
      </c>
      <c r="E4" s="8">
        <v>6</v>
      </c>
      <c r="F4" s="8" t="s">
        <v>16</v>
      </c>
      <c r="G4" s="4">
        <v>1</v>
      </c>
      <c r="J4" s="8" t="s">
        <v>15</v>
      </c>
    </row>
    <row r="5" s="4" customFormat="1" spans="1:11">
      <c r="A5" s="4" t="str">
        <f>C5&amp;B5</f>
        <v>1020</v>
      </c>
      <c r="B5" s="4">
        <v>20</v>
      </c>
      <c r="C5" s="4">
        <f>A2</f>
        <v>10</v>
      </c>
      <c r="D5" s="4" t="s">
        <v>17</v>
      </c>
      <c r="E5" s="4">
        <v>2</v>
      </c>
      <c r="F5" s="4" t="s">
        <v>12</v>
      </c>
      <c r="G5" s="4">
        <v>2</v>
      </c>
      <c r="H5" s="4" t="s">
        <v>18</v>
      </c>
      <c r="J5" s="4" t="s">
        <v>17</v>
      </c>
      <c r="K5" s="4" t="s">
        <v>19</v>
      </c>
    </row>
    <row r="6" s="4" customFormat="1" spans="1:10">
      <c r="A6" s="13">
        <v>102010</v>
      </c>
      <c r="B6" s="4">
        <v>10</v>
      </c>
      <c r="C6" s="13">
        <v>1020</v>
      </c>
      <c r="D6" s="4" t="s">
        <v>20</v>
      </c>
      <c r="E6" s="4">
        <v>3</v>
      </c>
      <c r="F6" s="4" t="s">
        <v>12</v>
      </c>
      <c r="G6" s="4">
        <v>1</v>
      </c>
      <c r="H6" s="4" t="s">
        <v>21</v>
      </c>
      <c r="J6" s="4" t="s">
        <v>20</v>
      </c>
    </row>
    <row r="7" s="4" customFormat="1" spans="1:10">
      <c r="A7" s="14">
        <v>10201011</v>
      </c>
      <c r="B7" s="8">
        <v>11</v>
      </c>
      <c r="C7" s="14">
        <v>102010</v>
      </c>
      <c r="D7" s="8" t="s">
        <v>22</v>
      </c>
      <c r="E7" s="8">
        <v>6</v>
      </c>
      <c r="F7" s="8" t="s">
        <v>16</v>
      </c>
      <c r="G7" s="8">
        <v>1</v>
      </c>
      <c r="J7" s="8" t="s">
        <v>22</v>
      </c>
    </row>
    <row r="8" s="4" customFormat="1" spans="1:10">
      <c r="A8" s="14">
        <v>10201012</v>
      </c>
      <c r="B8" s="8">
        <v>12</v>
      </c>
      <c r="C8" s="14">
        <v>102010</v>
      </c>
      <c r="D8" s="8" t="s">
        <v>23</v>
      </c>
      <c r="E8" s="8">
        <v>6</v>
      </c>
      <c r="F8" s="8" t="s">
        <v>16</v>
      </c>
      <c r="G8" s="8">
        <v>2</v>
      </c>
      <c r="J8" s="8" t="s">
        <v>23</v>
      </c>
    </row>
    <row r="9" s="4" customFormat="1" spans="1:10">
      <c r="A9" s="14">
        <v>10201013</v>
      </c>
      <c r="B9" s="8">
        <v>13</v>
      </c>
      <c r="C9" s="14">
        <v>102010</v>
      </c>
      <c r="D9" s="8" t="s">
        <v>24</v>
      </c>
      <c r="E9" s="8">
        <v>6</v>
      </c>
      <c r="F9" s="8" t="s">
        <v>16</v>
      </c>
      <c r="G9" s="8">
        <v>3</v>
      </c>
      <c r="J9" s="8" t="s">
        <v>24</v>
      </c>
    </row>
    <row r="10" s="4" customFormat="1" spans="1:10">
      <c r="A10" s="14">
        <v>10201014</v>
      </c>
      <c r="B10" s="8">
        <v>14</v>
      </c>
      <c r="C10" s="14">
        <v>102010</v>
      </c>
      <c r="D10" s="8" t="s">
        <v>25</v>
      </c>
      <c r="E10" s="8">
        <v>6</v>
      </c>
      <c r="F10" s="8" t="s">
        <v>16</v>
      </c>
      <c r="G10" s="8">
        <v>4</v>
      </c>
      <c r="J10" s="8" t="s">
        <v>25</v>
      </c>
    </row>
    <row r="11" s="4" customFormat="1" spans="1:10">
      <c r="A11" s="13">
        <v>102020</v>
      </c>
      <c r="B11" s="4">
        <v>20</v>
      </c>
      <c r="C11" s="13">
        <v>1020</v>
      </c>
      <c r="D11" s="4" t="s">
        <v>26</v>
      </c>
      <c r="E11" s="4">
        <v>3</v>
      </c>
      <c r="F11" s="4" t="s">
        <v>12</v>
      </c>
      <c r="G11" s="4">
        <v>1</v>
      </c>
      <c r="H11" s="4" t="s">
        <v>27</v>
      </c>
      <c r="J11" s="4" t="s">
        <v>26</v>
      </c>
    </row>
    <row r="12" s="4" customFormat="1" spans="1:10">
      <c r="A12" s="14">
        <v>10202021</v>
      </c>
      <c r="B12" s="8">
        <v>21</v>
      </c>
      <c r="C12" s="14">
        <v>102020</v>
      </c>
      <c r="D12" s="8" t="s">
        <v>25</v>
      </c>
      <c r="E12" s="8">
        <v>6</v>
      </c>
      <c r="F12" s="8" t="s">
        <v>16</v>
      </c>
      <c r="G12" s="8">
        <v>1</v>
      </c>
      <c r="J12" s="8" t="s">
        <v>25</v>
      </c>
    </row>
    <row r="13" s="4" customFormat="1" ht="15" customHeight="1" spans="1:11">
      <c r="A13" s="4" t="str">
        <f>C13&amp;B13</f>
        <v>1021</v>
      </c>
      <c r="B13" s="4">
        <v>21</v>
      </c>
      <c r="C13" s="4">
        <f>A2</f>
        <v>10</v>
      </c>
      <c r="D13" s="4" t="s">
        <v>28</v>
      </c>
      <c r="E13" s="4">
        <v>2</v>
      </c>
      <c r="F13" s="4" t="s">
        <v>12</v>
      </c>
      <c r="G13" s="4">
        <v>3</v>
      </c>
      <c r="H13" s="4" t="s">
        <v>18</v>
      </c>
      <c r="J13" s="4" t="s">
        <v>28</v>
      </c>
      <c r="K13" s="4" t="s">
        <v>29</v>
      </c>
    </row>
    <row r="14" s="4" customFormat="1" ht="15" customHeight="1" spans="1:10">
      <c r="A14" s="13">
        <v>102110</v>
      </c>
      <c r="B14" s="4">
        <v>10</v>
      </c>
      <c r="C14" s="4">
        <v>1021</v>
      </c>
      <c r="D14" s="4" t="s">
        <v>30</v>
      </c>
      <c r="E14" s="4">
        <v>3</v>
      </c>
      <c r="F14" s="4" t="s">
        <v>12</v>
      </c>
      <c r="G14" s="4">
        <v>1</v>
      </c>
      <c r="H14" s="4" t="s">
        <v>31</v>
      </c>
      <c r="J14" s="4" t="s">
        <v>30</v>
      </c>
    </row>
    <row r="15" s="4" customFormat="1" ht="15" customHeight="1" spans="1:10">
      <c r="A15" s="14">
        <v>10211011</v>
      </c>
      <c r="B15" s="8">
        <v>11</v>
      </c>
      <c r="C15" s="8">
        <v>102110</v>
      </c>
      <c r="D15" s="8" t="s">
        <v>25</v>
      </c>
      <c r="E15" s="8">
        <v>6</v>
      </c>
      <c r="F15" s="8" t="s">
        <v>16</v>
      </c>
      <c r="G15" s="8">
        <v>1</v>
      </c>
      <c r="J15" s="8" t="s">
        <v>25</v>
      </c>
    </row>
    <row r="16" s="4" customFormat="1" ht="15" customHeight="1" spans="1:10">
      <c r="A16" s="13">
        <v>102120</v>
      </c>
      <c r="B16" s="4">
        <v>20</v>
      </c>
      <c r="C16" s="4">
        <v>1021</v>
      </c>
      <c r="D16" s="4" t="s">
        <v>32</v>
      </c>
      <c r="E16" s="4">
        <v>3</v>
      </c>
      <c r="F16" s="4" t="s">
        <v>12</v>
      </c>
      <c r="G16" s="4">
        <v>2</v>
      </c>
      <c r="H16" s="4" t="s">
        <v>31</v>
      </c>
      <c r="J16" s="4" t="s">
        <v>32</v>
      </c>
    </row>
    <row r="17" s="4" customFormat="1" ht="15" customHeight="1" spans="1:10">
      <c r="A17" s="14">
        <v>10211021</v>
      </c>
      <c r="B17" s="8">
        <v>21</v>
      </c>
      <c r="C17" s="8">
        <v>102120</v>
      </c>
      <c r="D17" s="8" t="s">
        <v>25</v>
      </c>
      <c r="E17" s="8">
        <v>6</v>
      </c>
      <c r="F17" s="8" t="s">
        <v>16</v>
      </c>
      <c r="G17" s="8">
        <v>1</v>
      </c>
      <c r="J17" s="8" t="s">
        <v>25</v>
      </c>
    </row>
    <row r="18" s="4" customFormat="1" ht="15" customHeight="1" spans="1:10">
      <c r="A18" s="13">
        <v>102130</v>
      </c>
      <c r="B18" s="4">
        <v>30</v>
      </c>
      <c r="C18" s="4">
        <v>1021</v>
      </c>
      <c r="D18" s="4" t="s">
        <v>33</v>
      </c>
      <c r="E18" s="4">
        <v>3</v>
      </c>
      <c r="F18" s="4" t="s">
        <v>12</v>
      </c>
      <c r="G18" s="4">
        <v>3</v>
      </c>
      <c r="H18" s="4" t="s">
        <v>31</v>
      </c>
      <c r="J18" s="4" t="s">
        <v>33</v>
      </c>
    </row>
    <row r="19" s="4" customFormat="1" ht="15" customHeight="1" spans="1:10">
      <c r="A19" s="14">
        <v>10211031</v>
      </c>
      <c r="B19" s="8">
        <v>31</v>
      </c>
      <c r="C19" s="8">
        <v>102130</v>
      </c>
      <c r="D19" s="8" t="s">
        <v>25</v>
      </c>
      <c r="E19" s="8">
        <v>6</v>
      </c>
      <c r="F19" s="8" t="s">
        <v>16</v>
      </c>
      <c r="G19" s="8">
        <v>1</v>
      </c>
      <c r="J19" s="8" t="s">
        <v>25</v>
      </c>
    </row>
    <row r="20" s="5" customFormat="1" spans="1:7">
      <c r="A20" s="10" t="str">
        <f>C20&amp;B20</f>
        <v>1098</v>
      </c>
      <c r="B20" s="5">
        <v>98</v>
      </c>
      <c r="C20" s="5">
        <v>10</v>
      </c>
      <c r="D20" s="10" t="s">
        <v>34</v>
      </c>
      <c r="E20" s="5">
        <v>2</v>
      </c>
      <c r="F20" s="10" t="s">
        <v>12</v>
      </c>
      <c r="G20" s="5">
        <v>4</v>
      </c>
    </row>
    <row r="21" s="5" customFormat="1" spans="1:7">
      <c r="A21" s="10" t="str">
        <f>C21&amp;B21</f>
        <v>109810</v>
      </c>
      <c r="B21" s="5">
        <v>10</v>
      </c>
      <c r="C21" s="5" t="str">
        <f>A20</f>
        <v>1098</v>
      </c>
      <c r="D21" s="10" t="s">
        <v>35</v>
      </c>
      <c r="E21" s="5">
        <v>3</v>
      </c>
      <c r="F21" s="10" t="s">
        <v>12</v>
      </c>
      <c r="G21" s="5">
        <v>1</v>
      </c>
    </row>
    <row r="22" s="6" customFormat="1" spans="1:7">
      <c r="A22" s="3" t="str">
        <f>C22&amp;B22</f>
        <v>10981010</v>
      </c>
      <c r="B22" s="6">
        <v>10</v>
      </c>
      <c r="C22" s="6" t="str">
        <f>A21</f>
        <v>109810</v>
      </c>
      <c r="D22" s="3" t="s">
        <v>36</v>
      </c>
      <c r="E22" s="6">
        <v>6</v>
      </c>
      <c r="F22" s="6" t="s">
        <v>16</v>
      </c>
      <c r="G22" s="6">
        <v>1</v>
      </c>
    </row>
    <row r="23" s="6" customFormat="1" spans="1:7">
      <c r="A23" s="3" t="str">
        <f>C23&amp;B23</f>
        <v>10981011</v>
      </c>
      <c r="B23" s="6">
        <v>11</v>
      </c>
      <c r="C23" s="6" t="str">
        <f>A21</f>
        <v>109810</v>
      </c>
      <c r="D23" s="3" t="s">
        <v>37</v>
      </c>
      <c r="E23" s="6">
        <v>6</v>
      </c>
      <c r="F23" s="3" t="s">
        <v>16</v>
      </c>
      <c r="G23" s="6">
        <v>2</v>
      </c>
    </row>
    <row r="24" s="6" customFormat="1" spans="1:7">
      <c r="A24" s="3" t="str">
        <f>C24&amp;B24</f>
        <v>10981012</v>
      </c>
      <c r="B24" s="6">
        <v>12</v>
      </c>
      <c r="C24" s="6" t="str">
        <f>A21</f>
        <v>109810</v>
      </c>
      <c r="D24" s="3" t="s">
        <v>25</v>
      </c>
      <c r="E24" s="6">
        <v>6</v>
      </c>
      <c r="F24" s="3" t="s">
        <v>16</v>
      </c>
      <c r="G24" s="6">
        <v>3</v>
      </c>
    </row>
    <row r="25" s="5" customFormat="1" spans="1:7">
      <c r="A25" s="10" t="str">
        <f>C25&amp;B25</f>
        <v>109811</v>
      </c>
      <c r="B25" s="5">
        <v>11</v>
      </c>
      <c r="C25" s="5" t="str">
        <f>A20</f>
        <v>1098</v>
      </c>
      <c r="D25" s="10" t="s">
        <v>38</v>
      </c>
      <c r="E25" s="5">
        <v>3</v>
      </c>
      <c r="F25" s="10" t="s">
        <v>12</v>
      </c>
      <c r="G25" s="5">
        <v>2</v>
      </c>
    </row>
    <row r="26" s="6" customFormat="1" spans="1:7">
      <c r="A26" s="3" t="str">
        <f>C26&amp;B26</f>
        <v>10981110</v>
      </c>
      <c r="B26" s="6">
        <v>10</v>
      </c>
      <c r="C26" s="6" t="str">
        <f>A25</f>
        <v>109811</v>
      </c>
      <c r="D26" s="3" t="s">
        <v>36</v>
      </c>
      <c r="E26" s="6">
        <v>6</v>
      </c>
      <c r="F26" s="3" t="s">
        <v>16</v>
      </c>
      <c r="G26" s="6">
        <v>1</v>
      </c>
    </row>
    <row r="27" s="6" customFormat="1" spans="1:7">
      <c r="A27" s="3" t="str">
        <f>C27&amp;B27</f>
        <v>10981111</v>
      </c>
      <c r="B27" s="6">
        <v>11</v>
      </c>
      <c r="C27" s="6" t="str">
        <f>A25</f>
        <v>109811</v>
      </c>
      <c r="D27" s="3" t="s">
        <v>37</v>
      </c>
      <c r="E27" s="6">
        <v>6</v>
      </c>
      <c r="F27" s="3" t="s">
        <v>16</v>
      </c>
      <c r="G27" s="6">
        <v>2</v>
      </c>
    </row>
    <row r="28" s="6" customFormat="1" spans="1:7">
      <c r="A28" s="3" t="str">
        <f>C28&amp;B28</f>
        <v>10981112</v>
      </c>
      <c r="B28" s="6">
        <v>12</v>
      </c>
      <c r="C28" s="6" t="str">
        <f>A25</f>
        <v>109811</v>
      </c>
      <c r="D28" s="3" t="s">
        <v>25</v>
      </c>
      <c r="E28" s="6">
        <v>6</v>
      </c>
      <c r="F28" s="3" t="s">
        <v>16</v>
      </c>
      <c r="G28" s="6">
        <v>3</v>
      </c>
    </row>
    <row r="29" s="5" customFormat="1" spans="1:7">
      <c r="A29" s="10" t="str">
        <f>C29&amp;B29</f>
        <v>109812</v>
      </c>
      <c r="B29" s="5">
        <v>12</v>
      </c>
      <c r="C29" s="5" t="str">
        <f>A20</f>
        <v>1098</v>
      </c>
      <c r="D29" s="10" t="s">
        <v>39</v>
      </c>
      <c r="E29" s="5">
        <v>3</v>
      </c>
      <c r="F29" s="10" t="s">
        <v>12</v>
      </c>
      <c r="G29" s="5">
        <v>3</v>
      </c>
    </row>
    <row r="30" s="6" customFormat="1" spans="1:7">
      <c r="A30" s="3" t="str">
        <f>C30&amp;B30</f>
        <v>10981210</v>
      </c>
      <c r="B30" s="6">
        <v>10</v>
      </c>
      <c r="C30" s="6" t="str">
        <f>A29</f>
        <v>109812</v>
      </c>
      <c r="D30" s="3" t="s">
        <v>36</v>
      </c>
      <c r="E30" s="6">
        <v>6</v>
      </c>
      <c r="F30" s="3" t="s">
        <v>16</v>
      </c>
      <c r="G30" s="6">
        <v>1</v>
      </c>
    </row>
    <row r="31" s="7" customFormat="1" spans="1:7">
      <c r="A31" s="3" t="str">
        <f>C31&amp;B31</f>
        <v>10981211</v>
      </c>
      <c r="B31" s="7">
        <v>11</v>
      </c>
      <c r="C31" s="7" t="str">
        <f>A29</f>
        <v>109812</v>
      </c>
      <c r="D31" s="3" t="s">
        <v>37</v>
      </c>
      <c r="E31" s="7">
        <v>6</v>
      </c>
      <c r="F31" s="3" t="s">
        <v>16</v>
      </c>
      <c r="G31" s="7">
        <v>2</v>
      </c>
    </row>
    <row r="32" s="6" customFormat="1" spans="1:7">
      <c r="A32" s="3" t="str">
        <f>C32&amp;B32</f>
        <v>10981212</v>
      </c>
      <c r="B32" s="6">
        <v>12</v>
      </c>
      <c r="C32" s="6" t="str">
        <f>A29</f>
        <v>109812</v>
      </c>
      <c r="D32" s="3" t="s">
        <v>25</v>
      </c>
      <c r="E32" s="6">
        <v>6</v>
      </c>
      <c r="F32" s="3" t="s">
        <v>16</v>
      </c>
      <c r="G32" s="6">
        <v>3</v>
      </c>
    </row>
    <row r="33" s="5" customFormat="1" spans="1:7">
      <c r="A33" s="10" t="str">
        <f>C33&amp;B33</f>
        <v>109813</v>
      </c>
      <c r="B33" s="5">
        <v>13</v>
      </c>
      <c r="C33" s="5" t="str">
        <f>A20</f>
        <v>1098</v>
      </c>
      <c r="D33" s="10" t="s">
        <v>40</v>
      </c>
      <c r="E33" s="5">
        <v>3</v>
      </c>
      <c r="F33" s="10" t="s">
        <v>12</v>
      </c>
      <c r="G33" s="5">
        <v>4</v>
      </c>
    </row>
    <row r="34" s="4" customFormat="1" spans="1:11">
      <c r="A34" s="4" t="str">
        <f>C34&amp;B34</f>
        <v>1030</v>
      </c>
      <c r="B34" s="4">
        <v>30</v>
      </c>
      <c r="C34" s="4">
        <f>A2</f>
        <v>10</v>
      </c>
      <c r="D34" s="4" t="s">
        <v>41</v>
      </c>
      <c r="E34" s="4">
        <v>2</v>
      </c>
      <c r="F34" s="4" t="s">
        <v>12</v>
      </c>
      <c r="G34" s="4">
        <v>5</v>
      </c>
      <c r="H34" s="4" t="s">
        <v>42</v>
      </c>
      <c r="J34" s="4" t="s">
        <v>41</v>
      </c>
      <c r="K34" s="4" t="s">
        <v>43</v>
      </c>
    </row>
    <row r="35" s="4" customFormat="1" spans="1:11">
      <c r="A35" s="4" t="str">
        <f>C35&amp;B35</f>
        <v>103010</v>
      </c>
      <c r="B35" s="4">
        <v>10</v>
      </c>
      <c r="C35" s="4" t="str">
        <f>A34</f>
        <v>1030</v>
      </c>
      <c r="D35" s="4" t="s">
        <v>44</v>
      </c>
      <c r="E35" s="4">
        <v>3</v>
      </c>
      <c r="F35" s="4" t="s">
        <v>12</v>
      </c>
      <c r="G35" s="4">
        <v>1</v>
      </c>
      <c r="H35" s="4" t="s">
        <v>45</v>
      </c>
      <c r="J35" s="4" t="s">
        <v>44</v>
      </c>
      <c r="K35" s="4" t="s">
        <v>46</v>
      </c>
    </row>
    <row r="36" s="8" customFormat="1" spans="1:10">
      <c r="A36" s="8" t="str">
        <f t="shared" ref="A36:A40" si="0">C36&amp;B36</f>
        <v>10301011</v>
      </c>
      <c r="B36" s="8">
        <v>11</v>
      </c>
      <c r="C36" s="8" t="str">
        <f>A35</f>
        <v>103010</v>
      </c>
      <c r="D36" s="8" t="s">
        <v>25</v>
      </c>
      <c r="E36" s="8">
        <v>6</v>
      </c>
      <c r="F36" s="8" t="s">
        <v>16</v>
      </c>
      <c r="G36" s="8">
        <v>1</v>
      </c>
      <c r="J36" s="8" t="s">
        <v>25</v>
      </c>
    </row>
    <row r="37" s="4" customFormat="1" spans="1:11">
      <c r="A37" s="4" t="str">
        <f t="shared" si="0"/>
        <v>103020</v>
      </c>
      <c r="B37" s="4">
        <v>20</v>
      </c>
      <c r="C37" s="4" t="str">
        <f>A34</f>
        <v>1030</v>
      </c>
      <c r="D37" s="4" t="s">
        <v>47</v>
      </c>
      <c r="E37" s="4">
        <v>3</v>
      </c>
      <c r="F37" s="4" t="s">
        <v>12</v>
      </c>
      <c r="G37" s="4">
        <v>2</v>
      </c>
      <c r="H37" s="4" t="s">
        <v>45</v>
      </c>
      <c r="J37" s="4" t="s">
        <v>44</v>
      </c>
      <c r="K37" s="4" t="s">
        <v>46</v>
      </c>
    </row>
    <row r="38" s="8" customFormat="1" spans="1:10">
      <c r="A38" s="8" t="str">
        <f t="shared" si="0"/>
        <v>10302021</v>
      </c>
      <c r="B38" s="8">
        <v>21</v>
      </c>
      <c r="C38" s="8" t="str">
        <f>A37</f>
        <v>103020</v>
      </c>
      <c r="D38" s="8" t="s">
        <v>25</v>
      </c>
      <c r="E38" s="8">
        <v>6</v>
      </c>
      <c r="F38" s="8" t="s">
        <v>16</v>
      </c>
      <c r="G38" s="8">
        <v>1</v>
      </c>
      <c r="J38" s="8" t="s">
        <v>25</v>
      </c>
    </row>
    <row r="39" s="4" customFormat="1" spans="1:11">
      <c r="A39" s="4" t="str">
        <f t="shared" si="0"/>
        <v>103030</v>
      </c>
      <c r="B39" s="4">
        <v>30</v>
      </c>
      <c r="C39" s="4" t="str">
        <f>A34</f>
        <v>1030</v>
      </c>
      <c r="D39" s="4" t="s">
        <v>48</v>
      </c>
      <c r="E39" s="4">
        <v>3</v>
      </c>
      <c r="F39" s="4" t="s">
        <v>12</v>
      </c>
      <c r="G39" s="4">
        <v>3</v>
      </c>
      <c r="H39" s="4" t="s">
        <v>49</v>
      </c>
      <c r="J39" s="4" t="s">
        <v>48</v>
      </c>
      <c r="K39" s="4" t="s">
        <v>50</v>
      </c>
    </row>
    <row r="40" s="8" customFormat="1" spans="1:10">
      <c r="A40" s="8" t="str">
        <f t="shared" si="0"/>
        <v>10303031</v>
      </c>
      <c r="B40" s="8">
        <v>31</v>
      </c>
      <c r="C40" s="8" t="str">
        <f>A39</f>
        <v>103030</v>
      </c>
      <c r="D40" s="8" t="s">
        <v>51</v>
      </c>
      <c r="E40" s="8">
        <v>6</v>
      </c>
      <c r="F40" s="8" t="s">
        <v>16</v>
      </c>
      <c r="G40" s="8">
        <v>1</v>
      </c>
      <c r="J40" s="8" t="s">
        <v>51</v>
      </c>
    </row>
    <row r="41" s="5" customFormat="1" spans="1:7">
      <c r="A41" s="10" t="str">
        <f>C41&amp;B41</f>
        <v>1099</v>
      </c>
      <c r="B41" s="5">
        <v>99</v>
      </c>
      <c r="C41" s="5">
        <f>A2</f>
        <v>10</v>
      </c>
      <c r="D41" s="10" t="s">
        <v>52</v>
      </c>
      <c r="E41" s="5">
        <v>2</v>
      </c>
      <c r="F41" s="10" t="s">
        <v>12</v>
      </c>
      <c r="G41" s="5">
        <v>6</v>
      </c>
    </row>
    <row r="42" s="5" customFormat="1" spans="1:7">
      <c r="A42" s="10" t="str">
        <f>C42&amp;B42</f>
        <v>109910</v>
      </c>
      <c r="B42" s="5">
        <v>10</v>
      </c>
      <c r="C42" s="10" t="str">
        <f>A41</f>
        <v>1099</v>
      </c>
      <c r="D42" s="10" t="s">
        <v>53</v>
      </c>
      <c r="E42" s="5">
        <v>3</v>
      </c>
      <c r="F42" s="10" t="s">
        <v>12</v>
      </c>
      <c r="G42" s="5">
        <v>1</v>
      </c>
    </row>
    <row r="43" s="6" customFormat="1" spans="1:7">
      <c r="A43" s="3" t="str">
        <f>C43&amp;B43</f>
        <v>10991010</v>
      </c>
      <c r="B43" s="6">
        <v>10</v>
      </c>
      <c r="C43" s="3" t="str">
        <f>A42</f>
        <v>109910</v>
      </c>
      <c r="D43" s="3" t="s">
        <v>54</v>
      </c>
      <c r="E43" s="6">
        <v>6</v>
      </c>
      <c r="F43" s="3" t="s">
        <v>16</v>
      </c>
      <c r="G43" s="6">
        <v>1</v>
      </c>
    </row>
    <row r="44" s="6" customFormat="1" spans="1:7">
      <c r="A44" s="3" t="str">
        <f>C44&amp;B44</f>
        <v>10991011</v>
      </c>
      <c r="B44" s="6">
        <v>11</v>
      </c>
      <c r="C44" s="3" t="str">
        <f>A42</f>
        <v>109910</v>
      </c>
      <c r="D44" s="3" t="s">
        <v>51</v>
      </c>
      <c r="E44" s="6">
        <v>6</v>
      </c>
      <c r="F44" s="3" t="s">
        <v>16</v>
      </c>
      <c r="G44" s="6">
        <v>2</v>
      </c>
    </row>
    <row r="45" s="6" customFormat="1" spans="1:7">
      <c r="A45" s="3" t="str">
        <f>C45&amp;B45</f>
        <v>10991012</v>
      </c>
      <c r="B45" s="6">
        <v>12</v>
      </c>
      <c r="C45" s="3" t="str">
        <f>A42</f>
        <v>109910</v>
      </c>
      <c r="D45" s="3" t="s">
        <v>55</v>
      </c>
      <c r="E45" s="6">
        <v>6</v>
      </c>
      <c r="F45" s="3" t="s">
        <v>16</v>
      </c>
      <c r="G45" s="6">
        <v>3</v>
      </c>
    </row>
    <row r="46" s="6" customFormat="1" spans="1:7">
      <c r="A46" s="3" t="str">
        <f>C46&amp;B46</f>
        <v>10991013</v>
      </c>
      <c r="B46" s="6">
        <v>13</v>
      </c>
      <c r="C46" s="3" t="str">
        <f>A42</f>
        <v>109910</v>
      </c>
      <c r="D46" s="3" t="s">
        <v>56</v>
      </c>
      <c r="E46" s="6">
        <v>6</v>
      </c>
      <c r="F46" s="3" t="s">
        <v>16</v>
      </c>
      <c r="G46" s="6">
        <v>4</v>
      </c>
    </row>
    <row r="47" s="5" customFormat="1" spans="1:7">
      <c r="A47" s="10" t="str">
        <f>C47&amp;B47</f>
        <v>109911</v>
      </c>
      <c r="B47" s="5">
        <v>11</v>
      </c>
      <c r="C47" s="10" t="str">
        <f>A41</f>
        <v>1099</v>
      </c>
      <c r="D47" s="10" t="s">
        <v>57</v>
      </c>
      <c r="E47" s="5">
        <v>3</v>
      </c>
      <c r="F47" s="10" t="s">
        <v>12</v>
      </c>
      <c r="G47" s="5">
        <v>2</v>
      </c>
    </row>
    <row r="48" s="6" customFormat="1" spans="1:7">
      <c r="A48" s="3" t="str">
        <f>C48&amp;B48</f>
        <v>10991110</v>
      </c>
      <c r="B48" s="6">
        <v>10</v>
      </c>
      <c r="C48" s="3" t="str">
        <f>A47</f>
        <v>109911</v>
      </c>
      <c r="D48" s="3" t="s">
        <v>36</v>
      </c>
      <c r="E48" s="6">
        <v>6</v>
      </c>
      <c r="F48" s="3" t="s">
        <v>16</v>
      </c>
      <c r="G48" s="6">
        <v>1</v>
      </c>
    </row>
    <row r="49" s="6" customFormat="1" spans="1:7">
      <c r="A49" s="3" t="str">
        <f>C49&amp;B49</f>
        <v>10991111</v>
      </c>
      <c r="B49" s="6">
        <v>11</v>
      </c>
      <c r="C49" s="3" t="str">
        <f>A47</f>
        <v>109911</v>
      </c>
      <c r="D49" s="3" t="s">
        <v>37</v>
      </c>
      <c r="E49" s="6">
        <v>6</v>
      </c>
      <c r="F49" s="3" t="s">
        <v>16</v>
      </c>
      <c r="G49" s="6">
        <v>2</v>
      </c>
    </row>
    <row r="50" s="4" customFormat="1" spans="1:10">
      <c r="A50" s="4" t="str">
        <f>C50&amp;B50</f>
        <v>1040</v>
      </c>
      <c r="B50" s="4">
        <v>40</v>
      </c>
      <c r="C50" s="4">
        <f>A2</f>
        <v>10</v>
      </c>
      <c r="D50" s="4" t="s">
        <v>58</v>
      </c>
      <c r="E50" s="4">
        <v>2</v>
      </c>
      <c r="F50" s="4" t="s">
        <v>12</v>
      </c>
      <c r="G50" s="4">
        <v>7</v>
      </c>
      <c r="H50" s="4" t="s">
        <v>59</v>
      </c>
      <c r="J50" s="4" t="s">
        <v>58</v>
      </c>
    </row>
    <row r="51" s="4" customFormat="1" spans="1:11">
      <c r="A51" s="4" t="str">
        <f>C51&amp;B51</f>
        <v>104010</v>
      </c>
      <c r="B51" s="4">
        <v>10</v>
      </c>
      <c r="C51" s="4" t="str">
        <f>A50</f>
        <v>1040</v>
      </c>
      <c r="D51" s="4" t="s">
        <v>60</v>
      </c>
      <c r="E51" s="4">
        <v>3</v>
      </c>
      <c r="F51" s="4" t="s">
        <v>12</v>
      </c>
      <c r="G51" s="4">
        <v>1</v>
      </c>
      <c r="H51" s="4" t="s">
        <v>61</v>
      </c>
      <c r="J51" s="4" t="s">
        <v>60</v>
      </c>
      <c r="K51" s="4" t="s">
        <v>62</v>
      </c>
    </row>
    <row r="52" s="3" customFormat="1" spans="1:10">
      <c r="A52" s="3" t="str">
        <f>C52&amp;B52</f>
        <v>10401010</v>
      </c>
      <c r="B52" s="3">
        <v>10</v>
      </c>
      <c r="C52" s="15" t="str">
        <f>A51</f>
        <v>104010</v>
      </c>
      <c r="D52" s="8" t="s">
        <v>36</v>
      </c>
      <c r="E52" s="8">
        <v>6</v>
      </c>
      <c r="F52" s="8" t="s">
        <v>16</v>
      </c>
      <c r="G52" s="3">
        <v>0</v>
      </c>
      <c r="J52" s="8" t="s">
        <v>36</v>
      </c>
    </row>
    <row r="53" s="3" customFormat="1" spans="1:10">
      <c r="A53" s="3" t="str">
        <f>C53&amp;B53</f>
        <v>10401011</v>
      </c>
      <c r="B53" s="3">
        <v>11</v>
      </c>
      <c r="C53" s="15" t="str">
        <f>A51</f>
        <v>104010</v>
      </c>
      <c r="D53" s="8" t="s">
        <v>58</v>
      </c>
      <c r="E53" s="8">
        <v>6</v>
      </c>
      <c r="F53" s="8" t="s">
        <v>16</v>
      </c>
      <c r="G53" s="3">
        <v>1</v>
      </c>
      <c r="J53" s="8" t="s">
        <v>58</v>
      </c>
    </row>
    <row r="54" s="3" customFormat="1" spans="1:10">
      <c r="A54" s="3" t="str">
        <f>C54&amp;B54</f>
        <v>10401012</v>
      </c>
      <c r="B54" s="3">
        <v>12</v>
      </c>
      <c r="C54" s="15" t="str">
        <f>A51</f>
        <v>104010</v>
      </c>
      <c r="D54" s="8" t="s">
        <v>63</v>
      </c>
      <c r="E54" s="8">
        <v>6</v>
      </c>
      <c r="F54" s="8" t="s">
        <v>16</v>
      </c>
      <c r="G54" s="3">
        <v>2</v>
      </c>
      <c r="J54" s="8" t="s">
        <v>63</v>
      </c>
    </row>
    <row r="55" s="3" customFormat="1" spans="1:10">
      <c r="A55" s="3" t="str">
        <f>C55&amp;B55</f>
        <v>10401013</v>
      </c>
      <c r="B55" s="3">
        <v>13</v>
      </c>
      <c r="C55" s="15" t="str">
        <f>A51</f>
        <v>104010</v>
      </c>
      <c r="D55" s="8" t="s">
        <v>64</v>
      </c>
      <c r="E55" s="8">
        <v>6</v>
      </c>
      <c r="F55" s="8" t="s">
        <v>16</v>
      </c>
      <c r="G55" s="3">
        <v>3</v>
      </c>
      <c r="J55" s="8" t="s">
        <v>64</v>
      </c>
    </row>
    <row r="56" s="3" customFormat="1" spans="1:10">
      <c r="A56" s="3" t="str">
        <f>C56&amp;B56</f>
        <v>10401014</v>
      </c>
      <c r="B56" s="3">
        <v>14</v>
      </c>
      <c r="C56" s="15" t="str">
        <f>A51</f>
        <v>104010</v>
      </c>
      <c r="D56" s="8" t="s">
        <v>25</v>
      </c>
      <c r="E56" s="8">
        <v>6</v>
      </c>
      <c r="F56" s="8" t="s">
        <v>16</v>
      </c>
      <c r="G56" s="3">
        <v>4</v>
      </c>
      <c r="J56" s="8" t="s">
        <v>25</v>
      </c>
    </row>
    <row r="57" s="3" customFormat="1" spans="1:10">
      <c r="A57" s="3" t="str">
        <f>C57&amp;B57</f>
        <v>10401015</v>
      </c>
      <c r="B57" s="3">
        <v>15</v>
      </c>
      <c r="C57" s="15" t="str">
        <f>A51</f>
        <v>104010</v>
      </c>
      <c r="D57" s="8" t="s">
        <v>65</v>
      </c>
      <c r="E57" s="8">
        <v>6</v>
      </c>
      <c r="F57" s="8" t="s">
        <v>16</v>
      </c>
      <c r="G57" s="3">
        <v>5</v>
      </c>
      <c r="J57" s="8" t="s">
        <v>65</v>
      </c>
    </row>
    <row r="58" s="4" customFormat="1" spans="1:11">
      <c r="A58" s="4" t="str">
        <f>C58&amp;B58</f>
        <v>104020</v>
      </c>
      <c r="B58" s="4">
        <v>20</v>
      </c>
      <c r="C58" s="4" t="str">
        <f>A50</f>
        <v>1040</v>
      </c>
      <c r="D58" s="4" t="s">
        <v>66</v>
      </c>
      <c r="E58" s="4">
        <v>3</v>
      </c>
      <c r="F58" s="4" t="s">
        <v>12</v>
      </c>
      <c r="G58" s="4">
        <v>2</v>
      </c>
      <c r="H58" s="4" t="s">
        <v>67</v>
      </c>
      <c r="J58" s="4" t="s">
        <v>66</v>
      </c>
      <c r="K58" s="4" t="s">
        <v>68</v>
      </c>
    </row>
    <row r="59" s="3" customFormat="1" spans="1:10">
      <c r="A59" s="3" t="str">
        <f>C59&amp;B59</f>
        <v>10402010</v>
      </c>
      <c r="B59" s="3">
        <v>10</v>
      </c>
      <c r="C59" s="15" t="str">
        <f>A58</f>
        <v>104020</v>
      </c>
      <c r="D59" s="8" t="s">
        <v>36</v>
      </c>
      <c r="E59" s="8">
        <v>6</v>
      </c>
      <c r="F59" s="8" t="s">
        <v>16</v>
      </c>
      <c r="G59" s="3">
        <v>0</v>
      </c>
      <c r="J59" s="8" t="s">
        <v>36</v>
      </c>
    </row>
    <row r="60" s="3" customFormat="1" spans="1:10">
      <c r="A60" s="3" t="str">
        <f>C60&amp;B60</f>
        <v>10402011</v>
      </c>
      <c r="B60" s="3">
        <v>11</v>
      </c>
      <c r="C60" s="15" t="str">
        <f>A58</f>
        <v>104020</v>
      </c>
      <c r="D60" s="8" t="s">
        <v>25</v>
      </c>
      <c r="E60" s="8">
        <v>6</v>
      </c>
      <c r="F60" s="8" t="s">
        <v>16</v>
      </c>
      <c r="G60" s="3">
        <v>1</v>
      </c>
      <c r="J60" s="8" t="s">
        <v>25</v>
      </c>
    </row>
    <row r="61" s="4" customFormat="1" spans="1:11">
      <c r="A61" s="4" t="str">
        <f>C61&amp;B61</f>
        <v>104030</v>
      </c>
      <c r="B61" s="4">
        <v>30</v>
      </c>
      <c r="C61" s="4" t="str">
        <f>A50</f>
        <v>1040</v>
      </c>
      <c r="D61" s="4" t="s">
        <v>69</v>
      </c>
      <c r="E61" s="4">
        <v>3</v>
      </c>
      <c r="F61" s="4" t="s">
        <v>12</v>
      </c>
      <c r="G61" s="4">
        <v>3</v>
      </c>
      <c r="H61" s="4" t="s">
        <v>70</v>
      </c>
      <c r="J61" s="4" t="s">
        <v>69</v>
      </c>
      <c r="K61" s="4" t="s">
        <v>71</v>
      </c>
    </row>
    <row r="62" s="3" customFormat="1" spans="1:10">
      <c r="A62" s="3" t="str">
        <f>C62&amp;B62</f>
        <v>10403010</v>
      </c>
      <c r="B62" s="3">
        <v>10</v>
      </c>
      <c r="C62" s="15" t="str">
        <f>A61</f>
        <v>104030</v>
      </c>
      <c r="D62" s="8" t="s">
        <v>36</v>
      </c>
      <c r="E62" s="8">
        <v>6</v>
      </c>
      <c r="F62" s="8" t="s">
        <v>16</v>
      </c>
      <c r="G62" s="3">
        <v>0</v>
      </c>
      <c r="J62" s="8" t="s">
        <v>36</v>
      </c>
    </row>
    <row r="63" s="3" customFormat="1" spans="1:10">
      <c r="A63" s="3" t="str">
        <f>C63&amp;B63</f>
        <v>10403011</v>
      </c>
      <c r="B63" s="3">
        <v>11</v>
      </c>
      <c r="C63" s="15" t="str">
        <f>A61</f>
        <v>104030</v>
      </c>
      <c r="D63" s="8" t="s">
        <v>72</v>
      </c>
      <c r="E63" s="8">
        <v>6</v>
      </c>
      <c r="F63" s="8" t="s">
        <v>16</v>
      </c>
      <c r="G63" s="3">
        <v>1</v>
      </c>
      <c r="J63" s="8" t="s">
        <v>72</v>
      </c>
    </row>
    <row r="64" s="3" customFormat="1" spans="1:10">
      <c r="A64" s="3" t="str">
        <f>C64&amp;B64</f>
        <v>10403012</v>
      </c>
      <c r="B64" s="3">
        <v>12</v>
      </c>
      <c r="C64" s="15" t="str">
        <f>A61</f>
        <v>104030</v>
      </c>
      <c r="D64" s="8" t="s">
        <v>55</v>
      </c>
      <c r="E64" s="8">
        <v>6</v>
      </c>
      <c r="F64" s="8" t="s">
        <v>16</v>
      </c>
      <c r="G64" s="3">
        <v>2</v>
      </c>
      <c r="J64" s="8" t="s">
        <v>55</v>
      </c>
    </row>
    <row r="65" s="3" customFormat="1" spans="1:10">
      <c r="A65" s="3" t="str">
        <f>C65&amp;B65</f>
        <v>10403013</v>
      </c>
      <c r="B65" s="3">
        <v>13</v>
      </c>
      <c r="C65" s="15" t="str">
        <f>A61</f>
        <v>104030</v>
      </c>
      <c r="D65" s="8" t="s">
        <v>73</v>
      </c>
      <c r="E65" s="8">
        <v>6</v>
      </c>
      <c r="F65" s="8" t="s">
        <v>16</v>
      </c>
      <c r="G65" s="3">
        <v>3</v>
      </c>
      <c r="J65" s="8" t="s">
        <v>73</v>
      </c>
    </row>
    <row r="66" s="3" customFormat="1" spans="1:10">
      <c r="A66" s="3" t="str">
        <f>C66&amp;B66</f>
        <v>10403014</v>
      </c>
      <c r="B66" s="3">
        <v>14</v>
      </c>
      <c r="C66" s="15" t="str">
        <f>A61</f>
        <v>104030</v>
      </c>
      <c r="D66" s="8" t="s">
        <v>74</v>
      </c>
      <c r="E66" s="8">
        <v>6</v>
      </c>
      <c r="F66" s="8" t="s">
        <v>16</v>
      </c>
      <c r="G66" s="3">
        <v>4</v>
      </c>
      <c r="J66" s="8" t="s">
        <v>74</v>
      </c>
    </row>
    <row r="67" s="4" customFormat="1" spans="1:11">
      <c r="A67" s="4" t="str">
        <f>C67&amp;B67</f>
        <v>104040</v>
      </c>
      <c r="B67" s="4">
        <v>40</v>
      </c>
      <c r="C67" s="4" t="str">
        <f>A50</f>
        <v>1040</v>
      </c>
      <c r="D67" s="4" t="s">
        <v>75</v>
      </c>
      <c r="E67" s="4">
        <v>3</v>
      </c>
      <c r="F67" s="4" t="s">
        <v>12</v>
      </c>
      <c r="G67" s="4">
        <v>4</v>
      </c>
      <c r="H67" s="4" t="s">
        <v>76</v>
      </c>
      <c r="J67" s="4" t="s">
        <v>75</v>
      </c>
      <c r="K67" s="4" t="s">
        <v>77</v>
      </c>
    </row>
    <row r="68" s="3" customFormat="1" spans="1:10">
      <c r="A68" s="3" t="str">
        <f>C68&amp;B68</f>
        <v>10404010</v>
      </c>
      <c r="B68" s="3">
        <v>10</v>
      </c>
      <c r="C68" s="15" t="str">
        <f>A67</f>
        <v>104040</v>
      </c>
      <c r="D68" s="8" t="s">
        <v>36</v>
      </c>
      <c r="E68" s="8">
        <v>6</v>
      </c>
      <c r="F68" s="8" t="s">
        <v>16</v>
      </c>
      <c r="G68" s="3">
        <v>0</v>
      </c>
      <c r="J68" s="8" t="s">
        <v>36</v>
      </c>
    </row>
    <row r="69" s="3" customFormat="1" spans="1:10">
      <c r="A69" s="3" t="str">
        <f>C69&amp;B69</f>
        <v>10404011</v>
      </c>
      <c r="B69" s="3">
        <v>11</v>
      </c>
      <c r="C69" s="15" t="str">
        <f>A67</f>
        <v>104040</v>
      </c>
      <c r="D69" s="8" t="s">
        <v>25</v>
      </c>
      <c r="E69" s="8">
        <v>6</v>
      </c>
      <c r="F69" s="8" t="s">
        <v>16</v>
      </c>
      <c r="G69" s="3">
        <v>1</v>
      </c>
      <c r="J69" s="8" t="s">
        <v>25</v>
      </c>
    </row>
    <row r="70" s="4" customFormat="1" spans="1:10">
      <c r="A70" s="4" t="str">
        <f>C70&amp;B70</f>
        <v>1025</v>
      </c>
      <c r="B70" s="4">
        <v>25</v>
      </c>
      <c r="C70" s="4">
        <f>A2</f>
        <v>10</v>
      </c>
      <c r="D70" s="4" t="s">
        <v>78</v>
      </c>
      <c r="E70" s="4">
        <v>2</v>
      </c>
      <c r="F70" s="4" t="s">
        <v>12</v>
      </c>
      <c r="G70" s="4">
        <v>8</v>
      </c>
      <c r="H70" s="4" t="s">
        <v>79</v>
      </c>
      <c r="J70" s="4" t="s">
        <v>78</v>
      </c>
    </row>
    <row r="71" s="4" customFormat="1" spans="1:11">
      <c r="A71" s="4" t="str">
        <f t="shared" ref="A71:A78" si="1">C71&amp;B71</f>
        <v>102510</v>
      </c>
      <c r="B71" s="4">
        <v>10</v>
      </c>
      <c r="C71" s="4" t="str">
        <f>A70</f>
        <v>1025</v>
      </c>
      <c r="D71" s="4" t="s">
        <v>80</v>
      </c>
      <c r="E71" s="4">
        <v>3</v>
      </c>
      <c r="F71" s="4" t="s">
        <v>12</v>
      </c>
      <c r="G71" s="4">
        <v>1</v>
      </c>
      <c r="H71" s="4" t="s">
        <v>81</v>
      </c>
      <c r="J71" s="4" t="s">
        <v>80</v>
      </c>
      <c r="K71" s="4" t="s">
        <v>82</v>
      </c>
    </row>
    <row r="72" s="8" customFormat="1" spans="1:10">
      <c r="A72" s="8" t="str">
        <f t="shared" si="1"/>
        <v>10251011</v>
      </c>
      <c r="B72" s="8">
        <v>11</v>
      </c>
      <c r="C72" s="8" t="str">
        <f>A71</f>
        <v>102510</v>
      </c>
      <c r="D72" s="8" t="s">
        <v>54</v>
      </c>
      <c r="E72" s="8">
        <v>6</v>
      </c>
      <c r="F72" s="8" t="s">
        <v>16</v>
      </c>
      <c r="G72" s="8">
        <v>1</v>
      </c>
      <c r="J72" s="8" t="s">
        <v>54</v>
      </c>
    </row>
    <row r="73" s="8" customFormat="1" spans="1:10">
      <c r="A73" s="8" t="str">
        <f t="shared" si="1"/>
        <v>10251012</v>
      </c>
      <c r="B73" s="8">
        <v>12</v>
      </c>
      <c r="C73" s="8" t="str">
        <f>A71</f>
        <v>102510</v>
      </c>
      <c r="D73" s="8" t="s">
        <v>51</v>
      </c>
      <c r="E73" s="8">
        <v>6</v>
      </c>
      <c r="F73" s="8" t="s">
        <v>16</v>
      </c>
      <c r="G73" s="8">
        <v>2</v>
      </c>
      <c r="J73" s="8" t="s">
        <v>51</v>
      </c>
    </row>
    <row r="74" s="8" customFormat="1" spans="1:10">
      <c r="A74" s="8" t="str">
        <f t="shared" si="1"/>
        <v>10251013</v>
      </c>
      <c r="B74" s="8">
        <v>13</v>
      </c>
      <c r="C74" s="8" t="str">
        <f>A71</f>
        <v>102510</v>
      </c>
      <c r="D74" s="8" t="s">
        <v>55</v>
      </c>
      <c r="E74" s="8">
        <v>6</v>
      </c>
      <c r="F74" s="8" t="s">
        <v>16</v>
      </c>
      <c r="G74" s="8">
        <v>3</v>
      </c>
      <c r="J74" s="8" t="s">
        <v>55</v>
      </c>
    </row>
    <row r="75" s="8" customFormat="1" spans="1:10">
      <c r="A75" s="8" t="str">
        <f t="shared" si="1"/>
        <v>10251014</v>
      </c>
      <c r="B75" s="8">
        <v>14</v>
      </c>
      <c r="C75" s="8" t="str">
        <f>A71</f>
        <v>102510</v>
      </c>
      <c r="D75" s="8" t="s">
        <v>56</v>
      </c>
      <c r="E75" s="8">
        <v>6</v>
      </c>
      <c r="F75" s="8" t="s">
        <v>16</v>
      </c>
      <c r="G75" s="8">
        <v>4</v>
      </c>
      <c r="J75" s="8" t="s">
        <v>56</v>
      </c>
    </row>
    <row r="76" s="8" customFormat="1" spans="1:10">
      <c r="A76" s="8" t="str">
        <f t="shared" si="1"/>
        <v>10251015</v>
      </c>
      <c r="B76" s="8">
        <v>15</v>
      </c>
      <c r="C76" s="8" t="str">
        <f>A71</f>
        <v>102510</v>
      </c>
      <c r="D76" s="8" t="s">
        <v>83</v>
      </c>
      <c r="E76" s="8">
        <v>6</v>
      </c>
      <c r="F76" s="8" t="s">
        <v>16</v>
      </c>
      <c r="G76" s="8">
        <v>5</v>
      </c>
      <c r="J76" s="8" t="s">
        <v>83</v>
      </c>
    </row>
    <row r="77" s="4" customFormat="1" spans="1:11">
      <c r="A77" s="4" t="str">
        <f t="shared" si="1"/>
        <v>102520</v>
      </c>
      <c r="B77" s="4">
        <v>20</v>
      </c>
      <c r="C77" s="4" t="str">
        <f>A70</f>
        <v>1025</v>
      </c>
      <c r="D77" s="4" t="s">
        <v>84</v>
      </c>
      <c r="E77" s="4">
        <v>3</v>
      </c>
      <c r="F77" s="4" t="s">
        <v>12</v>
      </c>
      <c r="G77" s="4">
        <v>2</v>
      </c>
      <c r="H77" s="4" t="s">
        <v>81</v>
      </c>
      <c r="J77" s="4" t="s">
        <v>84</v>
      </c>
      <c r="K77" s="4" t="s">
        <v>46</v>
      </c>
    </row>
    <row r="78" s="8" customFormat="1" spans="1:10">
      <c r="A78" s="8" t="str">
        <f t="shared" si="1"/>
        <v>10252021</v>
      </c>
      <c r="B78" s="8">
        <v>21</v>
      </c>
      <c r="C78" s="8" t="str">
        <f>A77</f>
        <v>102520</v>
      </c>
      <c r="D78" s="8" t="s">
        <v>25</v>
      </c>
      <c r="E78" s="8">
        <v>6</v>
      </c>
      <c r="F78" s="8" t="s">
        <v>16</v>
      </c>
      <c r="G78" s="8">
        <v>1</v>
      </c>
      <c r="J78" s="8" t="s">
        <v>25</v>
      </c>
    </row>
    <row r="79" s="4" customFormat="1" spans="1:10">
      <c r="A79" s="13">
        <v>102530</v>
      </c>
      <c r="B79" s="4">
        <v>30</v>
      </c>
      <c r="C79" s="4" t="str">
        <f>A70</f>
        <v>1025</v>
      </c>
      <c r="D79" s="4" t="s">
        <v>85</v>
      </c>
      <c r="E79" s="4">
        <v>3</v>
      </c>
      <c r="F79" s="4" t="s">
        <v>12</v>
      </c>
      <c r="G79" s="4">
        <v>2</v>
      </c>
      <c r="H79" s="4" t="s">
        <v>86</v>
      </c>
      <c r="J79" s="4" t="s">
        <v>85</v>
      </c>
    </row>
    <row r="80" s="8" customFormat="1" spans="1:10">
      <c r="A80" s="8" t="str">
        <f t="shared" ref="A80" si="2">C80&amp;B80</f>
        <v>10253031</v>
      </c>
      <c r="B80" s="8">
        <v>31</v>
      </c>
      <c r="C80" s="14">
        <f>A79</f>
        <v>102530</v>
      </c>
      <c r="D80" s="8" t="s">
        <v>54</v>
      </c>
      <c r="E80" s="8">
        <v>6</v>
      </c>
      <c r="F80" s="8" t="s">
        <v>16</v>
      </c>
      <c r="G80" s="8">
        <v>1</v>
      </c>
      <c r="J80" s="8" t="s">
        <v>54</v>
      </c>
    </row>
    <row r="81" s="8" customFormat="1" spans="1:10">
      <c r="A81" s="14">
        <v>10253032</v>
      </c>
      <c r="B81" s="8">
        <v>32</v>
      </c>
      <c r="C81" s="14">
        <f>A79</f>
        <v>102530</v>
      </c>
      <c r="D81" s="8" t="s">
        <v>51</v>
      </c>
      <c r="E81" s="8">
        <v>6</v>
      </c>
      <c r="F81" s="8" t="s">
        <v>16</v>
      </c>
      <c r="G81" s="8">
        <v>2</v>
      </c>
      <c r="J81" s="8" t="s">
        <v>51</v>
      </c>
    </row>
    <row r="82" s="8" customFormat="1" spans="1:10">
      <c r="A82" s="14">
        <v>10253033</v>
      </c>
      <c r="B82" s="8">
        <v>33</v>
      </c>
      <c r="C82" s="14">
        <f>A79</f>
        <v>102530</v>
      </c>
      <c r="D82" s="8" t="s">
        <v>55</v>
      </c>
      <c r="E82" s="8">
        <v>6</v>
      </c>
      <c r="F82" s="8" t="s">
        <v>16</v>
      </c>
      <c r="G82" s="8">
        <v>3</v>
      </c>
      <c r="J82" s="8" t="s">
        <v>55</v>
      </c>
    </row>
    <row r="83" s="8" customFormat="1" spans="1:10">
      <c r="A83" s="14">
        <v>10253034</v>
      </c>
      <c r="B83" s="8">
        <v>34</v>
      </c>
      <c r="C83" s="14">
        <v>102530</v>
      </c>
      <c r="D83" s="8" t="s">
        <v>25</v>
      </c>
      <c r="E83" s="8">
        <v>6</v>
      </c>
      <c r="F83" s="8" t="s">
        <v>16</v>
      </c>
      <c r="G83" s="8">
        <v>1</v>
      </c>
      <c r="J83" s="8" t="s">
        <v>25</v>
      </c>
    </row>
    <row r="84" s="4" customFormat="1" spans="1:10">
      <c r="A84" s="13">
        <v>102540</v>
      </c>
      <c r="B84" s="4">
        <v>40</v>
      </c>
      <c r="C84" s="13">
        <v>1025</v>
      </c>
      <c r="D84" s="4" t="s">
        <v>87</v>
      </c>
      <c r="E84" s="4">
        <v>3</v>
      </c>
      <c r="F84" s="4" t="s">
        <v>12</v>
      </c>
      <c r="G84" s="4">
        <v>2</v>
      </c>
      <c r="H84" s="4" t="s">
        <v>88</v>
      </c>
      <c r="J84" s="4" t="s">
        <v>85</v>
      </c>
    </row>
    <row r="85" s="8" customFormat="1" spans="1:10">
      <c r="A85" s="14">
        <v>10254041</v>
      </c>
      <c r="B85" s="8">
        <v>41</v>
      </c>
      <c r="C85" s="14">
        <f>A84</f>
        <v>102540</v>
      </c>
      <c r="D85" s="8" t="s">
        <v>54</v>
      </c>
      <c r="E85" s="8">
        <v>6</v>
      </c>
      <c r="F85" s="8" t="s">
        <v>16</v>
      </c>
      <c r="G85" s="8">
        <v>1</v>
      </c>
      <c r="J85" s="8" t="s">
        <v>54</v>
      </c>
    </row>
    <row r="86" s="8" customFormat="1" spans="1:10">
      <c r="A86" s="14">
        <v>10254042</v>
      </c>
      <c r="B86" s="8">
        <v>42</v>
      </c>
      <c r="C86" s="14">
        <f>A84</f>
        <v>102540</v>
      </c>
      <c r="D86" s="8" t="s">
        <v>51</v>
      </c>
      <c r="E86" s="8">
        <v>6</v>
      </c>
      <c r="F86" s="8" t="s">
        <v>16</v>
      </c>
      <c r="G86" s="8">
        <v>2</v>
      </c>
      <c r="J86" s="8" t="s">
        <v>51</v>
      </c>
    </row>
    <row r="87" s="8" customFormat="1" spans="1:10">
      <c r="A87" s="14">
        <v>10254043</v>
      </c>
      <c r="B87" s="8">
        <v>43</v>
      </c>
      <c r="C87" s="14">
        <f>A84</f>
        <v>102540</v>
      </c>
      <c r="D87" s="8" t="s">
        <v>55</v>
      </c>
      <c r="E87" s="8">
        <v>6</v>
      </c>
      <c r="F87" s="8" t="s">
        <v>16</v>
      </c>
      <c r="G87" s="8">
        <v>3</v>
      </c>
      <c r="J87" s="8" t="s">
        <v>55</v>
      </c>
    </row>
    <row r="88" s="8" customFormat="1" spans="1:10">
      <c r="A88" s="14">
        <v>10254044</v>
      </c>
      <c r="B88" s="8">
        <v>44</v>
      </c>
      <c r="C88" s="14">
        <v>102540</v>
      </c>
      <c r="D88" s="8" t="s">
        <v>89</v>
      </c>
      <c r="E88" s="8">
        <v>6</v>
      </c>
      <c r="F88" s="8" t="s">
        <v>16</v>
      </c>
      <c r="G88" s="8">
        <v>4</v>
      </c>
      <c r="J88" s="8" t="s">
        <v>89</v>
      </c>
    </row>
    <row r="89" s="8" customFormat="1" spans="1:10">
      <c r="A89" s="14">
        <v>10254045</v>
      </c>
      <c r="B89" s="8">
        <v>45</v>
      </c>
      <c r="C89" s="14">
        <v>102540</v>
      </c>
      <c r="D89" s="8" t="s">
        <v>25</v>
      </c>
      <c r="E89" s="8">
        <v>6</v>
      </c>
      <c r="F89" s="8" t="s">
        <v>16</v>
      </c>
      <c r="G89" s="8">
        <v>5</v>
      </c>
      <c r="J89" s="8" t="s">
        <v>25</v>
      </c>
    </row>
    <row r="90" s="4" customFormat="1" spans="1:10">
      <c r="A90" s="13">
        <v>102550</v>
      </c>
      <c r="B90" s="4">
        <v>50</v>
      </c>
      <c r="C90" s="13">
        <v>1025</v>
      </c>
      <c r="D90" s="4" t="s">
        <v>90</v>
      </c>
      <c r="E90" s="4">
        <v>3</v>
      </c>
      <c r="F90" s="4" t="s">
        <v>12</v>
      </c>
      <c r="G90" s="4">
        <v>2</v>
      </c>
      <c r="H90" s="4" t="s">
        <v>91</v>
      </c>
      <c r="J90" s="4" t="s">
        <v>90</v>
      </c>
    </row>
    <row r="91" s="8" customFormat="1" spans="1:10">
      <c r="A91" s="14">
        <v>10255051</v>
      </c>
      <c r="B91" s="8">
        <v>51</v>
      </c>
      <c r="C91" s="14">
        <f>A90</f>
        <v>102550</v>
      </c>
      <c r="D91" s="8" t="s">
        <v>85</v>
      </c>
      <c r="E91" s="8">
        <v>6</v>
      </c>
      <c r="F91" s="8" t="s">
        <v>16</v>
      </c>
      <c r="G91" s="8">
        <v>1</v>
      </c>
      <c r="J91" s="8" t="s">
        <v>85</v>
      </c>
    </row>
    <row r="92" s="4" customFormat="1" spans="1:10">
      <c r="A92" s="4" t="str">
        <f>C92&amp;B92</f>
        <v>1070</v>
      </c>
      <c r="B92" s="4">
        <v>70</v>
      </c>
      <c r="C92" s="4">
        <f>A2</f>
        <v>10</v>
      </c>
      <c r="D92" s="4" t="s">
        <v>92</v>
      </c>
      <c r="E92" s="4">
        <v>2</v>
      </c>
      <c r="F92" s="4" t="s">
        <v>12</v>
      </c>
      <c r="G92" s="4">
        <v>9</v>
      </c>
      <c r="H92" s="4" t="s">
        <v>93</v>
      </c>
      <c r="J92" s="4" t="s">
        <v>92</v>
      </c>
    </row>
    <row r="93" s="4" customFormat="1" spans="1:10">
      <c r="A93" s="13">
        <v>107010</v>
      </c>
      <c r="B93" s="4">
        <v>10</v>
      </c>
      <c r="C93" s="4">
        <v>1070</v>
      </c>
      <c r="D93" s="4" t="s">
        <v>94</v>
      </c>
      <c r="E93" s="4">
        <v>3</v>
      </c>
      <c r="F93" s="4" t="s">
        <v>12</v>
      </c>
      <c r="G93" s="4">
        <v>1</v>
      </c>
      <c r="J93" s="4" t="s">
        <v>94</v>
      </c>
    </row>
    <row r="94" s="8" customFormat="1" spans="1:10">
      <c r="A94" s="14">
        <v>10701011</v>
      </c>
      <c r="B94" s="8">
        <v>11</v>
      </c>
      <c r="C94" s="14">
        <v>107010</v>
      </c>
      <c r="D94" s="8" t="s">
        <v>25</v>
      </c>
      <c r="E94" s="8">
        <v>6</v>
      </c>
      <c r="F94" s="8" t="s">
        <v>16</v>
      </c>
      <c r="G94" s="8">
        <v>1</v>
      </c>
      <c r="J94" s="8" t="s">
        <v>25</v>
      </c>
    </row>
    <row r="95" s="4" customFormat="1" spans="1:10">
      <c r="A95" s="13">
        <v>107020</v>
      </c>
      <c r="B95" s="4">
        <v>20</v>
      </c>
      <c r="C95" s="13">
        <v>1070</v>
      </c>
      <c r="D95" s="4" t="s">
        <v>95</v>
      </c>
      <c r="E95" s="4">
        <v>3</v>
      </c>
      <c r="F95" s="4" t="s">
        <v>12</v>
      </c>
      <c r="G95" s="4">
        <v>1</v>
      </c>
      <c r="J95" s="4" t="s">
        <v>95</v>
      </c>
    </row>
    <row r="96" s="8" customFormat="1" spans="1:10">
      <c r="A96" s="14">
        <v>10702021</v>
      </c>
      <c r="B96" s="8">
        <v>21</v>
      </c>
      <c r="C96" s="14">
        <v>107010</v>
      </c>
      <c r="D96" s="8" t="s">
        <v>25</v>
      </c>
      <c r="E96" s="8">
        <v>6</v>
      </c>
      <c r="F96" s="8" t="s">
        <v>16</v>
      </c>
      <c r="G96" s="8">
        <v>1</v>
      </c>
      <c r="J96" s="8" t="s">
        <v>25</v>
      </c>
    </row>
    <row r="97" s="4" customFormat="1" spans="1:10">
      <c r="A97" s="13">
        <v>107030</v>
      </c>
      <c r="B97" s="4">
        <v>30</v>
      </c>
      <c r="C97" s="13">
        <v>1070</v>
      </c>
      <c r="D97" s="4" t="s">
        <v>96</v>
      </c>
      <c r="E97" s="4">
        <v>3</v>
      </c>
      <c r="F97" s="4" t="s">
        <v>12</v>
      </c>
      <c r="G97" s="4">
        <v>1</v>
      </c>
      <c r="J97" s="4" t="s">
        <v>96</v>
      </c>
    </row>
    <row r="98" s="8" customFormat="1" spans="1:10">
      <c r="A98" s="14">
        <v>10703031</v>
      </c>
      <c r="B98" s="8">
        <v>31</v>
      </c>
      <c r="C98" s="14">
        <v>107030</v>
      </c>
      <c r="D98" s="8" t="s">
        <v>25</v>
      </c>
      <c r="E98" s="8">
        <v>6</v>
      </c>
      <c r="F98" s="8" t="s">
        <v>16</v>
      </c>
      <c r="G98" s="8">
        <v>1</v>
      </c>
      <c r="J98" s="8" t="s">
        <v>25</v>
      </c>
    </row>
    <row r="99" s="4" customFormat="1" spans="1:10">
      <c r="A99" s="13">
        <v>107040</v>
      </c>
      <c r="B99" s="4">
        <v>40</v>
      </c>
      <c r="C99" s="13">
        <v>1070</v>
      </c>
      <c r="D99" s="4" t="s">
        <v>97</v>
      </c>
      <c r="E99" s="4">
        <v>3</v>
      </c>
      <c r="F99" s="4" t="s">
        <v>12</v>
      </c>
      <c r="G99" s="4">
        <v>1</v>
      </c>
      <c r="J99" s="4" t="s">
        <v>97</v>
      </c>
    </row>
    <row r="100" s="8" customFormat="1" spans="1:10">
      <c r="A100" s="14">
        <v>10704041</v>
      </c>
      <c r="B100" s="8">
        <v>41</v>
      </c>
      <c r="C100" s="14">
        <v>107040</v>
      </c>
      <c r="D100" s="8" t="s">
        <v>25</v>
      </c>
      <c r="E100" s="8">
        <v>6</v>
      </c>
      <c r="F100" s="8" t="s">
        <v>16</v>
      </c>
      <c r="G100" s="8">
        <v>1</v>
      </c>
      <c r="J100" s="8" t="s">
        <v>25</v>
      </c>
    </row>
    <row r="101" s="4" customFormat="1" spans="1:10">
      <c r="A101" s="13">
        <v>107050</v>
      </c>
      <c r="B101" s="4">
        <v>50</v>
      </c>
      <c r="C101" s="13">
        <v>1070</v>
      </c>
      <c r="D101" s="4" t="s">
        <v>98</v>
      </c>
      <c r="E101" s="4">
        <v>3</v>
      </c>
      <c r="F101" s="4" t="s">
        <v>12</v>
      </c>
      <c r="G101" s="4">
        <v>1</v>
      </c>
      <c r="J101" s="4" t="s">
        <v>98</v>
      </c>
    </row>
    <row r="102" s="8" customFormat="1" spans="1:10">
      <c r="A102" s="14">
        <v>10705051</v>
      </c>
      <c r="B102" s="8">
        <v>51</v>
      </c>
      <c r="C102" s="14">
        <v>107050</v>
      </c>
      <c r="D102" s="8" t="s">
        <v>25</v>
      </c>
      <c r="E102" s="8">
        <v>6</v>
      </c>
      <c r="F102" s="8" t="s">
        <v>16</v>
      </c>
      <c r="G102" s="8">
        <v>1</v>
      </c>
      <c r="J102" s="8" t="s">
        <v>25</v>
      </c>
    </row>
    <row r="103" s="1" customFormat="1" spans="1:10">
      <c r="A103" s="1" t="str">
        <f>A2&amp;B103</f>
        <v>1097</v>
      </c>
      <c r="B103" s="1">
        <v>97</v>
      </c>
      <c r="C103" s="1">
        <f>A2</f>
        <v>10</v>
      </c>
      <c r="D103" s="1" t="s">
        <v>99</v>
      </c>
      <c r="E103" s="1">
        <v>2</v>
      </c>
      <c r="F103" s="1" t="s">
        <v>12</v>
      </c>
      <c r="G103" s="1">
        <v>10</v>
      </c>
      <c r="J103" s="1" t="s">
        <v>100</v>
      </c>
    </row>
    <row r="104" spans="1:7">
      <c r="A104" s="10" t="str">
        <f t="shared" ref="A104:A111" si="3">C104&amp;B104</f>
        <v>109710</v>
      </c>
      <c r="B104" s="10">
        <v>10</v>
      </c>
      <c r="C104" s="10" t="str">
        <f>A103</f>
        <v>1097</v>
      </c>
      <c r="D104" s="10" t="s">
        <v>101</v>
      </c>
      <c r="E104" s="10">
        <v>3</v>
      </c>
      <c r="F104" s="10" t="s">
        <v>12</v>
      </c>
      <c r="G104" s="10">
        <v>1</v>
      </c>
    </row>
    <row r="105" spans="1:7">
      <c r="A105" t="str">
        <f t="shared" si="3"/>
        <v>10971010</v>
      </c>
      <c r="B105">
        <v>10</v>
      </c>
      <c r="C105" t="str">
        <f>A104</f>
        <v>109710</v>
      </c>
      <c r="D105" t="s">
        <v>36</v>
      </c>
      <c r="E105">
        <v>6</v>
      </c>
      <c r="F105" t="s">
        <v>16</v>
      </c>
      <c r="G105">
        <v>1</v>
      </c>
    </row>
    <row r="106" spans="1:7">
      <c r="A106" t="str">
        <f t="shared" si="3"/>
        <v>10971011</v>
      </c>
      <c r="B106">
        <v>11</v>
      </c>
      <c r="C106" t="str">
        <f>A104</f>
        <v>109710</v>
      </c>
      <c r="D106" t="s">
        <v>37</v>
      </c>
      <c r="E106">
        <v>6</v>
      </c>
      <c r="F106" t="s">
        <v>16</v>
      </c>
      <c r="G106">
        <v>2</v>
      </c>
    </row>
    <row r="107" spans="1:7">
      <c r="A107" t="str">
        <f t="shared" si="3"/>
        <v>10971012</v>
      </c>
      <c r="B107">
        <v>12</v>
      </c>
      <c r="C107" t="str">
        <f>A104</f>
        <v>109710</v>
      </c>
      <c r="D107" t="s">
        <v>25</v>
      </c>
      <c r="E107">
        <v>6</v>
      </c>
      <c r="F107" t="s">
        <v>16</v>
      </c>
      <c r="G107">
        <v>3</v>
      </c>
    </row>
    <row r="108" spans="1:7">
      <c r="A108" t="str">
        <f t="shared" si="3"/>
        <v>10971013</v>
      </c>
      <c r="B108">
        <v>13</v>
      </c>
      <c r="C108" t="str">
        <f>A104</f>
        <v>109710</v>
      </c>
      <c r="D108" t="s">
        <v>102</v>
      </c>
      <c r="E108">
        <v>6</v>
      </c>
      <c r="F108" t="s">
        <v>16</v>
      </c>
      <c r="G108">
        <v>4</v>
      </c>
    </row>
    <row r="109" spans="1:7">
      <c r="A109" t="str">
        <f t="shared" si="3"/>
        <v>10971014</v>
      </c>
      <c r="B109">
        <v>14</v>
      </c>
      <c r="C109" t="str">
        <f>A104</f>
        <v>109710</v>
      </c>
      <c r="D109" t="s">
        <v>103</v>
      </c>
      <c r="E109">
        <v>6</v>
      </c>
      <c r="F109" t="s">
        <v>16</v>
      </c>
      <c r="G109">
        <v>5</v>
      </c>
    </row>
    <row r="110" spans="1:7">
      <c r="A110" t="str">
        <f t="shared" si="3"/>
        <v>10971015</v>
      </c>
      <c r="B110">
        <v>15</v>
      </c>
      <c r="C110" t="str">
        <f>A104</f>
        <v>109710</v>
      </c>
      <c r="D110" t="s">
        <v>104</v>
      </c>
      <c r="E110">
        <v>6</v>
      </c>
      <c r="F110" t="s">
        <v>16</v>
      </c>
      <c r="G110">
        <v>6</v>
      </c>
    </row>
    <row r="111" spans="1:7">
      <c r="A111" t="str">
        <f t="shared" si="3"/>
        <v>10971016</v>
      </c>
      <c r="B111">
        <v>16</v>
      </c>
      <c r="C111" t="str">
        <f>A104</f>
        <v>109710</v>
      </c>
      <c r="D111" t="s">
        <v>105</v>
      </c>
      <c r="E111">
        <v>6</v>
      </c>
      <c r="F111" t="s">
        <v>16</v>
      </c>
      <c r="G111">
        <v>7</v>
      </c>
    </row>
    <row r="112" spans="1:7">
      <c r="A112" t="str">
        <f>C112&amp;B110</f>
        <v>10971015</v>
      </c>
      <c r="B112">
        <v>17</v>
      </c>
      <c r="C112" t="str">
        <f>A104</f>
        <v>109710</v>
      </c>
      <c r="D112" t="s">
        <v>106</v>
      </c>
      <c r="E112">
        <v>6</v>
      </c>
      <c r="F112" t="s">
        <v>16</v>
      </c>
      <c r="G112">
        <v>8</v>
      </c>
    </row>
    <row r="113" spans="1:7">
      <c r="A113" t="str">
        <f t="shared" ref="A113:A150" si="4">C113&amp;B113</f>
        <v>10971018</v>
      </c>
      <c r="B113">
        <v>18</v>
      </c>
      <c r="C113" t="str">
        <f>A104</f>
        <v>109710</v>
      </c>
      <c r="D113" t="s">
        <v>107</v>
      </c>
      <c r="E113">
        <v>6</v>
      </c>
      <c r="F113" t="s">
        <v>16</v>
      </c>
      <c r="G113">
        <v>9</v>
      </c>
    </row>
    <row r="114" spans="1:7">
      <c r="A114" t="str">
        <f t="shared" si="4"/>
        <v>10971019</v>
      </c>
      <c r="B114">
        <v>19</v>
      </c>
      <c r="C114" t="str">
        <f>A104</f>
        <v>109710</v>
      </c>
      <c r="D114" t="s">
        <v>108</v>
      </c>
      <c r="E114">
        <v>6</v>
      </c>
      <c r="F114" t="s">
        <v>16</v>
      </c>
      <c r="G114">
        <v>10</v>
      </c>
    </row>
    <row r="115" s="9" customFormat="1" spans="1:7">
      <c r="A115" s="10" t="str">
        <f t="shared" si="4"/>
        <v>109711</v>
      </c>
      <c r="B115" s="10">
        <v>11</v>
      </c>
      <c r="C115" s="10" t="str">
        <f>A103</f>
        <v>1097</v>
      </c>
      <c r="D115" s="10" t="s">
        <v>109</v>
      </c>
      <c r="E115" s="10">
        <v>3</v>
      </c>
      <c r="F115" s="10" t="s">
        <v>12</v>
      </c>
      <c r="G115" s="10">
        <v>2</v>
      </c>
    </row>
    <row r="116" spans="1:7">
      <c r="A116" t="str">
        <f t="shared" si="4"/>
        <v>10971110</v>
      </c>
      <c r="B116">
        <v>10</v>
      </c>
      <c r="C116" t="str">
        <f>A115</f>
        <v>109711</v>
      </c>
      <c r="D116" t="s">
        <v>36</v>
      </c>
      <c r="E116">
        <v>6</v>
      </c>
      <c r="F116" t="s">
        <v>16</v>
      </c>
      <c r="G116">
        <v>1</v>
      </c>
    </row>
    <row r="117" spans="1:7">
      <c r="A117" t="str">
        <f t="shared" si="4"/>
        <v>10971111</v>
      </c>
      <c r="B117">
        <v>11</v>
      </c>
      <c r="C117" t="str">
        <f>A115</f>
        <v>109711</v>
      </c>
      <c r="D117" t="s">
        <v>37</v>
      </c>
      <c r="E117">
        <v>6</v>
      </c>
      <c r="F117" t="s">
        <v>16</v>
      </c>
      <c r="G117">
        <v>2</v>
      </c>
    </row>
    <row r="118" s="10" customFormat="1" spans="1:7">
      <c r="A118" s="10" t="str">
        <f t="shared" si="4"/>
        <v>109712</v>
      </c>
      <c r="B118" s="10">
        <v>12</v>
      </c>
      <c r="C118" s="10" t="str">
        <f>A103</f>
        <v>1097</v>
      </c>
      <c r="D118" s="10" t="s">
        <v>110</v>
      </c>
      <c r="E118" s="10">
        <v>3</v>
      </c>
      <c r="F118" s="10" t="s">
        <v>12</v>
      </c>
      <c r="G118" s="10">
        <v>3</v>
      </c>
    </row>
    <row r="119" spans="1:7">
      <c r="A119" t="str">
        <f t="shared" si="4"/>
        <v>10971210</v>
      </c>
      <c r="B119">
        <v>10</v>
      </c>
      <c r="C119" t="str">
        <f>A118</f>
        <v>109712</v>
      </c>
      <c r="D119" t="s">
        <v>36</v>
      </c>
      <c r="E119">
        <v>6</v>
      </c>
      <c r="F119" t="s">
        <v>16</v>
      </c>
      <c r="G119">
        <v>1</v>
      </c>
    </row>
    <row r="120" spans="1:7">
      <c r="A120" t="str">
        <f t="shared" si="4"/>
        <v>10971211</v>
      </c>
      <c r="B120">
        <v>11</v>
      </c>
      <c r="C120" t="str">
        <f>A118</f>
        <v>109712</v>
      </c>
      <c r="D120" t="s">
        <v>37</v>
      </c>
      <c r="E120">
        <v>6</v>
      </c>
      <c r="F120" t="s">
        <v>16</v>
      </c>
      <c r="G120">
        <v>2</v>
      </c>
    </row>
    <row r="121" spans="1:7">
      <c r="A121" t="str">
        <f t="shared" si="4"/>
        <v>10971212</v>
      </c>
      <c r="B121">
        <v>12</v>
      </c>
      <c r="C121" t="str">
        <f>A118</f>
        <v>109712</v>
      </c>
      <c r="D121" t="s">
        <v>25</v>
      </c>
      <c r="E121">
        <v>6</v>
      </c>
      <c r="F121" t="s">
        <v>16</v>
      </c>
      <c r="G121">
        <v>3</v>
      </c>
    </row>
    <row r="122" s="10" customFormat="1" spans="1:7">
      <c r="A122" s="10" t="str">
        <f t="shared" si="4"/>
        <v>109713</v>
      </c>
      <c r="B122" s="10">
        <v>13</v>
      </c>
      <c r="C122" s="10" t="str">
        <f>A103</f>
        <v>1097</v>
      </c>
      <c r="D122" s="10" t="s">
        <v>111</v>
      </c>
      <c r="E122" s="10">
        <v>3</v>
      </c>
      <c r="F122" s="10" t="s">
        <v>12</v>
      </c>
      <c r="G122" s="10">
        <v>4</v>
      </c>
    </row>
    <row r="123" spans="1:7">
      <c r="A123" t="str">
        <f t="shared" si="4"/>
        <v>10971310</v>
      </c>
      <c r="B123">
        <v>10</v>
      </c>
      <c r="C123" t="str">
        <f>A122</f>
        <v>109713</v>
      </c>
      <c r="D123" t="s">
        <v>36</v>
      </c>
      <c r="E123">
        <v>6</v>
      </c>
      <c r="F123" t="s">
        <v>16</v>
      </c>
      <c r="G123">
        <v>1</v>
      </c>
    </row>
    <row r="124" spans="1:7">
      <c r="A124" t="str">
        <f t="shared" si="4"/>
        <v>10971311</v>
      </c>
      <c r="B124">
        <v>11</v>
      </c>
      <c r="C124" t="str">
        <f>A122</f>
        <v>109713</v>
      </c>
      <c r="D124" t="s">
        <v>37</v>
      </c>
      <c r="E124">
        <v>6</v>
      </c>
      <c r="F124" t="s">
        <v>16</v>
      </c>
      <c r="G124">
        <v>2</v>
      </c>
    </row>
    <row r="125" spans="1:7">
      <c r="A125" t="str">
        <f t="shared" si="4"/>
        <v>10971312</v>
      </c>
      <c r="B125">
        <v>12</v>
      </c>
      <c r="C125" t="str">
        <f>A122</f>
        <v>109713</v>
      </c>
      <c r="D125" t="s">
        <v>25</v>
      </c>
      <c r="E125">
        <v>6</v>
      </c>
      <c r="F125" t="s">
        <v>16</v>
      </c>
      <c r="G125">
        <v>3</v>
      </c>
    </row>
    <row r="126" s="10" customFormat="1" spans="1:7">
      <c r="A126" s="10" t="str">
        <f t="shared" si="4"/>
        <v>109714</v>
      </c>
      <c r="B126" s="10">
        <v>14</v>
      </c>
      <c r="C126" s="10" t="str">
        <f>A103</f>
        <v>1097</v>
      </c>
      <c r="D126" s="10" t="s">
        <v>112</v>
      </c>
      <c r="E126" s="10">
        <v>3</v>
      </c>
      <c r="F126" s="10" t="s">
        <v>12</v>
      </c>
      <c r="G126" s="10">
        <v>5</v>
      </c>
    </row>
    <row r="127" spans="1:7">
      <c r="A127" t="str">
        <f t="shared" si="4"/>
        <v>10971410</v>
      </c>
      <c r="B127">
        <v>10</v>
      </c>
      <c r="C127" t="str">
        <f>A126</f>
        <v>109714</v>
      </c>
      <c r="D127" t="s">
        <v>36</v>
      </c>
      <c r="E127">
        <v>6</v>
      </c>
      <c r="F127" t="s">
        <v>16</v>
      </c>
      <c r="G127">
        <v>1</v>
      </c>
    </row>
    <row r="128" spans="1:7">
      <c r="A128" t="str">
        <f t="shared" si="4"/>
        <v>10971411</v>
      </c>
      <c r="B128">
        <v>11</v>
      </c>
      <c r="C128" t="str">
        <f>A126</f>
        <v>109714</v>
      </c>
      <c r="D128" t="s">
        <v>37</v>
      </c>
      <c r="E128">
        <v>6</v>
      </c>
      <c r="F128" t="s">
        <v>16</v>
      </c>
      <c r="G128">
        <v>2</v>
      </c>
    </row>
    <row r="129" spans="1:7">
      <c r="A129" t="str">
        <f t="shared" si="4"/>
        <v>10971412</v>
      </c>
      <c r="B129">
        <v>12</v>
      </c>
      <c r="C129" t="str">
        <f>A126</f>
        <v>109714</v>
      </c>
      <c r="D129" t="s">
        <v>25</v>
      </c>
      <c r="E129">
        <v>6</v>
      </c>
      <c r="F129" t="s">
        <v>16</v>
      </c>
      <c r="G129">
        <v>3</v>
      </c>
    </row>
    <row r="130" s="10" customFormat="1" spans="1:7">
      <c r="A130" s="10" t="str">
        <f t="shared" si="4"/>
        <v>109715</v>
      </c>
      <c r="B130" s="10">
        <v>15</v>
      </c>
      <c r="C130" s="10" t="str">
        <f>A103</f>
        <v>1097</v>
      </c>
      <c r="D130" s="10" t="s">
        <v>113</v>
      </c>
      <c r="E130" s="10">
        <v>3</v>
      </c>
      <c r="F130" s="10" t="s">
        <v>12</v>
      </c>
      <c r="G130" s="10">
        <v>6</v>
      </c>
    </row>
    <row r="131" spans="1:7">
      <c r="A131" t="str">
        <f t="shared" si="4"/>
        <v>10971510</v>
      </c>
      <c r="B131">
        <v>10</v>
      </c>
      <c r="C131" t="str">
        <f>A130</f>
        <v>109715</v>
      </c>
      <c r="D131" t="s">
        <v>36</v>
      </c>
      <c r="E131">
        <v>6</v>
      </c>
      <c r="F131" t="s">
        <v>16</v>
      </c>
      <c r="G131">
        <v>1</v>
      </c>
    </row>
    <row r="132" spans="1:7">
      <c r="A132" t="str">
        <f t="shared" si="4"/>
        <v>10971511</v>
      </c>
      <c r="B132">
        <v>11</v>
      </c>
      <c r="C132" t="str">
        <f>A130</f>
        <v>109715</v>
      </c>
      <c r="D132" t="s">
        <v>37</v>
      </c>
      <c r="E132">
        <v>6</v>
      </c>
      <c r="F132" t="s">
        <v>16</v>
      </c>
      <c r="G132">
        <v>2</v>
      </c>
    </row>
    <row r="133" spans="1:7">
      <c r="A133" t="str">
        <f t="shared" si="4"/>
        <v>10971512</v>
      </c>
      <c r="B133">
        <v>12</v>
      </c>
      <c r="C133" t="str">
        <f>A130</f>
        <v>109715</v>
      </c>
      <c r="D133" t="s">
        <v>25</v>
      </c>
      <c r="E133">
        <v>6</v>
      </c>
      <c r="F133" t="s">
        <v>16</v>
      </c>
      <c r="G133">
        <v>3</v>
      </c>
    </row>
    <row r="134" s="10" customFormat="1" spans="1:7">
      <c r="A134" s="10" t="str">
        <f t="shared" si="4"/>
        <v>109716</v>
      </c>
      <c r="B134" s="10">
        <v>16</v>
      </c>
      <c r="C134" s="10" t="str">
        <f>A103</f>
        <v>1097</v>
      </c>
      <c r="D134" s="10" t="s">
        <v>114</v>
      </c>
      <c r="E134" s="10">
        <v>3</v>
      </c>
      <c r="F134" s="10" t="s">
        <v>12</v>
      </c>
      <c r="G134" s="10">
        <v>7</v>
      </c>
    </row>
    <row r="135" spans="1:7">
      <c r="A135" t="str">
        <f t="shared" si="4"/>
        <v>10971610</v>
      </c>
      <c r="B135">
        <v>10</v>
      </c>
      <c r="C135" t="str">
        <f>A134</f>
        <v>109716</v>
      </c>
      <c r="D135" t="s">
        <v>36</v>
      </c>
      <c r="E135">
        <v>6</v>
      </c>
      <c r="F135" t="s">
        <v>16</v>
      </c>
      <c r="G135">
        <v>1</v>
      </c>
    </row>
    <row r="136" spans="1:7">
      <c r="A136" t="str">
        <f t="shared" si="4"/>
        <v>10971611</v>
      </c>
      <c r="B136">
        <v>11</v>
      </c>
      <c r="C136" t="str">
        <f>A134</f>
        <v>109716</v>
      </c>
      <c r="D136" t="s">
        <v>37</v>
      </c>
      <c r="E136">
        <v>6</v>
      </c>
      <c r="F136" t="s">
        <v>16</v>
      </c>
      <c r="G136">
        <v>2</v>
      </c>
    </row>
    <row r="137" spans="1:7">
      <c r="A137" t="str">
        <f t="shared" si="4"/>
        <v>10971612</v>
      </c>
      <c r="B137">
        <v>12</v>
      </c>
      <c r="C137" t="str">
        <f>A134</f>
        <v>109716</v>
      </c>
      <c r="D137" t="s">
        <v>25</v>
      </c>
      <c r="E137">
        <v>6</v>
      </c>
      <c r="F137" t="s">
        <v>16</v>
      </c>
      <c r="G137">
        <v>3</v>
      </c>
    </row>
    <row r="138" s="10" customFormat="1" spans="1:7">
      <c r="A138" s="10" t="str">
        <f t="shared" si="4"/>
        <v>109717</v>
      </c>
      <c r="B138" s="10">
        <v>17</v>
      </c>
      <c r="C138" s="10" t="str">
        <f>A103</f>
        <v>1097</v>
      </c>
      <c r="D138" s="10" t="s">
        <v>115</v>
      </c>
      <c r="E138" s="10">
        <v>3</v>
      </c>
      <c r="F138" s="10" t="s">
        <v>12</v>
      </c>
      <c r="G138" s="10">
        <v>8</v>
      </c>
    </row>
    <row r="139" spans="1:7">
      <c r="A139" t="str">
        <f t="shared" si="4"/>
        <v>10971710</v>
      </c>
      <c r="B139">
        <v>10</v>
      </c>
      <c r="C139" t="str">
        <f>A138</f>
        <v>109717</v>
      </c>
      <c r="D139" t="s">
        <v>36</v>
      </c>
      <c r="E139">
        <v>6</v>
      </c>
      <c r="F139" t="s">
        <v>16</v>
      </c>
      <c r="G139">
        <v>1</v>
      </c>
    </row>
    <row r="140" spans="1:7">
      <c r="A140" t="str">
        <f t="shared" si="4"/>
        <v>10971711</v>
      </c>
      <c r="B140">
        <v>11</v>
      </c>
      <c r="C140" t="str">
        <f>A138</f>
        <v>109717</v>
      </c>
      <c r="D140" t="s">
        <v>37</v>
      </c>
      <c r="E140">
        <v>6</v>
      </c>
      <c r="F140" t="s">
        <v>16</v>
      </c>
      <c r="G140">
        <v>2</v>
      </c>
    </row>
    <row r="141" spans="1:7">
      <c r="A141" t="str">
        <f t="shared" si="4"/>
        <v>10971712</v>
      </c>
      <c r="B141">
        <v>12</v>
      </c>
      <c r="C141" t="str">
        <f>A138</f>
        <v>109717</v>
      </c>
      <c r="D141" t="s">
        <v>25</v>
      </c>
      <c r="E141">
        <v>6</v>
      </c>
      <c r="F141" t="s">
        <v>16</v>
      </c>
      <c r="G141">
        <v>3</v>
      </c>
    </row>
    <row r="142" s="10" customFormat="1" spans="1:7">
      <c r="A142" s="10" t="str">
        <f t="shared" si="4"/>
        <v>109718</v>
      </c>
      <c r="B142" s="10">
        <v>18</v>
      </c>
      <c r="C142" s="10" t="str">
        <f>A103</f>
        <v>1097</v>
      </c>
      <c r="D142" s="10" t="s">
        <v>116</v>
      </c>
      <c r="E142" s="10">
        <v>3</v>
      </c>
      <c r="F142" s="10" t="s">
        <v>12</v>
      </c>
      <c r="G142" s="10">
        <v>9</v>
      </c>
    </row>
    <row r="143" spans="1:7">
      <c r="A143" t="str">
        <f t="shared" si="4"/>
        <v>10971810</v>
      </c>
      <c r="B143">
        <v>10</v>
      </c>
      <c r="C143" t="str">
        <f>A142</f>
        <v>109718</v>
      </c>
      <c r="D143" t="s">
        <v>36</v>
      </c>
      <c r="E143">
        <v>6</v>
      </c>
      <c r="F143" t="s">
        <v>16</v>
      </c>
      <c r="G143">
        <v>1</v>
      </c>
    </row>
    <row r="144" spans="1:7">
      <c r="A144" t="str">
        <f t="shared" si="4"/>
        <v>10971811</v>
      </c>
      <c r="B144">
        <v>11</v>
      </c>
      <c r="C144" t="str">
        <f>A142</f>
        <v>109718</v>
      </c>
      <c r="D144" t="s">
        <v>37</v>
      </c>
      <c r="E144">
        <v>6</v>
      </c>
      <c r="F144" t="s">
        <v>16</v>
      </c>
      <c r="G144">
        <v>2</v>
      </c>
    </row>
    <row r="145" spans="1:7">
      <c r="A145" t="str">
        <f t="shared" si="4"/>
        <v>10971812</v>
      </c>
      <c r="B145">
        <v>12</v>
      </c>
      <c r="C145" t="str">
        <f>A142</f>
        <v>109718</v>
      </c>
      <c r="D145" t="s">
        <v>25</v>
      </c>
      <c r="E145">
        <v>6</v>
      </c>
      <c r="F145" t="s">
        <v>16</v>
      </c>
      <c r="G145">
        <v>3</v>
      </c>
    </row>
    <row r="146" s="10" customFormat="1" spans="1:7">
      <c r="A146" s="10" t="str">
        <f t="shared" si="4"/>
        <v>109719</v>
      </c>
      <c r="B146" s="10">
        <v>19</v>
      </c>
      <c r="C146" s="10" t="str">
        <f>A103</f>
        <v>1097</v>
      </c>
      <c r="D146" s="10" t="s">
        <v>117</v>
      </c>
      <c r="E146" s="10">
        <v>3</v>
      </c>
      <c r="F146" s="10" t="s">
        <v>12</v>
      </c>
      <c r="G146" s="10">
        <v>10</v>
      </c>
    </row>
    <row r="147" spans="1:7">
      <c r="A147" t="str">
        <f t="shared" si="4"/>
        <v>10971910</v>
      </c>
      <c r="B147">
        <v>10</v>
      </c>
      <c r="C147" t="str">
        <f>A146</f>
        <v>109719</v>
      </c>
      <c r="D147" t="s">
        <v>36</v>
      </c>
      <c r="E147">
        <v>6</v>
      </c>
      <c r="F147" t="s">
        <v>16</v>
      </c>
      <c r="G147">
        <v>1</v>
      </c>
    </row>
    <row r="148" spans="1:7">
      <c r="A148" t="str">
        <f t="shared" si="4"/>
        <v>10971911</v>
      </c>
      <c r="B148">
        <v>11</v>
      </c>
      <c r="C148" t="str">
        <f>A146</f>
        <v>109719</v>
      </c>
      <c r="D148" t="s">
        <v>37</v>
      </c>
      <c r="E148">
        <v>6</v>
      </c>
      <c r="F148" t="s">
        <v>16</v>
      </c>
      <c r="G148">
        <v>2</v>
      </c>
    </row>
    <row r="149" spans="1:7">
      <c r="A149" t="str">
        <f t="shared" si="4"/>
        <v>10971912</v>
      </c>
      <c r="B149">
        <v>12</v>
      </c>
      <c r="C149" t="str">
        <f>A146</f>
        <v>109719</v>
      </c>
      <c r="D149" t="s">
        <v>25</v>
      </c>
      <c r="E149">
        <v>6</v>
      </c>
      <c r="F149" t="s">
        <v>16</v>
      </c>
      <c r="G149">
        <v>3</v>
      </c>
    </row>
    <row r="150" s="10" customFormat="1" spans="1:7">
      <c r="A150" s="10" t="str">
        <f t="shared" si="4"/>
        <v>109720</v>
      </c>
      <c r="B150" s="10">
        <v>20</v>
      </c>
      <c r="C150" s="10" t="str">
        <f>A103</f>
        <v>1097</v>
      </c>
      <c r="D150" s="10" t="s">
        <v>118</v>
      </c>
      <c r="E150" s="10">
        <v>3</v>
      </c>
      <c r="F150" s="10" t="s">
        <v>12</v>
      </c>
      <c r="G150" s="10">
        <v>11</v>
      </c>
    </row>
    <row r="151" s="4" customFormat="1" spans="1:10">
      <c r="A151" s="4" t="str">
        <f t="shared" ref="A151:A174" si="5">C151&amp;B151</f>
        <v>1071</v>
      </c>
      <c r="B151" s="4">
        <v>71</v>
      </c>
      <c r="C151" s="4">
        <v>10</v>
      </c>
      <c r="D151" s="4" t="s">
        <v>119</v>
      </c>
      <c r="E151" s="4">
        <v>2</v>
      </c>
      <c r="F151" s="4" t="s">
        <v>12</v>
      </c>
      <c r="G151" s="4">
        <v>11</v>
      </c>
      <c r="H151" s="4" t="s">
        <v>120</v>
      </c>
      <c r="J151" s="4" t="s">
        <v>119</v>
      </c>
    </row>
    <row r="152" s="4" customFormat="1" spans="1:10">
      <c r="A152" s="4" t="str">
        <f t="shared" si="5"/>
        <v>107110</v>
      </c>
      <c r="B152" s="4">
        <v>10</v>
      </c>
      <c r="C152" s="4" t="str">
        <f>A151</f>
        <v>1071</v>
      </c>
      <c r="D152" s="4" t="s">
        <v>121</v>
      </c>
      <c r="E152" s="4">
        <v>3</v>
      </c>
      <c r="F152" s="4" t="s">
        <v>12</v>
      </c>
      <c r="G152" s="4">
        <v>1</v>
      </c>
      <c r="H152" s="4" t="s">
        <v>122</v>
      </c>
      <c r="J152" s="4" t="s">
        <v>121</v>
      </c>
    </row>
    <row r="153" s="8" customFormat="1" spans="1:10">
      <c r="A153" s="14" t="str">
        <f t="shared" si="5"/>
        <v>10711010</v>
      </c>
      <c r="B153" s="8">
        <v>10</v>
      </c>
      <c r="C153" s="14" t="str">
        <f>A152</f>
        <v>107110</v>
      </c>
      <c r="D153" s="8" t="s">
        <v>36</v>
      </c>
      <c r="E153" s="8">
        <v>6</v>
      </c>
      <c r="F153" s="8" t="s">
        <v>16</v>
      </c>
      <c r="G153" s="8">
        <v>1</v>
      </c>
      <c r="J153" s="8" t="s">
        <v>36</v>
      </c>
    </row>
    <row r="154" s="8" customFormat="1" spans="1:10">
      <c r="A154" s="14" t="str">
        <f t="shared" si="5"/>
        <v>10711011</v>
      </c>
      <c r="B154" s="8">
        <v>11</v>
      </c>
      <c r="C154" s="14" t="str">
        <f>A152</f>
        <v>107110</v>
      </c>
      <c r="D154" s="8" t="s">
        <v>54</v>
      </c>
      <c r="E154" s="8">
        <v>6</v>
      </c>
      <c r="F154" s="8" t="s">
        <v>16</v>
      </c>
      <c r="G154" s="8">
        <v>2</v>
      </c>
      <c r="J154" s="8" t="s">
        <v>54</v>
      </c>
    </row>
    <row r="155" s="8" customFormat="1" spans="1:10">
      <c r="A155" s="14" t="str">
        <f t="shared" si="5"/>
        <v>10711012</v>
      </c>
      <c r="B155" s="8">
        <v>12</v>
      </c>
      <c r="C155" s="14" t="str">
        <f>A152</f>
        <v>107110</v>
      </c>
      <c r="D155" s="8" t="s">
        <v>55</v>
      </c>
      <c r="E155" s="8">
        <v>6</v>
      </c>
      <c r="F155" s="8" t="s">
        <v>16</v>
      </c>
      <c r="G155" s="8">
        <v>3</v>
      </c>
      <c r="J155" s="8" t="s">
        <v>55</v>
      </c>
    </row>
    <row r="156" s="8" customFormat="1" spans="1:10">
      <c r="A156" s="14" t="str">
        <f t="shared" si="5"/>
        <v>10711013</v>
      </c>
      <c r="B156" s="8">
        <v>13</v>
      </c>
      <c r="C156" s="14" t="str">
        <f>A152</f>
        <v>107110</v>
      </c>
      <c r="D156" s="8" t="s">
        <v>73</v>
      </c>
      <c r="E156" s="8">
        <v>6</v>
      </c>
      <c r="F156" s="8" t="s">
        <v>16</v>
      </c>
      <c r="G156" s="8">
        <v>4</v>
      </c>
      <c r="J156" s="8" t="s">
        <v>73</v>
      </c>
    </row>
    <row r="157" s="8" customFormat="1" spans="1:10">
      <c r="A157" s="14" t="str">
        <f t="shared" si="5"/>
        <v>10711014</v>
      </c>
      <c r="B157" s="8">
        <v>14</v>
      </c>
      <c r="C157" s="14" t="str">
        <f>A152</f>
        <v>107110</v>
      </c>
      <c r="D157" s="8" t="s">
        <v>123</v>
      </c>
      <c r="E157" s="8">
        <v>6</v>
      </c>
      <c r="F157" s="8" t="s">
        <v>16</v>
      </c>
      <c r="G157" s="8">
        <v>5</v>
      </c>
      <c r="J157" s="8" t="s">
        <v>123</v>
      </c>
    </row>
    <row r="158" s="8" customFormat="1" spans="1:10">
      <c r="A158" s="14" t="str">
        <f t="shared" si="5"/>
        <v>10711015</v>
      </c>
      <c r="B158" s="8">
        <v>15</v>
      </c>
      <c r="C158" s="14" t="str">
        <f>A152</f>
        <v>107110</v>
      </c>
      <c r="D158" s="8" t="s">
        <v>124</v>
      </c>
      <c r="E158" s="8">
        <v>6</v>
      </c>
      <c r="F158" s="8" t="s">
        <v>16</v>
      </c>
      <c r="G158" s="8">
        <v>6</v>
      </c>
      <c r="J158" s="8" t="s">
        <v>124</v>
      </c>
    </row>
    <row r="159" s="4" customFormat="1" spans="1:10">
      <c r="A159" s="4" t="str">
        <f t="shared" si="5"/>
        <v>107120</v>
      </c>
      <c r="B159" s="4">
        <v>20</v>
      </c>
      <c r="C159" s="4" t="str">
        <f>A151</f>
        <v>1071</v>
      </c>
      <c r="D159" s="4" t="s">
        <v>125</v>
      </c>
      <c r="E159" s="4">
        <v>3</v>
      </c>
      <c r="F159" s="4" t="s">
        <v>12</v>
      </c>
      <c r="G159" s="4">
        <v>2</v>
      </c>
      <c r="H159" s="4" t="s">
        <v>126</v>
      </c>
      <c r="J159" s="4" t="s">
        <v>125</v>
      </c>
    </row>
    <row r="160" s="4" customFormat="1" spans="1:10">
      <c r="A160" s="4" t="str">
        <f t="shared" si="5"/>
        <v>107130</v>
      </c>
      <c r="B160" s="4">
        <v>30</v>
      </c>
      <c r="C160" s="4" t="str">
        <f>A151</f>
        <v>1071</v>
      </c>
      <c r="D160" s="4" t="s">
        <v>127</v>
      </c>
      <c r="E160" s="4">
        <v>3</v>
      </c>
      <c r="F160" s="4" t="s">
        <v>12</v>
      </c>
      <c r="G160" s="4">
        <v>3</v>
      </c>
      <c r="H160" s="4" t="s">
        <v>128</v>
      </c>
      <c r="J160" s="4" t="s">
        <v>127</v>
      </c>
    </row>
    <row r="161" s="8" customFormat="1" spans="1:10">
      <c r="A161" s="14" t="str">
        <f t="shared" si="5"/>
        <v>10713010</v>
      </c>
      <c r="B161" s="8">
        <v>10</v>
      </c>
      <c r="C161" s="14" t="str">
        <f>A160</f>
        <v>107130</v>
      </c>
      <c r="D161" s="8" t="s">
        <v>36</v>
      </c>
      <c r="E161" s="8">
        <v>6</v>
      </c>
      <c r="F161" s="8" t="s">
        <v>16</v>
      </c>
      <c r="G161" s="8">
        <v>1</v>
      </c>
      <c r="J161" s="8" t="s">
        <v>36</v>
      </c>
    </row>
    <row r="162" s="4" customFormat="1" spans="1:10">
      <c r="A162" s="4" t="str">
        <f t="shared" si="5"/>
        <v>1072</v>
      </c>
      <c r="B162" s="4">
        <v>72</v>
      </c>
      <c r="C162" s="4">
        <v>10</v>
      </c>
      <c r="D162" s="4" t="s">
        <v>129</v>
      </c>
      <c r="E162" s="4">
        <v>2</v>
      </c>
      <c r="F162" s="4" t="s">
        <v>12</v>
      </c>
      <c r="G162" s="4">
        <v>12</v>
      </c>
      <c r="H162" s="4" t="s">
        <v>18</v>
      </c>
      <c r="J162" s="4" t="s">
        <v>129</v>
      </c>
    </row>
    <row r="163" s="4" customFormat="1" spans="1:10">
      <c r="A163" s="4" t="str">
        <f t="shared" si="5"/>
        <v>107210</v>
      </c>
      <c r="B163" s="4">
        <v>10</v>
      </c>
      <c r="C163" s="4" t="str">
        <f>A162</f>
        <v>1072</v>
      </c>
      <c r="D163" s="4" t="s">
        <v>130</v>
      </c>
      <c r="E163" s="4">
        <v>3</v>
      </c>
      <c r="F163" s="4" t="s">
        <v>12</v>
      </c>
      <c r="G163" s="4">
        <v>1</v>
      </c>
      <c r="H163" s="4" t="s">
        <v>131</v>
      </c>
      <c r="J163" s="4" t="s">
        <v>130</v>
      </c>
    </row>
    <row r="164" s="8" customFormat="1" spans="1:10">
      <c r="A164" s="8" t="str">
        <f t="shared" si="5"/>
        <v>10721011</v>
      </c>
      <c r="B164" s="8">
        <v>11</v>
      </c>
      <c r="C164" s="8" t="str">
        <f>A163</f>
        <v>107210</v>
      </c>
      <c r="D164" s="8" t="s">
        <v>25</v>
      </c>
      <c r="E164" s="8">
        <v>6</v>
      </c>
      <c r="F164" s="8" t="s">
        <v>16</v>
      </c>
      <c r="G164" s="8">
        <v>1</v>
      </c>
      <c r="J164" s="8" t="s">
        <v>25</v>
      </c>
    </row>
    <row r="165" s="4" customFormat="1" spans="1:10">
      <c r="A165" s="4" t="str">
        <f t="shared" si="5"/>
        <v>107220</v>
      </c>
      <c r="B165" s="4">
        <v>20</v>
      </c>
      <c r="C165" s="4" t="str">
        <f>A162</f>
        <v>1072</v>
      </c>
      <c r="D165" s="4" t="s">
        <v>132</v>
      </c>
      <c r="E165" s="4">
        <v>3</v>
      </c>
      <c r="F165" s="4" t="s">
        <v>12</v>
      </c>
      <c r="G165" s="4">
        <v>2</v>
      </c>
      <c r="H165" s="4" t="s">
        <v>131</v>
      </c>
      <c r="J165" s="4" t="s">
        <v>132</v>
      </c>
    </row>
    <row r="166" s="8" customFormat="1" spans="1:10">
      <c r="A166" s="8" t="str">
        <f t="shared" si="5"/>
        <v>10722011</v>
      </c>
      <c r="B166" s="8">
        <v>11</v>
      </c>
      <c r="C166" s="8" t="str">
        <f>A165</f>
        <v>107220</v>
      </c>
      <c r="D166" s="8" t="s">
        <v>25</v>
      </c>
      <c r="E166" s="8">
        <v>6</v>
      </c>
      <c r="F166" s="8" t="s">
        <v>16</v>
      </c>
      <c r="G166" s="8">
        <v>1</v>
      </c>
      <c r="J166" s="8" t="s">
        <v>25</v>
      </c>
    </row>
    <row r="167" s="4" customFormat="1" spans="1:11">
      <c r="A167" s="4" t="str">
        <f t="shared" si="5"/>
        <v>107230</v>
      </c>
      <c r="B167" s="4">
        <v>30</v>
      </c>
      <c r="C167" s="4" t="str">
        <f>A162</f>
        <v>1072</v>
      </c>
      <c r="D167" s="4" t="s">
        <v>133</v>
      </c>
      <c r="E167" s="4">
        <v>3</v>
      </c>
      <c r="F167" s="4" t="s">
        <v>12</v>
      </c>
      <c r="G167" s="4">
        <v>3</v>
      </c>
      <c r="H167" s="4" t="s">
        <v>134</v>
      </c>
      <c r="J167" s="4" t="s">
        <v>133</v>
      </c>
      <c r="K167" s="4" t="s">
        <v>135</v>
      </c>
    </row>
    <row r="168" s="8" customFormat="1" spans="1:10">
      <c r="A168" s="8" t="str">
        <f t="shared" si="5"/>
        <v>10723011</v>
      </c>
      <c r="B168" s="8">
        <v>11</v>
      </c>
      <c r="C168" s="8" t="str">
        <f>A167</f>
        <v>107230</v>
      </c>
      <c r="D168" s="8" t="s">
        <v>54</v>
      </c>
      <c r="E168" s="8">
        <v>6</v>
      </c>
      <c r="F168" s="8" t="s">
        <v>16</v>
      </c>
      <c r="G168" s="8">
        <v>1</v>
      </c>
      <c r="J168" s="8" t="s">
        <v>54</v>
      </c>
    </row>
    <row r="169" s="8" customFormat="1" spans="1:10">
      <c r="A169" s="8" t="str">
        <f t="shared" si="5"/>
        <v>10723012</v>
      </c>
      <c r="B169" s="8">
        <v>12</v>
      </c>
      <c r="C169" s="8" t="str">
        <f>A167</f>
        <v>107230</v>
      </c>
      <c r="D169" s="8" t="s">
        <v>55</v>
      </c>
      <c r="E169" s="8">
        <v>6</v>
      </c>
      <c r="F169" s="8" t="s">
        <v>16</v>
      </c>
      <c r="G169" s="8">
        <v>2</v>
      </c>
      <c r="J169" s="8" t="s">
        <v>55</v>
      </c>
    </row>
    <row r="170" s="8" customFormat="1" spans="1:10">
      <c r="A170" s="8" t="str">
        <f t="shared" si="5"/>
        <v>10723013</v>
      </c>
      <c r="B170" s="8">
        <v>13</v>
      </c>
      <c r="C170" s="8" t="str">
        <f>A167</f>
        <v>107230</v>
      </c>
      <c r="D170" s="8" t="s">
        <v>136</v>
      </c>
      <c r="E170" s="8">
        <v>6</v>
      </c>
      <c r="F170" s="8" t="s">
        <v>16</v>
      </c>
      <c r="G170" s="8">
        <v>3</v>
      </c>
      <c r="J170" s="8" t="s">
        <v>136</v>
      </c>
    </row>
    <row r="171" s="8" customFormat="1" spans="1:10">
      <c r="A171" s="8" t="str">
        <f t="shared" si="5"/>
        <v>10723014</v>
      </c>
      <c r="B171" s="8">
        <v>14</v>
      </c>
      <c r="C171" s="8" t="str">
        <f>A167</f>
        <v>107230</v>
      </c>
      <c r="D171" s="8" t="s">
        <v>137</v>
      </c>
      <c r="E171" s="8">
        <v>6</v>
      </c>
      <c r="F171" s="8" t="s">
        <v>16</v>
      </c>
      <c r="G171" s="8">
        <v>4</v>
      </c>
      <c r="J171" s="8" t="s">
        <v>137</v>
      </c>
    </row>
    <row r="172" s="8" customFormat="1" spans="1:10">
      <c r="A172" s="8" t="str">
        <f t="shared" si="5"/>
        <v>10723015</v>
      </c>
      <c r="B172" s="8">
        <v>15</v>
      </c>
      <c r="C172" s="8" t="str">
        <f>A167</f>
        <v>107230</v>
      </c>
      <c r="D172" s="8" t="s">
        <v>138</v>
      </c>
      <c r="E172" s="8">
        <v>6</v>
      </c>
      <c r="F172" s="8" t="s">
        <v>16</v>
      </c>
      <c r="G172" s="8">
        <v>5</v>
      </c>
      <c r="J172" s="8" t="s">
        <v>138</v>
      </c>
    </row>
    <row r="173" s="4" customFormat="1" spans="1:10">
      <c r="A173" s="4" t="str">
        <f t="shared" si="5"/>
        <v>107240</v>
      </c>
      <c r="B173" s="4">
        <v>40</v>
      </c>
      <c r="C173" s="4" t="str">
        <f>A162</f>
        <v>1072</v>
      </c>
      <c r="D173" s="4" t="s">
        <v>139</v>
      </c>
      <c r="E173" s="4">
        <v>3</v>
      </c>
      <c r="F173" s="4" t="s">
        <v>12</v>
      </c>
      <c r="G173" s="4">
        <v>4</v>
      </c>
      <c r="J173" s="4" t="s">
        <v>139</v>
      </c>
    </row>
    <row r="174" s="8" customFormat="1" spans="1:10">
      <c r="A174" s="8" t="str">
        <f t="shared" si="5"/>
        <v>10724011</v>
      </c>
      <c r="B174" s="8">
        <v>11</v>
      </c>
      <c r="C174" s="8" t="str">
        <f>A173</f>
        <v>107240</v>
      </c>
      <c r="D174" s="8" t="s">
        <v>25</v>
      </c>
      <c r="E174" s="8">
        <v>6</v>
      </c>
      <c r="F174" s="8" t="s">
        <v>16</v>
      </c>
      <c r="G174" s="8">
        <v>1</v>
      </c>
      <c r="J174" s="8" t="s">
        <v>25</v>
      </c>
    </row>
    <row r="175" s="5" customFormat="1" spans="1:7">
      <c r="A175" s="10" t="str">
        <f>C175&amp;B175</f>
        <v>10100</v>
      </c>
      <c r="B175" s="5">
        <v>100</v>
      </c>
      <c r="C175" s="5">
        <f>A2</f>
        <v>10</v>
      </c>
      <c r="D175" s="10" t="s">
        <v>140</v>
      </c>
      <c r="E175" s="5">
        <v>2</v>
      </c>
      <c r="F175" s="10" t="s">
        <v>12</v>
      </c>
      <c r="G175" s="5">
        <v>13</v>
      </c>
    </row>
    <row r="176" s="5" customFormat="1" spans="1:7">
      <c r="A176" s="10" t="str">
        <f>C176&amp;B176</f>
        <v>1010010</v>
      </c>
      <c r="B176" s="5">
        <v>10</v>
      </c>
      <c r="C176" s="10" t="str">
        <f>A175</f>
        <v>10100</v>
      </c>
      <c r="D176" s="10" t="s">
        <v>141</v>
      </c>
      <c r="E176" s="5">
        <v>3</v>
      </c>
      <c r="F176" s="10" t="s">
        <v>12</v>
      </c>
      <c r="G176" s="5">
        <v>1</v>
      </c>
    </row>
    <row r="177" s="6" customFormat="1" spans="1:7">
      <c r="A177" s="3" t="str">
        <f>C177&amp;B177</f>
        <v>101001010</v>
      </c>
      <c r="B177" s="6">
        <v>10</v>
      </c>
      <c r="C177" s="3" t="str">
        <f>A176</f>
        <v>1010010</v>
      </c>
      <c r="D177" s="3" t="s">
        <v>142</v>
      </c>
      <c r="E177" s="6">
        <v>6</v>
      </c>
      <c r="F177" s="3" t="s">
        <v>16</v>
      </c>
      <c r="G177" s="6">
        <v>1</v>
      </c>
    </row>
    <row r="178" s="6" customFormat="1" spans="1:7">
      <c r="A178" s="3" t="str">
        <f>C178&amp;B178</f>
        <v>101001011</v>
      </c>
      <c r="B178" s="6">
        <v>11</v>
      </c>
      <c r="C178" s="3" t="str">
        <f>A176</f>
        <v>1010010</v>
      </c>
      <c r="D178" s="3" t="s">
        <v>25</v>
      </c>
      <c r="E178" s="6">
        <v>6</v>
      </c>
      <c r="F178" s="3" t="s">
        <v>16</v>
      </c>
      <c r="G178" s="6">
        <v>2</v>
      </c>
    </row>
    <row r="179" s="5" customFormat="1" spans="1:7">
      <c r="A179" s="10" t="str">
        <f>C179&amp;B179</f>
        <v>1010011</v>
      </c>
      <c r="B179" s="5">
        <v>11</v>
      </c>
      <c r="C179" s="10" t="str">
        <f>A175</f>
        <v>10100</v>
      </c>
      <c r="D179" s="10" t="s">
        <v>143</v>
      </c>
      <c r="E179" s="5">
        <v>3</v>
      </c>
      <c r="F179" s="10" t="s">
        <v>12</v>
      </c>
      <c r="G179" s="5">
        <v>2</v>
      </c>
    </row>
    <row r="180" s="11" customFormat="1" spans="1:7">
      <c r="A180" s="9" t="str">
        <f>C180&amp;B180</f>
        <v>101001110</v>
      </c>
      <c r="B180" s="11">
        <v>10</v>
      </c>
      <c r="C180" s="9" t="str">
        <f>A179</f>
        <v>1010011</v>
      </c>
      <c r="D180" s="9" t="s">
        <v>144</v>
      </c>
      <c r="E180" s="11">
        <v>6</v>
      </c>
      <c r="F180" s="9" t="s">
        <v>16</v>
      </c>
      <c r="G180" s="11">
        <v>1</v>
      </c>
    </row>
    <row r="181" s="11" customFormat="1" spans="1:7">
      <c r="A181" s="9" t="str">
        <f>C181&amp;B181</f>
        <v>101001111</v>
      </c>
      <c r="B181" s="11">
        <v>11</v>
      </c>
      <c r="C181" s="9" t="str">
        <f>A179</f>
        <v>1010011</v>
      </c>
      <c r="D181" s="9" t="s">
        <v>143</v>
      </c>
      <c r="E181" s="11">
        <v>6</v>
      </c>
      <c r="F181" s="9" t="s">
        <v>16</v>
      </c>
      <c r="G181" s="11">
        <v>2</v>
      </c>
    </row>
    <row r="182" s="11" customFormat="1" spans="1:7">
      <c r="A182" s="9" t="str">
        <f>C182&amp;B182</f>
        <v>101001112</v>
      </c>
      <c r="B182" s="11">
        <v>12</v>
      </c>
      <c r="C182" s="9" t="str">
        <f>A179</f>
        <v>1010011</v>
      </c>
      <c r="D182" s="9" t="s">
        <v>25</v>
      </c>
      <c r="E182" s="11">
        <v>6</v>
      </c>
      <c r="F182" s="9" t="s">
        <v>16</v>
      </c>
      <c r="G182" s="11">
        <v>3</v>
      </c>
    </row>
    <row r="183" s="5" customFormat="1" spans="1:7">
      <c r="A183" s="10" t="str">
        <f>C183&amp;B183</f>
        <v>1010012</v>
      </c>
      <c r="B183" s="5">
        <v>12</v>
      </c>
      <c r="C183" s="10" t="str">
        <f>A175</f>
        <v>10100</v>
      </c>
      <c r="D183" s="10" t="s">
        <v>145</v>
      </c>
      <c r="E183" s="5">
        <v>3</v>
      </c>
      <c r="F183" s="10" t="s">
        <v>12</v>
      </c>
      <c r="G183" s="5">
        <v>3</v>
      </c>
    </row>
    <row r="184" s="6" customFormat="1" spans="1:7">
      <c r="A184" s="3" t="str">
        <f>C184&amp;B184</f>
        <v>101001210</v>
      </c>
      <c r="B184" s="6">
        <v>10</v>
      </c>
      <c r="C184" s="3" t="str">
        <f>A183</f>
        <v>1010012</v>
      </c>
      <c r="D184" s="3" t="s">
        <v>146</v>
      </c>
      <c r="E184" s="6">
        <v>6</v>
      </c>
      <c r="F184" s="3" t="s">
        <v>16</v>
      </c>
      <c r="G184" s="6">
        <v>1</v>
      </c>
    </row>
    <row r="185" s="6" customFormat="1" spans="1:7">
      <c r="A185" s="3" t="str">
        <f>C185&amp;B185</f>
        <v>101001211</v>
      </c>
      <c r="B185" s="6">
        <v>11</v>
      </c>
      <c r="C185" s="3" t="str">
        <f>A183</f>
        <v>1010012</v>
      </c>
      <c r="D185" s="3" t="s">
        <v>147</v>
      </c>
      <c r="E185" s="6">
        <v>6</v>
      </c>
      <c r="F185" s="3" t="s">
        <v>16</v>
      </c>
      <c r="G185" s="6">
        <v>2</v>
      </c>
    </row>
    <row r="186" s="6" customFormat="1" spans="1:7">
      <c r="A186" s="3" t="str">
        <f>C186&amp;B186</f>
        <v>101001212</v>
      </c>
      <c r="B186" s="6">
        <v>12</v>
      </c>
      <c r="C186" s="3" t="str">
        <f>A183</f>
        <v>1010012</v>
      </c>
      <c r="D186" s="3" t="s">
        <v>25</v>
      </c>
      <c r="E186" s="6">
        <v>6</v>
      </c>
      <c r="F186" s="3" t="s">
        <v>16</v>
      </c>
      <c r="G186" s="6">
        <v>3</v>
      </c>
    </row>
    <row r="187" s="5" customFormat="1" spans="1:7">
      <c r="A187" s="10" t="str">
        <f>C187&amp;B187</f>
        <v>1010013</v>
      </c>
      <c r="B187" s="5">
        <v>13</v>
      </c>
      <c r="C187" s="10" t="str">
        <f>A175</f>
        <v>10100</v>
      </c>
      <c r="D187" s="10" t="s">
        <v>148</v>
      </c>
      <c r="E187" s="5">
        <v>3</v>
      </c>
      <c r="F187" s="10" t="s">
        <v>12</v>
      </c>
      <c r="G187" s="5">
        <v>4</v>
      </c>
    </row>
    <row r="188" s="12" customFormat="1" spans="1:7">
      <c r="A188" s="12" t="str">
        <f>C188&amp;B188</f>
        <v>101001310</v>
      </c>
      <c r="B188" s="12">
        <v>10</v>
      </c>
      <c r="C188" s="12" t="str">
        <f>A187</f>
        <v>1010013</v>
      </c>
      <c r="D188" s="8" t="s">
        <v>142</v>
      </c>
      <c r="E188" s="12">
        <v>6</v>
      </c>
      <c r="F188" s="8" t="s">
        <v>16</v>
      </c>
      <c r="G188" s="12">
        <v>1</v>
      </c>
    </row>
    <row r="189" s="12" customFormat="1" spans="1:7">
      <c r="A189" s="12" t="str">
        <f>C189&amp;B189</f>
        <v>101001311</v>
      </c>
      <c r="B189" s="12">
        <v>11</v>
      </c>
      <c r="C189" s="12" t="str">
        <f>A187</f>
        <v>1010013</v>
      </c>
      <c r="D189" s="8" t="s">
        <v>25</v>
      </c>
      <c r="E189" s="12">
        <v>6</v>
      </c>
      <c r="F189" s="8" t="s">
        <v>16</v>
      </c>
      <c r="G189" s="12">
        <v>2</v>
      </c>
    </row>
    <row r="190" s="4" customFormat="1" spans="1:10">
      <c r="A190" s="4" t="str">
        <f>C190&amp;B190</f>
        <v>1080</v>
      </c>
      <c r="B190" s="4">
        <v>80</v>
      </c>
      <c r="C190" s="4">
        <f>A2</f>
        <v>10</v>
      </c>
      <c r="D190" s="4" t="s">
        <v>149</v>
      </c>
      <c r="E190" s="4">
        <v>2</v>
      </c>
      <c r="F190" s="4" t="s">
        <v>12</v>
      </c>
      <c r="G190" s="4">
        <v>14</v>
      </c>
      <c r="H190" s="4" t="s">
        <v>18</v>
      </c>
      <c r="J190" s="4" t="s">
        <v>149</v>
      </c>
    </row>
    <row r="191" s="4" customFormat="1" spans="1:11">
      <c r="A191" s="4" t="str">
        <f>C191&amp;B191</f>
        <v>108010</v>
      </c>
      <c r="B191" s="4">
        <v>10</v>
      </c>
      <c r="C191" s="4" t="str">
        <f>A190</f>
        <v>1080</v>
      </c>
      <c r="D191" s="4" t="s">
        <v>150</v>
      </c>
      <c r="E191" s="4">
        <v>3</v>
      </c>
      <c r="F191" s="4" t="s">
        <v>12</v>
      </c>
      <c r="G191" s="4">
        <v>1</v>
      </c>
      <c r="H191" s="4" t="s">
        <v>151</v>
      </c>
      <c r="J191" s="4" t="s">
        <v>150</v>
      </c>
      <c r="K191" s="4" t="s">
        <v>152</v>
      </c>
    </row>
    <row r="192" s="8" customFormat="1" spans="1:10">
      <c r="A192" s="8" t="str">
        <f t="shared" ref="A192:A195" si="6">C192&amp;B192</f>
        <v>10801011</v>
      </c>
      <c r="B192" s="8">
        <v>11</v>
      </c>
      <c r="C192" s="16" t="str">
        <f>A191</f>
        <v>108010</v>
      </c>
      <c r="D192" s="8" t="s">
        <v>54</v>
      </c>
      <c r="E192" s="8">
        <v>6</v>
      </c>
      <c r="F192" s="8" t="s">
        <v>16</v>
      </c>
      <c r="G192" s="8">
        <v>1</v>
      </c>
      <c r="J192" s="8" t="s">
        <v>54</v>
      </c>
    </row>
    <row r="193" s="8" customFormat="1" spans="1:10">
      <c r="A193" s="8" t="str">
        <f t="shared" si="6"/>
        <v>10801012</v>
      </c>
      <c r="B193" s="8">
        <v>12</v>
      </c>
      <c r="C193" s="16" t="str">
        <f>A191</f>
        <v>108010</v>
      </c>
      <c r="D193" s="8" t="s">
        <v>51</v>
      </c>
      <c r="E193" s="8">
        <v>6</v>
      </c>
      <c r="F193" s="8" t="s">
        <v>16</v>
      </c>
      <c r="G193" s="8">
        <v>2</v>
      </c>
      <c r="J193" s="8" t="s">
        <v>51</v>
      </c>
    </row>
    <row r="194" s="8" customFormat="1" spans="1:10">
      <c r="A194" s="8" t="str">
        <f t="shared" si="6"/>
        <v>10801013</v>
      </c>
      <c r="B194" s="8">
        <v>13</v>
      </c>
      <c r="C194" s="16" t="str">
        <f>A191</f>
        <v>108010</v>
      </c>
      <c r="D194" s="8" t="s">
        <v>55</v>
      </c>
      <c r="E194" s="8">
        <v>6</v>
      </c>
      <c r="F194" s="8" t="s">
        <v>16</v>
      </c>
      <c r="G194" s="8">
        <v>3</v>
      </c>
      <c r="J194" s="8" t="s">
        <v>55</v>
      </c>
    </row>
    <row r="195" s="8" customFormat="1" spans="1:10">
      <c r="A195" s="8" t="str">
        <f t="shared" si="6"/>
        <v>10801014</v>
      </c>
      <c r="B195" s="8">
        <v>14</v>
      </c>
      <c r="C195" s="16" t="str">
        <f>A191</f>
        <v>108010</v>
      </c>
      <c r="D195" s="8" t="s">
        <v>25</v>
      </c>
      <c r="E195" s="8">
        <v>6</v>
      </c>
      <c r="F195" s="8" t="s">
        <v>16</v>
      </c>
      <c r="G195" s="8">
        <v>4</v>
      </c>
      <c r="J195" s="8" t="s">
        <v>25</v>
      </c>
    </row>
    <row r="196" s="4" customFormat="1" spans="1:11">
      <c r="A196" s="4" t="str">
        <f t="shared" ref="A196:A233" si="7">C196&amp;B196</f>
        <v>108020</v>
      </c>
      <c r="B196" s="4">
        <v>20</v>
      </c>
      <c r="C196" s="4" t="str">
        <f>A190</f>
        <v>1080</v>
      </c>
      <c r="D196" s="4" t="s">
        <v>153</v>
      </c>
      <c r="E196" s="4">
        <v>3</v>
      </c>
      <c r="F196" s="4" t="s">
        <v>12</v>
      </c>
      <c r="G196" s="4">
        <v>2</v>
      </c>
      <c r="H196" s="4" t="s">
        <v>154</v>
      </c>
      <c r="J196" s="4" t="s">
        <v>153</v>
      </c>
      <c r="K196" s="4" t="s">
        <v>155</v>
      </c>
    </row>
    <row r="197" s="8" customFormat="1" spans="1:10">
      <c r="A197" s="8" t="str">
        <f t="shared" si="7"/>
        <v>10802021</v>
      </c>
      <c r="B197" s="8">
        <v>21</v>
      </c>
      <c r="C197" s="8" t="str">
        <f>A196</f>
        <v>108020</v>
      </c>
      <c r="D197" s="8" t="s">
        <v>54</v>
      </c>
      <c r="E197" s="8">
        <v>6</v>
      </c>
      <c r="F197" s="8" t="s">
        <v>16</v>
      </c>
      <c r="G197" s="8">
        <v>1</v>
      </c>
      <c r="J197" s="8" t="s">
        <v>54</v>
      </c>
    </row>
    <row r="198" s="8" customFormat="1" spans="1:10">
      <c r="A198" s="8" t="str">
        <f t="shared" si="7"/>
        <v>10802022</v>
      </c>
      <c r="B198" s="8">
        <v>22</v>
      </c>
      <c r="C198" s="8" t="str">
        <f>A196</f>
        <v>108020</v>
      </c>
      <c r="D198" s="8" t="s">
        <v>51</v>
      </c>
      <c r="E198" s="8">
        <v>6</v>
      </c>
      <c r="F198" s="8" t="s">
        <v>16</v>
      </c>
      <c r="G198" s="8">
        <v>2</v>
      </c>
      <c r="J198" s="8" t="s">
        <v>51</v>
      </c>
    </row>
    <row r="199" s="8" customFormat="1" spans="1:10">
      <c r="A199" s="8" t="str">
        <f t="shared" si="7"/>
        <v>10802023</v>
      </c>
      <c r="B199" s="8">
        <v>23</v>
      </c>
      <c r="C199" s="8" t="str">
        <f>A196</f>
        <v>108020</v>
      </c>
      <c r="D199" s="8" t="s">
        <v>55</v>
      </c>
      <c r="E199" s="8">
        <v>6</v>
      </c>
      <c r="F199" s="8" t="s">
        <v>16</v>
      </c>
      <c r="G199" s="8">
        <v>3</v>
      </c>
      <c r="J199" s="8" t="s">
        <v>55</v>
      </c>
    </row>
    <row r="200" s="8" customFormat="1" spans="1:10">
      <c r="A200" s="8" t="str">
        <f t="shared" si="7"/>
        <v>10802024</v>
      </c>
      <c r="B200" s="8">
        <v>24</v>
      </c>
      <c r="C200" s="8" t="str">
        <f>A196</f>
        <v>108020</v>
      </c>
      <c r="D200" s="8" t="s">
        <v>25</v>
      </c>
      <c r="E200" s="8">
        <v>6</v>
      </c>
      <c r="F200" s="8" t="s">
        <v>16</v>
      </c>
      <c r="G200" s="8">
        <v>4</v>
      </c>
      <c r="J200" s="8" t="s">
        <v>25</v>
      </c>
    </row>
    <row r="201" s="4" customFormat="1" spans="1:11">
      <c r="A201" s="4" t="str">
        <f t="shared" si="7"/>
        <v>108030</v>
      </c>
      <c r="B201" s="4">
        <v>30</v>
      </c>
      <c r="C201" s="4" t="str">
        <f>A190</f>
        <v>1080</v>
      </c>
      <c r="D201" s="4" t="s">
        <v>156</v>
      </c>
      <c r="E201" s="4">
        <v>3</v>
      </c>
      <c r="F201" s="4" t="s">
        <v>12</v>
      </c>
      <c r="G201" s="4">
        <v>3</v>
      </c>
      <c r="H201" s="4" t="s">
        <v>157</v>
      </c>
      <c r="J201" s="4" t="s">
        <v>158</v>
      </c>
      <c r="K201" s="4" t="s">
        <v>29</v>
      </c>
    </row>
    <row r="202" s="8" customFormat="1" spans="1:10">
      <c r="A202" s="8" t="str">
        <f t="shared" si="7"/>
        <v>10803031</v>
      </c>
      <c r="B202" s="8">
        <v>31</v>
      </c>
      <c r="C202" s="8" t="str">
        <f>A201</f>
        <v>108030</v>
      </c>
      <c r="D202" s="8" t="s">
        <v>159</v>
      </c>
      <c r="E202" s="8">
        <v>6</v>
      </c>
      <c r="G202" s="8">
        <v>1</v>
      </c>
      <c r="J202" s="8" t="s">
        <v>159</v>
      </c>
    </row>
    <row r="203" s="8" customFormat="1" spans="1:10">
      <c r="A203" s="8" t="str">
        <f t="shared" si="7"/>
        <v>10803032</v>
      </c>
      <c r="B203" s="8">
        <v>32</v>
      </c>
      <c r="C203" s="8" t="str">
        <f>A201</f>
        <v>108030</v>
      </c>
      <c r="D203" s="8" t="s">
        <v>51</v>
      </c>
      <c r="E203" s="8">
        <v>6</v>
      </c>
      <c r="G203" s="8">
        <v>2</v>
      </c>
      <c r="J203" s="8" t="s">
        <v>51</v>
      </c>
    </row>
    <row r="204" s="8" customFormat="1" spans="1:10">
      <c r="A204" s="8" t="str">
        <f t="shared" si="7"/>
        <v>10803033</v>
      </c>
      <c r="B204" s="8">
        <v>33</v>
      </c>
      <c r="C204" s="8" t="str">
        <f>A201</f>
        <v>108030</v>
      </c>
      <c r="D204" s="8" t="s">
        <v>55</v>
      </c>
      <c r="E204" s="8">
        <v>6</v>
      </c>
      <c r="G204" s="8">
        <v>3</v>
      </c>
      <c r="J204" s="8" t="s">
        <v>55</v>
      </c>
    </row>
    <row r="205" s="8" customFormat="1" spans="1:10">
      <c r="A205" s="8" t="str">
        <f t="shared" si="7"/>
        <v>10803034</v>
      </c>
      <c r="B205" s="8">
        <v>34</v>
      </c>
      <c r="C205" s="8" t="str">
        <f>A201</f>
        <v>108030</v>
      </c>
      <c r="D205" s="8" t="s">
        <v>160</v>
      </c>
      <c r="E205" s="8">
        <v>6</v>
      </c>
      <c r="G205" s="8">
        <v>4</v>
      </c>
      <c r="J205" s="8" t="s">
        <v>160</v>
      </c>
    </row>
    <row r="206" s="8" customFormat="1" spans="1:10">
      <c r="A206" s="8" t="str">
        <f t="shared" si="7"/>
        <v>10803035</v>
      </c>
      <c r="B206" s="8">
        <v>35</v>
      </c>
      <c r="C206" s="8" t="str">
        <f>A201</f>
        <v>108030</v>
      </c>
      <c r="D206" s="8" t="s">
        <v>161</v>
      </c>
      <c r="E206" s="8">
        <v>6</v>
      </c>
      <c r="G206" s="8">
        <v>5</v>
      </c>
      <c r="J206" s="8" t="s">
        <v>161</v>
      </c>
    </row>
    <row r="207" s="8" customFormat="1" spans="1:10">
      <c r="A207" s="8" t="str">
        <f t="shared" si="7"/>
        <v>10803036</v>
      </c>
      <c r="B207" s="8">
        <v>36</v>
      </c>
      <c r="C207" s="8" t="str">
        <f>A201</f>
        <v>108030</v>
      </c>
      <c r="D207" s="8" t="s">
        <v>162</v>
      </c>
      <c r="E207" s="8">
        <v>6</v>
      </c>
      <c r="G207" s="8">
        <v>6</v>
      </c>
      <c r="J207" s="8" t="s">
        <v>162</v>
      </c>
    </row>
    <row r="208" s="8" customFormat="1" spans="1:10">
      <c r="A208" s="8" t="str">
        <f t="shared" si="7"/>
        <v>10803037</v>
      </c>
      <c r="B208" s="8">
        <v>37</v>
      </c>
      <c r="C208" s="8" t="str">
        <f>A201</f>
        <v>108030</v>
      </c>
      <c r="D208" s="8" t="s">
        <v>163</v>
      </c>
      <c r="E208" s="8">
        <v>6</v>
      </c>
      <c r="G208" s="8">
        <v>7</v>
      </c>
      <c r="J208" s="8" t="s">
        <v>163</v>
      </c>
    </row>
    <row r="209" s="8" customFormat="1" spans="1:10">
      <c r="A209" s="8" t="str">
        <f t="shared" si="7"/>
        <v>10803038</v>
      </c>
      <c r="B209" s="8">
        <v>38</v>
      </c>
      <c r="C209" s="8" t="str">
        <f>A201</f>
        <v>108030</v>
      </c>
      <c r="D209" s="8" t="s">
        <v>164</v>
      </c>
      <c r="E209" s="8">
        <v>6</v>
      </c>
      <c r="G209" s="8">
        <v>8</v>
      </c>
      <c r="J209" s="8" t="s">
        <v>164</v>
      </c>
    </row>
    <row r="210" s="8" customFormat="1" spans="1:10">
      <c r="A210" s="8" t="str">
        <f t="shared" si="7"/>
        <v>10803039</v>
      </c>
      <c r="B210" s="8">
        <v>39</v>
      </c>
      <c r="C210" s="8" t="str">
        <f>A201</f>
        <v>108030</v>
      </c>
      <c r="D210" s="8" t="s">
        <v>165</v>
      </c>
      <c r="E210" s="8">
        <v>6</v>
      </c>
      <c r="G210" s="8">
        <v>9</v>
      </c>
      <c r="J210" s="8" t="s">
        <v>165</v>
      </c>
    </row>
    <row r="211" s="8" customFormat="1" spans="1:10">
      <c r="A211" s="8" t="str">
        <f t="shared" si="7"/>
        <v>10803040</v>
      </c>
      <c r="B211" s="8">
        <v>40</v>
      </c>
      <c r="C211" s="8" t="str">
        <f>A201</f>
        <v>108030</v>
      </c>
      <c r="D211" s="8" t="s">
        <v>166</v>
      </c>
      <c r="E211" s="8">
        <v>6</v>
      </c>
      <c r="G211" s="8">
        <v>10</v>
      </c>
      <c r="J211" s="8" t="s">
        <v>166</v>
      </c>
    </row>
    <row r="212" s="8" customFormat="1" spans="1:10">
      <c r="A212" s="8" t="str">
        <f t="shared" si="7"/>
        <v>10803041</v>
      </c>
      <c r="B212" s="8">
        <v>41</v>
      </c>
      <c r="C212" s="8" t="str">
        <f>A201</f>
        <v>108030</v>
      </c>
      <c r="D212" s="8" t="s">
        <v>167</v>
      </c>
      <c r="E212" s="8">
        <v>6</v>
      </c>
      <c r="G212" s="8">
        <v>11</v>
      </c>
      <c r="J212" s="8" t="s">
        <v>167</v>
      </c>
    </row>
    <row r="213" s="8" customFormat="1" spans="1:10">
      <c r="A213" s="8" t="str">
        <f t="shared" si="7"/>
        <v>10803042</v>
      </c>
      <c r="B213" s="8">
        <v>42</v>
      </c>
      <c r="C213" s="8" t="str">
        <f>A201</f>
        <v>108030</v>
      </c>
      <c r="D213" s="8" t="s">
        <v>168</v>
      </c>
      <c r="E213" s="8">
        <v>6</v>
      </c>
      <c r="G213" s="8">
        <v>12</v>
      </c>
      <c r="J213" s="8" t="s">
        <v>168</v>
      </c>
    </row>
    <row r="214" s="8" customFormat="1" spans="1:10">
      <c r="A214" s="8" t="str">
        <f t="shared" si="7"/>
        <v>10803043</v>
      </c>
      <c r="B214" s="8">
        <v>43</v>
      </c>
      <c r="C214" s="8" t="str">
        <f>A201</f>
        <v>108030</v>
      </c>
      <c r="D214" s="8" t="s">
        <v>169</v>
      </c>
      <c r="E214" s="8">
        <v>6</v>
      </c>
      <c r="G214" s="8">
        <v>13</v>
      </c>
      <c r="J214" s="8" t="s">
        <v>169</v>
      </c>
    </row>
    <row r="215" s="8" customFormat="1" spans="1:10">
      <c r="A215" s="8" t="str">
        <f t="shared" si="7"/>
        <v>10803044</v>
      </c>
      <c r="B215" s="8">
        <v>44</v>
      </c>
      <c r="C215" s="8" t="str">
        <f>A201</f>
        <v>108030</v>
      </c>
      <c r="D215" s="8" t="s">
        <v>170</v>
      </c>
      <c r="E215" s="8">
        <v>6</v>
      </c>
      <c r="G215" s="8">
        <v>14</v>
      </c>
      <c r="J215" s="8" t="s">
        <v>170</v>
      </c>
    </row>
    <row r="216" s="8" customFormat="1" spans="1:10">
      <c r="A216" s="8" t="str">
        <f t="shared" si="7"/>
        <v>10803045</v>
      </c>
      <c r="B216" s="8">
        <v>45</v>
      </c>
      <c r="C216" s="8" t="str">
        <f>A201</f>
        <v>108030</v>
      </c>
      <c r="D216" s="8" t="s">
        <v>25</v>
      </c>
      <c r="E216" s="8">
        <v>6</v>
      </c>
      <c r="G216" s="8">
        <v>15</v>
      </c>
      <c r="J216" s="8" t="s">
        <v>25</v>
      </c>
    </row>
    <row r="217" s="4" customFormat="1" spans="1:11">
      <c r="A217" s="4" t="str">
        <f t="shared" si="7"/>
        <v>108040</v>
      </c>
      <c r="B217" s="4">
        <v>40</v>
      </c>
      <c r="C217" s="4" t="str">
        <f>A190</f>
        <v>1080</v>
      </c>
      <c r="D217" s="4" t="s">
        <v>171</v>
      </c>
      <c r="E217" s="4">
        <v>3</v>
      </c>
      <c r="F217" s="4" t="s">
        <v>12</v>
      </c>
      <c r="G217" s="4">
        <v>4</v>
      </c>
      <c r="H217" s="4" t="s">
        <v>172</v>
      </c>
      <c r="J217" s="4" t="s">
        <v>171</v>
      </c>
      <c r="K217" s="4" t="s">
        <v>173</v>
      </c>
    </row>
    <row r="218" s="8" customFormat="1" spans="1:10">
      <c r="A218" s="8" t="str">
        <f t="shared" si="7"/>
        <v>10804041</v>
      </c>
      <c r="B218" s="8">
        <v>41</v>
      </c>
      <c r="C218" s="8" t="str">
        <f>A217</f>
        <v>108040</v>
      </c>
      <c r="D218" s="8" t="s">
        <v>54</v>
      </c>
      <c r="E218" s="8">
        <v>6</v>
      </c>
      <c r="G218" s="8">
        <v>1</v>
      </c>
      <c r="J218" s="8" t="s">
        <v>54</v>
      </c>
    </row>
    <row r="219" s="8" customFormat="1" spans="1:10">
      <c r="A219" s="8" t="str">
        <f t="shared" si="7"/>
        <v>10804042</v>
      </c>
      <c r="B219" s="8">
        <v>42</v>
      </c>
      <c r="C219" s="8" t="str">
        <f>A217</f>
        <v>108040</v>
      </c>
      <c r="D219" s="8" t="s">
        <v>51</v>
      </c>
      <c r="E219" s="8">
        <v>6</v>
      </c>
      <c r="G219" s="8">
        <v>2</v>
      </c>
      <c r="J219" s="8" t="s">
        <v>51</v>
      </c>
    </row>
    <row r="220" s="8" customFormat="1" spans="1:10">
      <c r="A220" s="8" t="str">
        <f t="shared" si="7"/>
        <v>10804043</v>
      </c>
      <c r="B220" s="8">
        <v>43</v>
      </c>
      <c r="C220" s="8" t="str">
        <f>A217</f>
        <v>108040</v>
      </c>
      <c r="D220" s="8" t="s">
        <v>55</v>
      </c>
      <c r="E220" s="8">
        <v>6</v>
      </c>
      <c r="G220" s="8">
        <v>3</v>
      </c>
      <c r="J220" s="8" t="s">
        <v>55</v>
      </c>
    </row>
    <row r="221" s="4" customFormat="1" spans="1:11">
      <c r="A221" s="4" t="str">
        <f t="shared" si="7"/>
        <v>108050</v>
      </c>
      <c r="B221" s="4">
        <v>50</v>
      </c>
      <c r="C221" s="4" t="str">
        <f>A190</f>
        <v>1080</v>
      </c>
      <c r="D221" s="4" t="s">
        <v>174</v>
      </c>
      <c r="E221" s="4">
        <v>3</v>
      </c>
      <c r="F221" s="4" t="s">
        <v>12</v>
      </c>
      <c r="G221" s="4">
        <v>5</v>
      </c>
      <c r="J221" s="4" t="s">
        <v>174</v>
      </c>
      <c r="K221" s="4" t="s">
        <v>175</v>
      </c>
    </row>
    <row r="222" s="8" customFormat="1" spans="1:10">
      <c r="A222" s="8" t="str">
        <f t="shared" si="7"/>
        <v>10805051</v>
      </c>
      <c r="B222" s="8">
        <v>51</v>
      </c>
      <c r="C222" s="8" t="str">
        <f>A221</f>
        <v>108050</v>
      </c>
      <c r="D222" s="8" t="s">
        <v>54</v>
      </c>
      <c r="E222" s="8">
        <v>6</v>
      </c>
      <c r="G222" s="8">
        <v>1</v>
      </c>
      <c r="J222" s="8" t="s">
        <v>54</v>
      </c>
    </row>
    <row r="223" s="8" customFormat="1" spans="1:10">
      <c r="A223" s="8" t="str">
        <f t="shared" si="7"/>
        <v>10805052</v>
      </c>
      <c r="B223" s="8">
        <v>52</v>
      </c>
      <c r="C223" s="8" t="str">
        <f>A221</f>
        <v>108050</v>
      </c>
      <c r="D223" s="8" t="s">
        <v>51</v>
      </c>
      <c r="E223" s="8">
        <v>6</v>
      </c>
      <c r="G223" s="8">
        <v>2</v>
      </c>
      <c r="J223" s="8" t="s">
        <v>51</v>
      </c>
    </row>
    <row r="224" s="8" customFormat="1" spans="1:10">
      <c r="A224" s="8" t="str">
        <f t="shared" si="7"/>
        <v>10805053</v>
      </c>
      <c r="B224" s="8">
        <v>53</v>
      </c>
      <c r="C224" s="8" t="str">
        <f>A221</f>
        <v>108050</v>
      </c>
      <c r="D224" s="8" t="s">
        <v>55</v>
      </c>
      <c r="E224" s="8">
        <v>6</v>
      </c>
      <c r="G224" s="8">
        <v>3</v>
      </c>
      <c r="J224" s="8" t="s">
        <v>55</v>
      </c>
    </row>
    <row r="225" s="4" customFormat="1" spans="1:11">
      <c r="A225" s="4" t="str">
        <f t="shared" si="7"/>
        <v>108060</v>
      </c>
      <c r="B225" s="4">
        <v>60</v>
      </c>
      <c r="C225" s="4" t="str">
        <f>A190</f>
        <v>1080</v>
      </c>
      <c r="D225" s="4" t="s">
        <v>176</v>
      </c>
      <c r="E225" s="4">
        <v>3</v>
      </c>
      <c r="F225" s="4" t="s">
        <v>12</v>
      </c>
      <c r="G225" s="4">
        <v>6</v>
      </c>
      <c r="H225" s="4" t="s">
        <v>177</v>
      </c>
      <c r="J225" s="4" t="s">
        <v>176</v>
      </c>
      <c r="K225" s="4" t="s">
        <v>178</v>
      </c>
    </row>
    <row r="226" s="8" customFormat="1" spans="1:10">
      <c r="A226" s="8" t="str">
        <f t="shared" si="7"/>
        <v>10806061</v>
      </c>
      <c r="B226" s="8">
        <v>61</v>
      </c>
      <c r="C226" s="8" t="str">
        <f>A225</f>
        <v>108060</v>
      </c>
      <c r="D226" s="8" t="s">
        <v>54</v>
      </c>
      <c r="E226" s="8">
        <v>6</v>
      </c>
      <c r="G226" s="8">
        <v>1</v>
      </c>
      <c r="J226" s="8" t="s">
        <v>54</v>
      </c>
    </row>
    <row r="227" s="8" customFormat="1" spans="1:10">
      <c r="A227" s="8" t="str">
        <f t="shared" si="7"/>
        <v>10806062</v>
      </c>
      <c r="B227" s="8">
        <v>62</v>
      </c>
      <c r="C227" s="8" t="str">
        <f>A225</f>
        <v>108060</v>
      </c>
      <c r="D227" s="8" t="s">
        <v>51</v>
      </c>
      <c r="E227" s="8">
        <v>6</v>
      </c>
      <c r="G227" s="8">
        <v>2</v>
      </c>
      <c r="J227" s="8" t="s">
        <v>51</v>
      </c>
    </row>
    <row r="228" s="8" customFormat="1" spans="1:10">
      <c r="A228" s="8" t="str">
        <f t="shared" si="7"/>
        <v>10806063</v>
      </c>
      <c r="B228" s="8">
        <v>63</v>
      </c>
      <c r="C228" s="8" t="str">
        <f>A225</f>
        <v>108060</v>
      </c>
      <c r="D228" s="8" t="s">
        <v>55</v>
      </c>
      <c r="E228" s="8">
        <v>6</v>
      </c>
      <c r="G228" s="8">
        <v>3</v>
      </c>
      <c r="J228" s="8" t="s">
        <v>55</v>
      </c>
    </row>
    <row r="229" s="8" customFormat="1" spans="1:10">
      <c r="A229" s="8" t="str">
        <f t="shared" si="7"/>
        <v>10806064</v>
      </c>
      <c r="B229" s="8">
        <v>64</v>
      </c>
      <c r="C229" s="8" t="str">
        <f>A225</f>
        <v>108060</v>
      </c>
      <c r="D229" s="8" t="s">
        <v>170</v>
      </c>
      <c r="E229" s="8">
        <v>6</v>
      </c>
      <c r="G229" s="8">
        <v>4</v>
      </c>
      <c r="J229" s="8" t="s">
        <v>170</v>
      </c>
    </row>
    <row r="230" s="8" customFormat="1" spans="1:10">
      <c r="A230" s="8" t="str">
        <f t="shared" si="7"/>
        <v>10806065</v>
      </c>
      <c r="B230" s="8">
        <v>65</v>
      </c>
      <c r="C230" s="8" t="str">
        <f>A225</f>
        <v>108060</v>
      </c>
      <c r="D230" s="8" t="s">
        <v>25</v>
      </c>
      <c r="E230" s="8">
        <v>6</v>
      </c>
      <c r="G230" s="8">
        <v>5</v>
      </c>
      <c r="J230" s="8" t="s">
        <v>25</v>
      </c>
    </row>
    <row r="231" s="4" customFormat="1" spans="1:10">
      <c r="A231" s="4" t="str">
        <f t="shared" si="7"/>
        <v>1045</v>
      </c>
      <c r="B231" s="4">
        <v>45</v>
      </c>
      <c r="C231" s="4">
        <f>A2</f>
        <v>10</v>
      </c>
      <c r="D231" s="4" t="s">
        <v>179</v>
      </c>
      <c r="E231" s="4">
        <v>2</v>
      </c>
      <c r="F231" s="4" t="s">
        <v>12</v>
      </c>
      <c r="G231" s="4">
        <v>15</v>
      </c>
      <c r="H231" s="4" t="s">
        <v>180</v>
      </c>
      <c r="J231" s="4" t="s">
        <v>179</v>
      </c>
    </row>
    <row r="232" s="10" customFormat="1" spans="1:11">
      <c r="A232" s="10" t="str">
        <f t="shared" si="7"/>
        <v>104510</v>
      </c>
      <c r="B232" s="10">
        <v>10</v>
      </c>
      <c r="C232" s="17" t="str">
        <f>A231</f>
        <v>1045</v>
      </c>
      <c r="D232" s="4" t="s">
        <v>181</v>
      </c>
      <c r="E232" s="10">
        <v>3</v>
      </c>
      <c r="F232" s="10" t="s">
        <v>12</v>
      </c>
      <c r="G232" s="10">
        <v>1</v>
      </c>
      <c r="H232" s="10" t="s">
        <v>182</v>
      </c>
      <c r="J232" s="4" t="s">
        <v>181</v>
      </c>
      <c r="K232" s="10" t="s">
        <v>183</v>
      </c>
    </row>
    <row r="233" s="3" customFormat="1" spans="1:10">
      <c r="A233" s="3" t="str">
        <f t="shared" si="7"/>
        <v>10451010</v>
      </c>
      <c r="B233" s="3">
        <v>10</v>
      </c>
      <c r="C233" s="15" t="str">
        <f>A232</f>
        <v>104510</v>
      </c>
      <c r="D233" s="8" t="s">
        <v>36</v>
      </c>
      <c r="E233" s="8">
        <v>6</v>
      </c>
      <c r="F233" s="8" t="s">
        <v>16</v>
      </c>
      <c r="G233" s="3">
        <v>0</v>
      </c>
      <c r="J233" s="8" t="s">
        <v>36</v>
      </c>
    </row>
    <row r="234" s="3" customFormat="1" spans="1:10">
      <c r="A234" s="3" t="str">
        <f t="shared" ref="A234:A263" si="8">C234&amp;B234</f>
        <v>10451011</v>
      </c>
      <c r="B234" s="3">
        <v>11</v>
      </c>
      <c r="C234" s="15" t="str">
        <f>A232</f>
        <v>104510</v>
      </c>
      <c r="D234" s="8" t="s">
        <v>54</v>
      </c>
      <c r="E234" s="8">
        <v>6</v>
      </c>
      <c r="F234" s="8" t="s">
        <v>16</v>
      </c>
      <c r="G234" s="3">
        <v>1</v>
      </c>
      <c r="J234" s="8" t="s">
        <v>54</v>
      </c>
    </row>
    <row r="235" s="3" customFormat="1" spans="1:10">
      <c r="A235" s="3" t="str">
        <f t="shared" si="8"/>
        <v>10451012</v>
      </c>
      <c r="B235" s="3">
        <v>12</v>
      </c>
      <c r="C235" s="15" t="str">
        <f>A232</f>
        <v>104510</v>
      </c>
      <c r="D235" s="8" t="s">
        <v>51</v>
      </c>
      <c r="E235" s="8">
        <v>6</v>
      </c>
      <c r="F235" s="8" t="s">
        <v>16</v>
      </c>
      <c r="G235" s="3">
        <v>2</v>
      </c>
      <c r="J235" s="8" t="s">
        <v>51</v>
      </c>
    </row>
    <row r="236" s="3" customFormat="1" spans="1:10">
      <c r="A236" s="3" t="str">
        <f t="shared" si="8"/>
        <v>10451013</v>
      </c>
      <c r="B236" s="3">
        <v>13</v>
      </c>
      <c r="C236" s="15" t="str">
        <f>A232</f>
        <v>104510</v>
      </c>
      <c r="D236" s="8" t="s">
        <v>55</v>
      </c>
      <c r="E236" s="8">
        <v>6</v>
      </c>
      <c r="F236" s="8" t="s">
        <v>16</v>
      </c>
      <c r="G236" s="3">
        <v>3</v>
      </c>
      <c r="J236" s="8" t="s">
        <v>55</v>
      </c>
    </row>
    <row r="237" s="3" customFormat="1" spans="1:10">
      <c r="A237" s="3" t="str">
        <f t="shared" si="8"/>
        <v>10451014</v>
      </c>
      <c r="B237" s="3">
        <v>14</v>
      </c>
      <c r="C237" s="15" t="str">
        <f>A232</f>
        <v>104510</v>
      </c>
      <c r="D237" s="8" t="s">
        <v>184</v>
      </c>
      <c r="E237" s="8">
        <v>6</v>
      </c>
      <c r="F237" s="8" t="s">
        <v>16</v>
      </c>
      <c r="G237" s="3">
        <v>4</v>
      </c>
      <c r="J237" s="8" t="s">
        <v>184</v>
      </c>
    </row>
    <row r="238" s="3" customFormat="1" spans="1:10">
      <c r="A238" s="3" t="str">
        <f t="shared" si="8"/>
        <v>10451015</v>
      </c>
      <c r="B238" s="3">
        <v>15</v>
      </c>
      <c r="C238" s="15" t="str">
        <f>A232</f>
        <v>104510</v>
      </c>
      <c r="D238" s="8" t="s">
        <v>185</v>
      </c>
      <c r="E238" s="8">
        <v>6</v>
      </c>
      <c r="F238" s="8" t="s">
        <v>16</v>
      </c>
      <c r="G238" s="3">
        <v>5</v>
      </c>
      <c r="J238" s="8" t="s">
        <v>185</v>
      </c>
    </row>
    <row r="239" s="3" customFormat="1" spans="1:10">
      <c r="A239" s="3" t="str">
        <f t="shared" si="8"/>
        <v>10451016</v>
      </c>
      <c r="B239" s="3">
        <v>16</v>
      </c>
      <c r="C239" s="15" t="str">
        <f>A232</f>
        <v>104510</v>
      </c>
      <c r="D239" s="8" t="s">
        <v>170</v>
      </c>
      <c r="E239" s="8">
        <v>6</v>
      </c>
      <c r="F239" s="8" t="s">
        <v>16</v>
      </c>
      <c r="G239" s="3">
        <v>6</v>
      </c>
      <c r="J239" s="8" t="s">
        <v>170</v>
      </c>
    </row>
    <row r="240" s="3" customFormat="1" spans="1:10">
      <c r="A240" s="3" t="str">
        <f t="shared" si="8"/>
        <v>10451017</v>
      </c>
      <c r="B240" s="3">
        <v>17</v>
      </c>
      <c r="C240" s="15" t="str">
        <f>A232</f>
        <v>104510</v>
      </c>
      <c r="D240" s="8" t="s">
        <v>25</v>
      </c>
      <c r="E240" s="8">
        <v>6</v>
      </c>
      <c r="F240" s="8" t="s">
        <v>16</v>
      </c>
      <c r="G240" s="3">
        <v>7</v>
      </c>
      <c r="J240" s="8" t="s">
        <v>25</v>
      </c>
    </row>
    <row r="241" s="10" customFormat="1" spans="1:11">
      <c r="A241" s="10" t="str">
        <f t="shared" si="8"/>
        <v>104520</v>
      </c>
      <c r="B241" s="10">
        <v>20</v>
      </c>
      <c r="C241" s="17" t="str">
        <f>A231</f>
        <v>1045</v>
      </c>
      <c r="D241" s="4" t="s">
        <v>186</v>
      </c>
      <c r="E241" s="10">
        <v>3</v>
      </c>
      <c r="F241" s="10" t="s">
        <v>12</v>
      </c>
      <c r="G241" s="10">
        <v>2</v>
      </c>
      <c r="H241" s="10" t="s">
        <v>187</v>
      </c>
      <c r="J241" s="4" t="s">
        <v>186</v>
      </c>
      <c r="K241" s="10" t="s">
        <v>188</v>
      </c>
    </row>
    <row r="242" s="3" customFormat="1" spans="1:10">
      <c r="A242" s="3" t="str">
        <f t="shared" si="8"/>
        <v>10452010</v>
      </c>
      <c r="B242" s="3">
        <v>10</v>
      </c>
      <c r="C242" s="15" t="str">
        <f>A241</f>
        <v>104520</v>
      </c>
      <c r="D242" s="8" t="s">
        <v>36</v>
      </c>
      <c r="E242" s="8">
        <v>6</v>
      </c>
      <c r="F242" s="8" t="s">
        <v>16</v>
      </c>
      <c r="G242" s="3">
        <v>0</v>
      </c>
      <c r="J242" s="8" t="s">
        <v>36</v>
      </c>
    </row>
    <row r="243" s="3" customFormat="1" spans="1:10">
      <c r="A243" s="3" t="str">
        <f t="shared" si="8"/>
        <v>10452021</v>
      </c>
      <c r="B243" s="3">
        <v>21</v>
      </c>
      <c r="C243" s="15" t="str">
        <f>A241</f>
        <v>104520</v>
      </c>
      <c r="D243" s="8" t="s">
        <v>54</v>
      </c>
      <c r="E243" s="8">
        <v>6</v>
      </c>
      <c r="F243" s="8" t="s">
        <v>16</v>
      </c>
      <c r="G243" s="3">
        <v>1</v>
      </c>
      <c r="J243" s="8" t="s">
        <v>54</v>
      </c>
    </row>
    <row r="244" s="3" customFormat="1" spans="1:10">
      <c r="A244" s="3" t="str">
        <f t="shared" si="8"/>
        <v>10452022</v>
      </c>
      <c r="B244" s="3">
        <v>22</v>
      </c>
      <c r="C244" s="15" t="str">
        <f>A241</f>
        <v>104520</v>
      </c>
      <c r="D244" s="8" t="s">
        <v>51</v>
      </c>
      <c r="E244" s="8">
        <v>6</v>
      </c>
      <c r="F244" s="8" t="s">
        <v>16</v>
      </c>
      <c r="G244" s="3">
        <v>2</v>
      </c>
      <c r="J244" s="8" t="s">
        <v>51</v>
      </c>
    </row>
    <row r="245" s="3" customFormat="1" spans="1:10">
      <c r="A245" s="3" t="str">
        <f t="shared" si="8"/>
        <v>10452023</v>
      </c>
      <c r="B245" s="3">
        <v>23</v>
      </c>
      <c r="C245" s="15" t="str">
        <f>A241</f>
        <v>104520</v>
      </c>
      <c r="D245" s="8" t="s">
        <v>55</v>
      </c>
      <c r="E245" s="8">
        <v>6</v>
      </c>
      <c r="F245" s="8" t="s">
        <v>16</v>
      </c>
      <c r="G245" s="3">
        <v>3</v>
      </c>
      <c r="J245" s="8" t="s">
        <v>55</v>
      </c>
    </row>
    <row r="246" s="3" customFormat="1" spans="1:10">
      <c r="A246" s="3" t="str">
        <f t="shared" si="8"/>
        <v>10452024</v>
      </c>
      <c r="B246" s="3">
        <v>24</v>
      </c>
      <c r="C246" s="15" t="str">
        <f>A241</f>
        <v>104520</v>
      </c>
      <c r="D246" s="8" t="s">
        <v>189</v>
      </c>
      <c r="E246" s="8">
        <v>6</v>
      </c>
      <c r="F246" s="8" t="s">
        <v>16</v>
      </c>
      <c r="G246" s="3">
        <v>4</v>
      </c>
      <c r="J246" s="8" t="s">
        <v>189</v>
      </c>
    </row>
    <row r="247" s="3" customFormat="1" spans="1:10">
      <c r="A247" s="3" t="str">
        <f t="shared" si="8"/>
        <v>10452025</v>
      </c>
      <c r="B247" s="3">
        <v>25</v>
      </c>
      <c r="C247" s="15" t="str">
        <f>A241</f>
        <v>104520</v>
      </c>
      <c r="D247" s="8" t="s">
        <v>170</v>
      </c>
      <c r="E247" s="8">
        <v>6</v>
      </c>
      <c r="F247" s="8" t="s">
        <v>16</v>
      </c>
      <c r="G247" s="3">
        <v>5</v>
      </c>
      <c r="J247" s="8" t="s">
        <v>170</v>
      </c>
    </row>
    <row r="248" s="3" customFormat="1" spans="1:10">
      <c r="A248" s="3" t="str">
        <f t="shared" si="8"/>
        <v>10452026</v>
      </c>
      <c r="B248" s="3">
        <v>26</v>
      </c>
      <c r="C248" s="15" t="str">
        <f>A241</f>
        <v>104520</v>
      </c>
      <c r="D248" s="8" t="s">
        <v>25</v>
      </c>
      <c r="E248" s="8">
        <v>6</v>
      </c>
      <c r="F248" s="8" t="s">
        <v>16</v>
      </c>
      <c r="G248" s="3">
        <v>6</v>
      </c>
      <c r="J248" s="8" t="s">
        <v>25</v>
      </c>
    </row>
    <row r="249" s="10" customFormat="1" spans="1:11">
      <c r="A249" s="10" t="str">
        <f t="shared" si="8"/>
        <v>104530</v>
      </c>
      <c r="B249" s="10">
        <v>30</v>
      </c>
      <c r="C249" s="17" t="str">
        <f>A231</f>
        <v>1045</v>
      </c>
      <c r="D249" s="4" t="s">
        <v>190</v>
      </c>
      <c r="E249" s="10">
        <v>3</v>
      </c>
      <c r="F249" s="10" t="s">
        <v>12</v>
      </c>
      <c r="G249" s="10">
        <v>3</v>
      </c>
      <c r="H249" s="10" t="s">
        <v>191</v>
      </c>
      <c r="J249" s="4" t="s">
        <v>190</v>
      </c>
      <c r="K249" s="10" t="s">
        <v>192</v>
      </c>
    </row>
    <row r="250" s="3" customFormat="1" spans="1:10">
      <c r="A250" s="3" t="str">
        <f t="shared" si="8"/>
        <v>10453030</v>
      </c>
      <c r="B250" s="3">
        <v>30</v>
      </c>
      <c r="C250" s="15" t="str">
        <f>A249</f>
        <v>104530</v>
      </c>
      <c r="D250" s="8" t="s">
        <v>36</v>
      </c>
      <c r="E250" s="8">
        <v>6</v>
      </c>
      <c r="F250" s="8" t="s">
        <v>16</v>
      </c>
      <c r="G250" s="3">
        <v>0</v>
      </c>
      <c r="J250" s="8" t="s">
        <v>36</v>
      </c>
    </row>
    <row r="251" s="3" customFormat="1" spans="1:10">
      <c r="A251" s="3" t="str">
        <f t="shared" si="8"/>
        <v>10453031</v>
      </c>
      <c r="B251" s="3">
        <v>31</v>
      </c>
      <c r="C251" s="15" t="str">
        <f>A249</f>
        <v>104530</v>
      </c>
      <c r="D251" s="8" t="s">
        <v>54</v>
      </c>
      <c r="E251" s="8">
        <v>6</v>
      </c>
      <c r="F251" s="8" t="s">
        <v>16</v>
      </c>
      <c r="G251" s="3">
        <v>1</v>
      </c>
      <c r="J251" s="8" t="s">
        <v>54</v>
      </c>
    </row>
    <row r="252" s="3" customFormat="1" spans="1:10">
      <c r="A252" s="3" t="str">
        <f t="shared" si="8"/>
        <v>10453032</v>
      </c>
      <c r="B252" s="3">
        <v>32</v>
      </c>
      <c r="C252" s="15" t="str">
        <f>A249</f>
        <v>104530</v>
      </c>
      <c r="D252" s="8" t="s">
        <v>51</v>
      </c>
      <c r="E252" s="8">
        <v>6</v>
      </c>
      <c r="F252" s="8" t="s">
        <v>16</v>
      </c>
      <c r="G252" s="3">
        <v>2</v>
      </c>
      <c r="J252" s="8" t="s">
        <v>51</v>
      </c>
    </row>
    <row r="253" s="3" customFormat="1" spans="1:10">
      <c r="A253" s="3" t="str">
        <f t="shared" si="8"/>
        <v>10453033</v>
      </c>
      <c r="B253" s="3">
        <v>33</v>
      </c>
      <c r="C253" s="15" t="str">
        <f>A249</f>
        <v>104530</v>
      </c>
      <c r="D253" s="8" t="s">
        <v>55</v>
      </c>
      <c r="E253" s="8">
        <v>6</v>
      </c>
      <c r="F253" s="8" t="s">
        <v>16</v>
      </c>
      <c r="G253" s="3">
        <v>3</v>
      </c>
      <c r="J253" s="8" t="s">
        <v>55</v>
      </c>
    </row>
    <row r="254" s="10" customFormat="1" spans="1:11">
      <c r="A254" s="10" t="str">
        <f t="shared" si="8"/>
        <v>104540</v>
      </c>
      <c r="B254" s="10">
        <v>40</v>
      </c>
      <c r="C254" s="17" t="str">
        <f>A231</f>
        <v>1045</v>
      </c>
      <c r="D254" s="4" t="s">
        <v>193</v>
      </c>
      <c r="E254" s="10">
        <v>3</v>
      </c>
      <c r="F254" s="10" t="s">
        <v>12</v>
      </c>
      <c r="G254" s="10">
        <v>4</v>
      </c>
      <c r="H254" s="10" t="s">
        <v>194</v>
      </c>
      <c r="J254" s="4" t="s">
        <v>193</v>
      </c>
      <c r="K254" s="10" t="s">
        <v>195</v>
      </c>
    </row>
    <row r="255" s="3" customFormat="1" spans="1:10">
      <c r="A255" s="3" t="str">
        <f t="shared" si="8"/>
        <v>10454040</v>
      </c>
      <c r="B255" s="3">
        <v>40</v>
      </c>
      <c r="C255" s="15" t="str">
        <f>A254</f>
        <v>104540</v>
      </c>
      <c r="D255" s="8" t="s">
        <v>36</v>
      </c>
      <c r="E255" s="8">
        <v>6</v>
      </c>
      <c r="F255" s="8" t="s">
        <v>16</v>
      </c>
      <c r="G255" s="3">
        <v>0</v>
      </c>
      <c r="J255" s="8" t="s">
        <v>36</v>
      </c>
    </row>
    <row r="256" s="3" customFormat="1" spans="1:10">
      <c r="A256" s="3" t="str">
        <f t="shared" si="8"/>
        <v>10454041</v>
      </c>
      <c r="B256" s="3">
        <v>41</v>
      </c>
      <c r="C256" s="15" t="str">
        <f>A254</f>
        <v>104540</v>
      </c>
      <c r="D256" s="8" t="s">
        <v>54</v>
      </c>
      <c r="E256" s="8">
        <v>6</v>
      </c>
      <c r="F256" s="8" t="s">
        <v>16</v>
      </c>
      <c r="G256" s="3">
        <v>1</v>
      </c>
      <c r="J256" s="8" t="s">
        <v>54</v>
      </c>
    </row>
    <row r="257" s="3" customFormat="1" spans="1:10">
      <c r="A257" s="3" t="str">
        <f t="shared" si="8"/>
        <v>10454042</v>
      </c>
      <c r="B257" s="3">
        <v>42</v>
      </c>
      <c r="C257" s="15" t="str">
        <f>A254</f>
        <v>104540</v>
      </c>
      <c r="D257" s="8" t="s">
        <v>51</v>
      </c>
      <c r="E257" s="8">
        <v>6</v>
      </c>
      <c r="F257" s="8" t="s">
        <v>16</v>
      </c>
      <c r="G257" s="3">
        <v>2</v>
      </c>
      <c r="J257" s="8" t="s">
        <v>51</v>
      </c>
    </row>
    <row r="258" s="3" customFormat="1" spans="1:10">
      <c r="A258" s="3" t="str">
        <f t="shared" si="8"/>
        <v>10454043</v>
      </c>
      <c r="B258" s="3">
        <v>43</v>
      </c>
      <c r="C258" s="15" t="str">
        <f>A254</f>
        <v>104540</v>
      </c>
      <c r="D258" s="8" t="s">
        <v>55</v>
      </c>
      <c r="E258" s="8">
        <v>6</v>
      </c>
      <c r="F258" s="8" t="s">
        <v>16</v>
      </c>
      <c r="G258" s="3">
        <v>3</v>
      </c>
      <c r="J258" s="8" t="s">
        <v>55</v>
      </c>
    </row>
    <row r="259" s="3" customFormat="1" spans="1:10">
      <c r="A259" s="3" t="str">
        <f t="shared" si="8"/>
        <v>10454044</v>
      </c>
      <c r="B259" s="3">
        <v>44</v>
      </c>
      <c r="C259" s="15" t="str">
        <f>A254</f>
        <v>104540</v>
      </c>
      <c r="D259" s="8" t="s">
        <v>196</v>
      </c>
      <c r="E259" s="8">
        <v>6</v>
      </c>
      <c r="F259" s="8" t="s">
        <v>16</v>
      </c>
      <c r="G259" s="3">
        <v>4</v>
      </c>
      <c r="J259" s="8" t="s">
        <v>196</v>
      </c>
    </row>
    <row r="260" s="10" customFormat="1" spans="1:11">
      <c r="A260" s="10" t="str">
        <f t="shared" si="8"/>
        <v>104550</v>
      </c>
      <c r="B260" s="10">
        <v>50</v>
      </c>
      <c r="C260" s="17" t="str">
        <f>A231</f>
        <v>1045</v>
      </c>
      <c r="D260" s="4" t="s">
        <v>197</v>
      </c>
      <c r="E260" s="10">
        <v>3</v>
      </c>
      <c r="F260" s="10" t="s">
        <v>12</v>
      </c>
      <c r="G260" s="10">
        <v>5</v>
      </c>
      <c r="H260" s="10" t="s">
        <v>198</v>
      </c>
      <c r="J260" s="4" t="s">
        <v>197</v>
      </c>
      <c r="K260" s="10" t="s">
        <v>199</v>
      </c>
    </row>
    <row r="261" s="3" customFormat="1" spans="1:10">
      <c r="A261" s="3" t="str">
        <f t="shared" si="8"/>
        <v>10455050</v>
      </c>
      <c r="B261" s="3">
        <v>50</v>
      </c>
      <c r="C261" s="15" t="str">
        <f>A260</f>
        <v>104550</v>
      </c>
      <c r="D261" s="8" t="s">
        <v>36</v>
      </c>
      <c r="E261" s="8">
        <v>6</v>
      </c>
      <c r="F261" s="8" t="s">
        <v>16</v>
      </c>
      <c r="G261" s="3">
        <v>0</v>
      </c>
      <c r="J261" s="8" t="s">
        <v>36</v>
      </c>
    </row>
    <row r="262" s="3" customFormat="1" spans="1:10">
      <c r="A262" s="3" t="str">
        <f t="shared" si="8"/>
        <v>10455051</v>
      </c>
      <c r="B262" s="3">
        <v>51</v>
      </c>
      <c r="C262" s="15" t="str">
        <f>A260</f>
        <v>104550</v>
      </c>
      <c r="D262" s="8" t="s">
        <v>25</v>
      </c>
      <c r="E262" s="8">
        <v>6</v>
      </c>
      <c r="F262" s="8" t="s">
        <v>16</v>
      </c>
      <c r="G262" s="3">
        <v>1</v>
      </c>
      <c r="J262" s="8" t="s">
        <v>25</v>
      </c>
    </row>
    <row r="263" s="4" customFormat="1" spans="1:10">
      <c r="A263" s="4" t="str">
        <f t="shared" si="8"/>
        <v>1090</v>
      </c>
      <c r="B263" s="4">
        <v>90</v>
      </c>
      <c r="C263" s="4">
        <f>A2</f>
        <v>10</v>
      </c>
      <c r="D263" s="4" t="s">
        <v>200</v>
      </c>
      <c r="E263" s="4">
        <v>2</v>
      </c>
      <c r="F263" s="4" t="s">
        <v>12</v>
      </c>
      <c r="G263" s="4">
        <v>16</v>
      </c>
      <c r="H263" s="4" t="s">
        <v>201</v>
      </c>
      <c r="J263" s="4" t="s">
        <v>200</v>
      </c>
    </row>
    <row r="264" s="4" customFormat="1" spans="1:11">
      <c r="A264" s="4" t="str">
        <f t="shared" ref="A264:A268" si="9">C264&amp;B264</f>
        <v>109010</v>
      </c>
      <c r="B264" s="4">
        <v>10</v>
      </c>
      <c r="C264" s="4" t="str">
        <f>A263</f>
        <v>1090</v>
      </c>
      <c r="D264" s="4" t="s">
        <v>202</v>
      </c>
      <c r="E264" s="4">
        <v>3</v>
      </c>
      <c r="F264" s="4" t="s">
        <v>12</v>
      </c>
      <c r="G264" s="4">
        <v>1</v>
      </c>
      <c r="H264" s="4" t="s">
        <v>203</v>
      </c>
      <c r="J264" s="4" t="s">
        <v>202</v>
      </c>
      <c r="K264" s="4" t="s">
        <v>204</v>
      </c>
    </row>
    <row r="265" s="8" customFormat="1" spans="1:10">
      <c r="A265" s="8" t="str">
        <f t="shared" si="9"/>
        <v>10901010</v>
      </c>
      <c r="B265" s="8">
        <v>10</v>
      </c>
      <c r="C265" s="8" t="str">
        <f>A264</f>
        <v>109010</v>
      </c>
      <c r="D265" s="8" t="s">
        <v>36</v>
      </c>
      <c r="E265" s="8">
        <v>6</v>
      </c>
      <c r="F265" s="8" t="s">
        <v>16</v>
      </c>
      <c r="G265" s="8">
        <v>1</v>
      </c>
      <c r="J265" s="8" t="s">
        <v>36</v>
      </c>
    </row>
    <row r="266" s="8" customFormat="1" spans="1:10">
      <c r="A266" s="8" t="str">
        <f t="shared" si="9"/>
        <v>10901011</v>
      </c>
      <c r="B266" s="8">
        <v>11</v>
      </c>
      <c r="C266" s="8" t="str">
        <f>A264</f>
        <v>109010</v>
      </c>
      <c r="D266" s="8" t="s">
        <v>54</v>
      </c>
      <c r="E266" s="8">
        <v>6</v>
      </c>
      <c r="F266" s="8" t="s">
        <v>16</v>
      </c>
      <c r="G266" s="8">
        <v>2</v>
      </c>
      <c r="J266" s="8" t="s">
        <v>54</v>
      </c>
    </row>
    <row r="267" s="8" customFormat="1" spans="1:10">
      <c r="A267" s="8" t="str">
        <f t="shared" si="9"/>
        <v>10901012</v>
      </c>
      <c r="B267" s="8">
        <v>12</v>
      </c>
      <c r="C267" s="8" t="str">
        <f>A264</f>
        <v>109010</v>
      </c>
      <c r="D267" s="8" t="s">
        <v>73</v>
      </c>
      <c r="E267" s="8">
        <v>6</v>
      </c>
      <c r="F267" s="8" t="s">
        <v>16</v>
      </c>
      <c r="G267" s="8">
        <v>3</v>
      </c>
      <c r="J267" s="8" t="s">
        <v>73</v>
      </c>
    </row>
    <row r="268" s="8" customFormat="1" spans="1:10">
      <c r="A268" s="8" t="str">
        <f t="shared" si="9"/>
        <v>10901013</v>
      </c>
      <c r="B268" s="8">
        <v>13</v>
      </c>
      <c r="C268" s="8" t="str">
        <f>A264</f>
        <v>109010</v>
      </c>
      <c r="D268" s="8" t="s">
        <v>55</v>
      </c>
      <c r="E268" s="8">
        <v>6</v>
      </c>
      <c r="F268" s="8" t="s">
        <v>16</v>
      </c>
      <c r="G268" s="8">
        <v>4</v>
      </c>
      <c r="J268" s="8" t="s">
        <v>55</v>
      </c>
    </row>
    <row r="269" s="8" customFormat="1" spans="1:10">
      <c r="A269" s="8" t="str">
        <f t="shared" ref="A269" si="10">C269&amp;B269</f>
        <v>10901020</v>
      </c>
      <c r="B269" s="8">
        <v>20</v>
      </c>
      <c r="C269" s="8" t="str">
        <f>A264</f>
        <v>109010</v>
      </c>
      <c r="D269" s="8" t="s">
        <v>205</v>
      </c>
      <c r="E269" s="8">
        <v>6</v>
      </c>
      <c r="F269" s="8" t="s">
        <v>16</v>
      </c>
      <c r="G269" s="8">
        <v>5</v>
      </c>
      <c r="J269" s="8" t="s">
        <v>205</v>
      </c>
    </row>
    <row r="270" s="8" customFormat="1" spans="1:10">
      <c r="A270" s="8" t="str">
        <f t="shared" ref="A270" si="11">C270&amp;B270</f>
        <v>10901021</v>
      </c>
      <c r="B270" s="8">
        <v>21</v>
      </c>
      <c r="C270" s="8" t="str">
        <f>A264</f>
        <v>109010</v>
      </c>
      <c r="D270" s="8" t="s">
        <v>25</v>
      </c>
      <c r="E270" s="8">
        <v>6</v>
      </c>
      <c r="F270" s="8" t="s">
        <v>16</v>
      </c>
      <c r="G270" s="8">
        <v>6</v>
      </c>
      <c r="J270" s="8" t="s">
        <v>25</v>
      </c>
    </row>
    <row r="271" s="4" customFormat="1" spans="1:11">
      <c r="A271" s="4" t="str">
        <f t="shared" ref="A271:A277" si="12">C271&amp;B271</f>
        <v>109020</v>
      </c>
      <c r="B271" s="4">
        <v>20</v>
      </c>
      <c r="C271" s="4" t="str">
        <f>A263</f>
        <v>1090</v>
      </c>
      <c r="D271" s="4" t="s">
        <v>206</v>
      </c>
      <c r="E271" s="4">
        <v>3</v>
      </c>
      <c r="F271" s="4" t="s">
        <v>12</v>
      </c>
      <c r="G271" s="4">
        <v>1</v>
      </c>
      <c r="H271" s="4" t="s">
        <v>207</v>
      </c>
      <c r="J271" s="4" t="s">
        <v>208</v>
      </c>
      <c r="K271" s="4" t="s">
        <v>209</v>
      </c>
    </row>
    <row r="272" s="8" customFormat="1" spans="1:10">
      <c r="A272" s="8" t="str">
        <f t="shared" si="12"/>
        <v>10902010</v>
      </c>
      <c r="B272" s="8">
        <v>10</v>
      </c>
      <c r="C272" s="8" t="str">
        <f>A271</f>
        <v>109020</v>
      </c>
      <c r="D272" s="8" t="s">
        <v>36</v>
      </c>
      <c r="E272" s="8">
        <v>6</v>
      </c>
      <c r="F272" s="8" t="s">
        <v>16</v>
      </c>
      <c r="G272" s="8">
        <v>1</v>
      </c>
      <c r="J272" s="8" t="s">
        <v>36</v>
      </c>
    </row>
    <row r="273" s="8" customFormat="1" spans="1:10">
      <c r="A273" s="8" t="str">
        <f t="shared" si="12"/>
        <v>10902011</v>
      </c>
      <c r="B273" s="8">
        <v>11</v>
      </c>
      <c r="C273" s="8" t="str">
        <f>A271</f>
        <v>109020</v>
      </c>
      <c r="D273" s="8" t="s">
        <v>54</v>
      </c>
      <c r="E273" s="8">
        <v>6</v>
      </c>
      <c r="F273" s="8" t="s">
        <v>16</v>
      </c>
      <c r="G273" s="8">
        <v>2</v>
      </c>
      <c r="J273" s="8" t="s">
        <v>54</v>
      </c>
    </row>
    <row r="274" s="8" customFormat="1" spans="1:10">
      <c r="A274" s="8" t="str">
        <f t="shared" si="12"/>
        <v>10902012</v>
      </c>
      <c r="B274" s="8">
        <v>12</v>
      </c>
      <c r="C274" s="8" t="str">
        <f>A271</f>
        <v>109020</v>
      </c>
      <c r="D274" s="8" t="s">
        <v>73</v>
      </c>
      <c r="E274" s="8">
        <v>6</v>
      </c>
      <c r="F274" s="8" t="s">
        <v>16</v>
      </c>
      <c r="G274" s="8">
        <v>3</v>
      </c>
      <c r="J274" s="8" t="s">
        <v>73</v>
      </c>
    </row>
    <row r="275" s="8" customFormat="1" spans="1:10">
      <c r="A275" s="8" t="str">
        <f t="shared" si="12"/>
        <v>10902013</v>
      </c>
      <c r="B275" s="8">
        <v>13</v>
      </c>
      <c r="C275" s="8" t="str">
        <f>A271</f>
        <v>109020</v>
      </c>
      <c r="D275" s="8" t="s">
        <v>55</v>
      </c>
      <c r="E275" s="8">
        <v>6</v>
      </c>
      <c r="F275" s="8" t="s">
        <v>16</v>
      </c>
      <c r="G275" s="8">
        <v>4</v>
      </c>
      <c r="J275" s="8" t="s">
        <v>55</v>
      </c>
    </row>
    <row r="276" s="8" customFormat="1" spans="1:10">
      <c r="A276" s="8" t="str">
        <f t="shared" si="12"/>
        <v>10902014</v>
      </c>
      <c r="B276" s="8">
        <v>14</v>
      </c>
      <c r="C276" s="8" t="str">
        <f>A271</f>
        <v>109020</v>
      </c>
      <c r="D276" s="8" t="s">
        <v>210</v>
      </c>
      <c r="E276" s="8">
        <v>6</v>
      </c>
      <c r="F276" s="8" t="s">
        <v>16</v>
      </c>
      <c r="G276" s="8">
        <v>5</v>
      </c>
      <c r="J276" s="8" t="s">
        <v>210</v>
      </c>
    </row>
    <row r="277" s="4" customFormat="1" spans="1:11">
      <c r="A277" s="4" t="str">
        <f t="shared" si="12"/>
        <v>109030</v>
      </c>
      <c r="B277" s="4">
        <v>30</v>
      </c>
      <c r="C277" s="4" t="str">
        <f>A263</f>
        <v>1090</v>
      </c>
      <c r="D277" s="4" t="s">
        <v>208</v>
      </c>
      <c r="E277" s="4">
        <v>3</v>
      </c>
      <c r="F277" s="4" t="s">
        <v>12</v>
      </c>
      <c r="G277" s="4">
        <v>2</v>
      </c>
      <c r="H277" s="4" t="s">
        <v>211</v>
      </c>
      <c r="J277" s="4" t="s">
        <v>202</v>
      </c>
      <c r="K277" s="4" t="s">
        <v>212</v>
      </c>
    </row>
    <row r="278" s="8" customFormat="1" spans="1:10">
      <c r="A278" s="8" t="str">
        <f t="shared" ref="A278:A287" si="13">C278&amp;B278</f>
        <v>10903010</v>
      </c>
      <c r="B278" s="8">
        <v>10</v>
      </c>
      <c r="C278" s="8" t="str">
        <f>A277</f>
        <v>109030</v>
      </c>
      <c r="D278" s="8" t="s">
        <v>36</v>
      </c>
      <c r="E278" s="8">
        <v>6</v>
      </c>
      <c r="F278" s="8" t="s">
        <v>16</v>
      </c>
      <c r="G278" s="8">
        <v>1</v>
      </c>
      <c r="J278" s="8" t="s">
        <v>36</v>
      </c>
    </row>
    <row r="279" s="8" customFormat="1" spans="1:10">
      <c r="A279" s="8" t="str">
        <f t="shared" si="13"/>
        <v>10903011</v>
      </c>
      <c r="B279" s="8">
        <v>11</v>
      </c>
      <c r="C279" s="8" t="str">
        <f>A277</f>
        <v>109030</v>
      </c>
      <c r="D279" s="8" t="s">
        <v>54</v>
      </c>
      <c r="E279" s="8">
        <v>6</v>
      </c>
      <c r="F279" s="8" t="s">
        <v>16</v>
      </c>
      <c r="G279" s="8">
        <v>2</v>
      </c>
      <c r="J279" s="8" t="s">
        <v>54</v>
      </c>
    </row>
    <row r="280" s="8" customFormat="1" spans="1:10">
      <c r="A280" s="8" t="str">
        <f t="shared" si="13"/>
        <v>10903012</v>
      </c>
      <c r="B280" s="8">
        <v>12</v>
      </c>
      <c r="C280" s="8" t="str">
        <f>A277</f>
        <v>109030</v>
      </c>
      <c r="D280" s="8" t="s">
        <v>73</v>
      </c>
      <c r="E280" s="8">
        <v>6</v>
      </c>
      <c r="F280" s="8" t="s">
        <v>16</v>
      </c>
      <c r="G280" s="8">
        <v>3</v>
      </c>
      <c r="J280" s="8" t="s">
        <v>73</v>
      </c>
    </row>
    <row r="281" s="8" customFormat="1" spans="1:10">
      <c r="A281" s="8" t="str">
        <f t="shared" si="13"/>
        <v>10903013</v>
      </c>
      <c r="B281" s="8">
        <v>13</v>
      </c>
      <c r="C281" s="8" t="str">
        <f>A277</f>
        <v>109030</v>
      </c>
      <c r="D281" s="8" t="s">
        <v>55</v>
      </c>
      <c r="E281" s="8">
        <v>6</v>
      </c>
      <c r="F281" s="8" t="s">
        <v>16</v>
      </c>
      <c r="G281" s="8">
        <v>4</v>
      </c>
      <c r="J281" s="8" t="s">
        <v>55</v>
      </c>
    </row>
    <row r="282" s="4" customFormat="1" spans="1:11">
      <c r="A282" s="4" t="str">
        <f t="shared" si="13"/>
        <v>109040</v>
      </c>
      <c r="B282" s="4">
        <v>40</v>
      </c>
      <c r="C282" s="4" t="str">
        <f>A263</f>
        <v>1090</v>
      </c>
      <c r="D282" s="4" t="s">
        <v>213</v>
      </c>
      <c r="E282" s="4">
        <v>3</v>
      </c>
      <c r="F282" s="4" t="s">
        <v>12</v>
      </c>
      <c r="G282" s="4">
        <v>3</v>
      </c>
      <c r="H282" s="4" t="s">
        <v>214</v>
      </c>
      <c r="J282" s="4" t="s">
        <v>215</v>
      </c>
      <c r="K282" s="4" t="s">
        <v>216</v>
      </c>
    </row>
    <row r="283" s="8" customFormat="1" spans="1:10">
      <c r="A283" s="8" t="str">
        <f t="shared" si="13"/>
        <v>10904010</v>
      </c>
      <c r="B283" s="8">
        <v>10</v>
      </c>
      <c r="C283" s="8" t="str">
        <f>A282</f>
        <v>109040</v>
      </c>
      <c r="D283" s="8" t="s">
        <v>36</v>
      </c>
      <c r="E283" s="8">
        <v>6</v>
      </c>
      <c r="F283" s="8" t="s">
        <v>16</v>
      </c>
      <c r="G283" s="8">
        <v>1</v>
      </c>
      <c r="J283" s="8" t="s">
        <v>36</v>
      </c>
    </row>
    <row r="284" s="8" customFormat="1" spans="1:10">
      <c r="A284" s="8" t="str">
        <f t="shared" si="13"/>
        <v>10904011</v>
      </c>
      <c r="B284" s="8">
        <v>11</v>
      </c>
      <c r="C284" s="8" t="str">
        <f>A282</f>
        <v>109040</v>
      </c>
      <c r="D284" s="8" t="s">
        <v>54</v>
      </c>
      <c r="E284" s="8">
        <v>6</v>
      </c>
      <c r="F284" s="8" t="s">
        <v>16</v>
      </c>
      <c r="G284" s="8">
        <v>2</v>
      </c>
      <c r="J284" s="8" t="s">
        <v>54</v>
      </c>
    </row>
    <row r="285" s="8" customFormat="1" spans="1:10">
      <c r="A285" s="8" t="str">
        <f t="shared" si="13"/>
        <v>10904012</v>
      </c>
      <c r="B285" s="8">
        <v>12</v>
      </c>
      <c r="C285" s="8" t="str">
        <f>A282</f>
        <v>109040</v>
      </c>
      <c r="D285" s="8" t="s">
        <v>73</v>
      </c>
      <c r="E285" s="8">
        <v>6</v>
      </c>
      <c r="F285" s="8" t="s">
        <v>16</v>
      </c>
      <c r="G285" s="8">
        <v>3</v>
      </c>
      <c r="J285" s="8" t="s">
        <v>73</v>
      </c>
    </row>
    <row r="286" s="8" customFormat="1" spans="1:10">
      <c r="A286" s="8" t="str">
        <f t="shared" si="13"/>
        <v>10904013</v>
      </c>
      <c r="B286" s="8">
        <v>13</v>
      </c>
      <c r="C286" s="8" t="str">
        <f>A282</f>
        <v>109040</v>
      </c>
      <c r="D286" s="8" t="s">
        <v>55</v>
      </c>
      <c r="E286" s="8">
        <v>6</v>
      </c>
      <c r="F286" s="8" t="s">
        <v>16</v>
      </c>
      <c r="G286" s="8">
        <v>4</v>
      </c>
      <c r="J286" s="8" t="s">
        <v>55</v>
      </c>
    </row>
    <row r="287" s="4" customFormat="1" spans="1:11">
      <c r="A287" s="4" t="str">
        <f t="shared" si="13"/>
        <v>109050</v>
      </c>
      <c r="B287" s="4">
        <v>50</v>
      </c>
      <c r="C287" s="4" t="str">
        <f>A263</f>
        <v>1090</v>
      </c>
      <c r="D287" s="4" t="s">
        <v>217</v>
      </c>
      <c r="E287" s="4">
        <v>3</v>
      </c>
      <c r="F287" s="4" t="s">
        <v>12</v>
      </c>
      <c r="G287" s="4">
        <v>3</v>
      </c>
      <c r="H287" s="4" t="s">
        <v>218</v>
      </c>
      <c r="J287" s="4" t="s">
        <v>215</v>
      </c>
      <c r="K287" s="4" t="s">
        <v>219</v>
      </c>
    </row>
    <row r="288" s="8" customFormat="1" spans="1:10">
      <c r="A288" s="8" t="str">
        <f t="shared" ref="A288:A294" si="14">C288&amp;B288</f>
        <v>10905010</v>
      </c>
      <c r="B288" s="8">
        <v>10</v>
      </c>
      <c r="C288" s="8" t="str">
        <f>A287</f>
        <v>109050</v>
      </c>
      <c r="D288" s="8" t="s">
        <v>36</v>
      </c>
      <c r="E288" s="8">
        <v>6</v>
      </c>
      <c r="F288" s="8" t="s">
        <v>16</v>
      </c>
      <c r="G288" s="8">
        <v>1</v>
      </c>
      <c r="J288" s="8" t="s">
        <v>36</v>
      </c>
    </row>
    <row r="289" s="8" customFormat="1" spans="1:10">
      <c r="A289" s="8" t="str">
        <f t="shared" si="14"/>
        <v>10905011</v>
      </c>
      <c r="B289" s="8">
        <v>11</v>
      </c>
      <c r="C289" s="8" t="str">
        <f>A287</f>
        <v>109050</v>
      </c>
      <c r="D289" s="8" t="s">
        <v>54</v>
      </c>
      <c r="E289" s="8">
        <v>6</v>
      </c>
      <c r="F289" s="8" t="s">
        <v>16</v>
      </c>
      <c r="G289" s="8">
        <v>2</v>
      </c>
      <c r="J289" s="8" t="s">
        <v>54</v>
      </c>
    </row>
    <row r="290" s="8" customFormat="1" spans="1:10">
      <c r="A290" s="8" t="str">
        <f t="shared" si="14"/>
        <v>10905012</v>
      </c>
      <c r="B290" s="8">
        <v>12</v>
      </c>
      <c r="C290" s="8" t="str">
        <f>A287</f>
        <v>109050</v>
      </c>
      <c r="D290" s="8" t="s">
        <v>73</v>
      </c>
      <c r="E290" s="8">
        <v>6</v>
      </c>
      <c r="F290" s="8" t="s">
        <v>16</v>
      </c>
      <c r="G290" s="8">
        <v>3</v>
      </c>
      <c r="J290" s="8" t="s">
        <v>73</v>
      </c>
    </row>
    <row r="291" s="8" customFormat="1" spans="1:10">
      <c r="A291" s="8" t="str">
        <f t="shared" si="14"/>
        <v>10905013</v>
      </c>
      <c r="B291" s="8">
        <v>13</v>
      </c>
      <c r="C291" s="8" t="str">
        <f>A287</f>
        <v>109050</v>
      </c>
      <c r="D291" s="8" t="s">
        <v>55</v>
      </c>
      <c r="E291" s="8">
        <v>6</v>
      </c>
      <c r="F291" s="8" t="s">
        <v>16</v>
      </c>
      <c r="G291" s="8">
        <v>4</v>
      </c>
      <c r="J291" s="8" t="s">
        <v>55</v>
      </c>
    </row>
    <row r="292" s="4" customFormat="1" spans="1:11">
      <c r="A292" s="4" t="str">
        <f t="shared" si="14"/>
        <v>109060</v>
      </c>
      <c r="B292" s="4">
        <v>60</v>
      </c>
      <c r="C292" s="4" t="str">
        <f>A263</f>
        <v>1090</v>
      </c>
      <c r="D292" s="4" t="s">
        <v>220</v>
      </c>
      <c r="E292" s="4">
        <v>3</v>
      </c>
      <c r="F292" s="4" t="s">
        <v>12</v>
      </c>
      <c r="G292" s="4">
        <v>4</v>
      </c>
      <c r="H292" s="4" t="s">
        <v>221</v>
      </c>
      <c r="J292" s="4" t="s">
        <v>220</v>
      </c>
      <c r="K292" s="4" t="s">
        <v>222</v>
      </c>
    </row>
    <row r="293" s="10" customFormat="1" spans="1:10">
      <c r="A293" s="10" t="str">
        <f t="shared" si="14"/>
        <v>109070</v>
      </c>
      <c r="B293" s="10">
        <v>70</v>
      </c>
      <c r="C293" s="10" t="str">
        <f>A263</f>
        <v>1090</v>
      </c>
      <c r="D293" s="4" t="s">
        <v>223</v>
      </c>
      <c r="E293" s="10">
        <v>3</v>
      </c>
      <c r="F293" s="10" t="s">
        <v>12</v>
      </c>
      <c r="G293" s="10">
        <v>5</v>
      </c>
      <c r="J293" s="4" t="s">
        <v>223</v>
      </c>
    </row>
    <row r="294" s="4" customFormat="1" spans="1:11">
      <c r="A294" s="10" t="str">
        <f t="shared" si="14"/>
        <v>1095</v>
      </c>
      <c r="B294" s="4">
        <v>95</v>
      </c>
      <c r="C294" s="4">
        <f>A2</f>
        <v>10</v>
      </c>
      <c r="D294" s="4" t="s">
        <v>224</v>
      </c>
      <c r="E294" s="4">
        <v>2</v>
      </c>
      <c r="F294" s="4" t="s">
        <v>12</v>
      </c>
      <c r="G294" s="4">
        <v>17</v>
      </c>
      <c r="H294" s="4" t="s">
        <v>225</v>
      </c>
      <c r="J294" s="8" t="s">
        <v>224</v>
      </c>
      <c r="K294" s="4" t="s">
        <v>226</v>
      </c>
    </row>
    <row r="295" spans="1:10">
      <c r="A295" s="18">
        <v>109511</v>
      </c>
      <c r="B295" s="3">
        <v>11</v>
      </c>
      <c r="C295" s="18">
        <v>1095</v>
      </c>
      <c r="D295" s="8" t="s">
        <v>227</v>
      </c>
      <c r="E295">
        <v>3</v>
      </c>
      <c r="F295" t="s">
        <v>16</v>
      </c>
      <c r="G295">
        <v>1</v>
      </c>
      <c r="J295" s="8" t="s">
        <v>227</v>
      </c>
    </row>
    <row r="296" spans="1:10">
      <c r="A296" s="19">
        <v>109512</v>
      </c>
      <c r="B296">
        <v>12</v>
      </c>
      <c r="C296" s="19">
        <v>1095</v>
      </c>
      <c r="D296" s="8" t="s">
        <v>228</v>
      </c>
      <c r="E296">
        <v>3</v>
      </c>
      <c r="F296" t="s">
        <v>16</v>
      </c>
      <c r="G296">
        <v>2</v>
      </c>
      <c r="J296" s="8" t="s">
        <v>228</v>
      </c>
    </row>
    <row r="297" spans="1:10">
      <c r="A297" s="19">
        <v>109513</v>
      </c>
      <c r="B297">
        <v>13</v>
      </c>
      <c r="C297" s="19">
        <v>1095</v>
      </c>
      <c r="D297" s="8" t="s">
        <v>229</v>
      </c>
      <c r="E297">
        <v>3</v>
      </c>
      <c r="F297" t="s">
        <v>16</v>
      </c>
      <c r="G297">
        <v>3</v>
      </c>
      <c r="J297" s="8" t="s">
        <v>229</v>
      </c>
    </row>
    <row r="298" spans="1:10">
      <c r="A298" s="19">
        <v>109514</v>
      </c>
      <c r="B298">
        <v>14</v>
      </c>
      <c r="C298" s="19">
        <v>1095</v>
      </c>
      <c r="D298" s="8" t="s">
        <v>230</v>
      </c>
      <c r="E298">
        <v>3</v>
      </c>
      <c r="F298" t="s">
        <v>16</v>
      </c>
      <c r="G298">
        <v>4</v>
      </c>
      <c r="J298" s="8" t="s">
        <v>230</v>
      </c>
    </row>
    <row r="299" spans="1:10">
      <c r="A299" s="19">
        <v>109515</v>
      </c>
      <c r="B299">
        <v>15</v>
      </c>
      <c r="C299" s="19">
        <v>1095</v>
      </c>
      <c r="D299" s="8" t="s">
        <v>184</v>
      </c>
      <c r="E299">
        <v>3</v>
      </c>
      <c r="F299" t="s">
        <v>16</v>
      </c>
      <c r="G299">
        <v>5</v>
      </c>
      <c r="J299" s="8" t="s">
        <v>184</v>
      </c>
    </row>
    <row r="300" spans="1:10">
      <c r="A300" s="19">
        <v>109516</v>
      </c>
      <c r="B300">
        <v>16</v>
      </c>
      <c r="C300" s="19">
        <v>1095</v>
      </c>
      <c r="D300" s="8" t="s">
        <v>231</v>
      </c>
      <c r="E300">
        <v>3</v>
      </c>
      <c r="F300" t="s">
        <v>16</v>
      </c>
      <c r="G300">
        <v>6</v>
      </c>
      <c r="J300" s="8" t="s">
        <v>231</v>
      </c>
    </row>
    <row r="301" spans="1:11">
      <c r="A301" s="10" t="str">
        <f>C301&amp;B301</f>
        <v>1096</v>
      </c>
      <c r="B301" s="4">
        <v>96</v>
      </c>
      <c r="C301" s="4">
        <f>A2</f>
        <v>10</v>
      </c>
      <c r="D301" s="4" t="s">
        <v>232</v>
      </c>
      <c r="E301" s="4">
        <v>2</v>
      </c>
      <c r="F301" s="4" t="s">
        <v>12</v>
      </c>
      <c r="G301" s="4">
        <v>18</v>
      </c>
      <c r="J301" s="8" t="s">
        <v>232</v>
      </c>
      <c r="K301" t="s">
        <v>233</v>
      </c>
    </row>
    <row r="302" spans="1:10">
      <c r="A302" s="19" t="str">
        <f t="shared" ref="A302:A308" si="15">C302&amp;B302</f>
        <v>109610</v>
      </c>
      <c r="B302">
        <v>10</v>
      </c>
      <c r="C302" s="19" t="str">
        <f>A301</f>
        <v>1096</v>
      </c>
      <c r="D302" s="8" t="s">
        <v>234</v>
      </c>
      <c r="E302">
        <v>6</v>
      </c>
      <c r="F302" t="s">
        <v>16</v>
      </c>
      <c r="G302">
        <v>1</v>
      </c>
      <c r="J302" s="8" t="s">
        <v>234</v>
      </c>
    </row>
    <row r="303" spans="1:10">
      <c r="A303" s="19" t="str">
        <f t="shared" si="15"/>
        <v>109611</v>
      </c>
      <c r="B303">
        <v>11</v>
      </c>
      <c r="C303" s="19" t="str">
        <f>A301</f>
        <v>1096</v>
      </c>
      <c r="D303" s="8" t="s">
        <v>235</v>
      </c>
      <c r="E303">
        <v>6</v>
      </c>
      <c r="F303" t="s">
        <v>16</v>
      </c>
      <c r="G303">
        <v>2</v>
      </c>
      <c r="J303" s="8" t="s">
        <v>235</v>
      </c>
    </row>
    <row r="304" spans="1:10">
      <c r="A304" s="19" t="str">
        <f t="shared" si="15"/>
        <v>109612</v>
      </c>
      <c r="B304">
        <v>12</v>
      </c>
      <c r="C304" t="str">
        <f>A301</f>
        <v>1096</v>
      </c>
      <c r="D304" s="8" t="s">
        <v>236</v>
      </c>
      <c r="E304">
        <v>6</v>
      </c>
      <c r="F304" t="s">
        <v>16</v>
      </c>
      <c r="G304">
        <v>3</v>
      </c>
      <c r="J304" s="8" t="s">
        <v>236</v>
      </c>
    </row>
    <row r="305" spans="1:10">
      <c r="A305" s="19" t="str">
        <f t="shared" si="15"/>
        <v>109613</v>
      </c>
      <c r="B305">
        <v>13</v>
      </c>
      <c r="C305" t="str">
        <f>A301</f>
        <v>1096</v>
      </c>
      <c r="D305" s="8" t="s">
        <v>237</v>
      </c>
      <c r="E305">
        <v>6</v>
      </c>
      <c r="F305" t="s">
        <v>16</v>
      </c>
      <c r="G305">
        <v>4</v>
      </c>
      <c r="J305" s="8" t="s">
        <v>237</v>
      </c>
    </row>
    <row r="306" customFormat="1" spans="1:10">
      <c r="A306" s="19" t="str">
        <f t="shared" si="15"/>
        <v>109614</v>
      </c>
      <c r="B306">
        <v>14</v>
      </c>
      <c r="C306" t="str">
        <f>A301</f>
        <v>1096</v>
      </c>
      <c r="D306" s="8" t="s">
        <v>238</v>
      </c>
      <c r="E306">
        <v>6</v>
      </c>
      <c r="F306" t="s">
        <v>16</v>
      </c>
      <c r="G306">
        <v>5</v>
      </c>
      <c r="J306" s="8"/>
    </row>
    <row r="307" customFormat="1" spans="1:10">
      <c r="A307" s="19" t="str">
        <f t="shared" si="15"/>
        <v>109615</v>
      </c>
      <c r="B307">
        <v>15</v>
      </c>
      <c r="C307" t="str">
        <f>A301</f>
        <v>1096</v>
      </c>
      <c r="D307" s="8" t="s">
        <v>239</v>
      </c>
      <c r="E307">
        <v>6</v>
      </c>
      <c r="F307" t="s">
        <v>16</v>
      </c>
      <c r="G307">
        <v>6</v>
      </c>
      <c r="J307" s="8"/>
    </row>
    <row r="308" customFormat="1" spans="1:10">
      <c r="A308" s="19" t="str">
        <f t="shared" si="15"/>
        <v>109616</v>
      </c>
      <c r="B308">
        <v>16</v>
      </c>
      <c r="C308" t="str">
        <f>A301</f>
        <v>1096</v>
      </c>
      <c r="D308" s="8" t="s">
        <v>240</v>
      </c>
      <c r="E308">
        <v>6</v>
      </c>
      <c r="F308" t="s">
        <v>16</v>
      </c>
      <c r="G308">
        <v>7</v>
      </c>
      <c r="J308" s="8"/>
    </row>
  </sheetData>
  <autoFilter ref="A1:I189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9" defaultRowHeight="14.25" outlineLevelRow="1" outlineLevelCol="3"/>
  <cols>
    <col min="2" max="2" width="10" customWidth="1"/>
    <col min="3" max="3" width="28.3333333333333" customWidth="1"/>
    <col min="4" max="4" width="12.1083333333333" customWidth="1"/>
  </cols>
  <sheetData>
    <row r="1" spans="1:4">
      <c r="A1" t="s">
        <v>0</v>
      </c>
      <c r="B1" t="s">
        <v>241</v>
      </c>
      <c r="C1" t="s">
        <v>242</v>
      </c>
      <c r="D1" t="s">
        <v>243</v>
      </c>
    </row>
    <row r="2" spans="1:3">
      <c r="A2">
        <v>1</v>
      </c>
      <c r="B2" t="s">
        <v>244</v>
      </c>
      <c r="C2" t="s">
        <v>245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4.25" outlineLevelRow="1" outlineLevelCol="4"/>
  <cols>
    <col min="1" max="1" width="5.44166666666667" customWidth="1"/>
    <col min="2" max="2" width="10.2166666666667" customWidth="1"/>
    <col min="3" max="3" width="11.6666666666667" customWidth="1"/>
    <col min="4" max="4" width="9.44166666666667" customWidth="1"/>
    <col min="5" max="5" width="7.44166666666667" customWidth="1"/>
  </cols>
  <sheetData>
    <row r="1" spans="1:5">
      <c r="A1" t="s">
        <v>0</v>
      </c>
      <c r="B1" t="s">
        <v>246</v>
      </c>
      <c r="C1" t="s">
        <v>247</v>
      </c>
      <c r="D1" t="s">
        <v>248</v>
      </c>
      <c r="E1" t="s">
        <v>249</v>
      </c>
    </row>
    <row r="2" spans="1:3">
      <c r="A2">
        <v>1</v>
      </c>
      <c r="B2" t="s">
        <v>250</v>
      </c>
      <c r="C2" t="s">
        <v>251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B2" sqref="B2"/>
    </sheetView>
  </sheetViews>
  <sheetFormatPr defaultColWidth="8.88333333333333" defaultRowHeight="14.25" outlineLevelRow="1" outlineLevelCol="5"/>
  <cols>
    <col min="1" max="1" width="8.88333333333333" style="3"/>
    <col min="2" max="2" width="27.3333333333333" style="3" customWidth="1"/>
    <col min="3" max="3" width="18.3333333333333" style="3" customWidth="1"/>
    <col min="4" max="4" width="27.3333333333333" style="3" customWidth="1"/>
    <col min="5" max="5" width="7.44166666666667" style="3" customWidth="1"/>
    <col min="6" max="6" width="5.44166666666667" style="3" customWidth="1"/>
    <col min="7" max="16384" width="8.88333333333333" style="3"/>
  </cols>
  <sheetData>
    <row r="1" s="1" customFormat="1" spans="1:6">
      <c r="A1" s="1" t="s">
        <v>252</v>
      </c>
      <c r="B1" s="1" t="s">
        <v>253</v>
      </c>
      <c r="C1" s="1" t="s">
        <v>254</v>
      </c>
      <c r="D1" s="1" t="s">
        <v>255</v>
      </c>
      <c r="E1" s="1" t="s">
        <v>4</v>
      </c>
      <c r="F1" s="1" t="s">
        <v>256</v>
      </c>
    </row>
    <row r="2" spans="1:5">
      <c r="A2" s="3">
        <v>1000</v>
      </c>
      <c r="B2" s="2" t="s">
        <v>257</v>
      </c>
      <c r="C2" s="2" t="s">
        <v>258</v>
      </c>
      <c r="E2" s="3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8" sqref="A8"/>
    </sheetView>
  </sheetViews>
  <sheetFormatPr defaultColWidth="9" defaultRowHeight="14.25" outlineLevelCol="5"/>
  <cols>
    <col min="2" max="2" width="5.775" customWidth="1"/>
    <col min="4" max="4" width="16.775" customWidth="1"/>
  </cols>
  <sheetData>
    <row r="1" spans="1:6">
      <c r="A1" t="s">
        <v>252</v>
      </c>
      <c r="B1" s="1" t="s">
        <v>253</v>
      </c>
      <c r="C1" s="1" t="s">
        <v>254</v>
      </c>
      <c r="D1" s="1" t="s">
        <v>259</v>
      </c>
      <c r="E1" s="1" t="s">
        <v>4</v>
      </c>
      <c r="F1" s="1" t="s">
        <v>256</v>
      </c>
    </row>
    <row r="2" spans="1:5">
      <c r="A2">
        <v>1000</v>
      </c>
      <c r="B2" t="s">
        <v>260</v>
      </c>
      <c r="C2" t="s">
        <v>261</v>
      </c>
      <c r="D2" s="2" t="s">
        <v>257</v>
      </c>
      <c r="E2">
        <v>1</v>
      </c>
    </row>
    <row r="3" spans="1:5">
      <c r="A3">
        <v>1001</v>
      </c>
      <c r="B3" t="s">
        <v>262</v>
      </c>
      <c r="C3" t="s">
        <v>263</v>
      </c>
      <c r="D3" s="2" t="s">
        <v>257</v>
      </c>
      <c r="E3">
        <v>2</v>
      </c>
    </row>
    <row r="4" spans="1:5">
      <c r="A4">
        <v>1002</v>
      </c>
      <c r="B4" t="s">
        <v>264</v>
      </c>
      <c r="C4" t="s">
        <v>265</v>
      </c>
      <c r="D4" s="2" t="s">
        <v>257</v>
      </c>
      <c r="E4">
        <v>3</v>
      </c>
    </row>
    <row r="5" spans="1:5">
      <c r="A5">
        <v>1003</v>
      </c>
      <c r="B5" t="s">
        <v>266</v>
      </c>
      <c r="C5" t="s">
        <v>267</v>
      </c>
      <c r="D5" s="2" t="s">
        <v>257</v>
      </c>
      <c r="E5">
        <v>4</v>
      </c>
    </row>
    <row r="6" spans="1:5">
      <c r="A6">
        <v>1004</v>
      </c>
      <c r="B6" t="s">
        <v>268</v>
      </c>
      <c r="C6" t="s">
        <v>269</v>
      </c>
      <c r="D6" s="2" t="s">
        <v>257</v>
      </c>
      <c r="E6">
        <v>5</v>
      </c>
    </row>
    <row r="7" spans="1:5">
      <c r="A7">
        <v>1005</v>
      </c>
      <c r="B7" t="s">
        <v>270</v>
      </c>
      <c r="C7" t="s">
        <v>271</v>
      </c>
      <c r="D7" s="2" t="s">
        <v>257</v>
      </c>
      <c r="E7">
        <v>6</v>
      </c>
    </row>
    <row r="8" spans="1:5">
      <c r="A8">
        <v>1006</v>
      </c>
      <c r="B8" t="s">
        <v>272</v>
      </c>
      <c r="C8" t="s">
        <v>273</v>
      </c>
      <c r="D8" s="2" t="s">
        <v>257</v>
      </c>
      <c r="E8">
        <v>7</v>
      </c>
    </row>
    <row r="9" spans="1:5">
      <c r="A9">
        <v>1007</v>
      </c>
      <c r="B9" t="s">
        <v>274</v>
      </c>
      <c r="C9" t="s">
        <v>275</v>
      </c>
      <c r="D9" s="2" t="s">
        <v>257</v>
      </c>
      <c r="E9">
        <v>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系统功能</vt:lpstr>
      <vt:lpstr>机构</vt:lpstr>
      <vt:lpstr>用户</vt:lpstr>
      <vt:lpstr>数据字典主表导入</vt:lpstr>
      <vt:lpstr>数据字典子表导入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fanha</cp:lastModifiedBy>
  <dcterms:created xsi:type="dcterms:W3CDTF">2015-06-05T18:19:00Z</dcterms:created>
  <dcterms:modified xsi:type="dcterms:W3CDTF">2020-05-25T08:46:40Z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