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day/"/>
    </mc:Choice>
  </mc:AlternateContent>
  <xr:revisionPtr revIDLastSave="0" documentId="13_ncr:1_{943DCCB1-125F-1E49-BD9C-0D569AE6ED41}" xr6:coauthVersionLast="43" xr6:coauthVersionMax="43" xr10:uidLastSave="{00000000-0000-0000-0000-000000000000}"/>
  <bookViews>
    <workbookView xWindow="11680" yWindow="8260" windowWidth="27240" windowHeight="16440" xr2:uid="{00000000-000D-0000-FFFF-FFFF00000000}"/>
  </bookViews>
  <sheets>
    <sheet name="windata1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P3" i="1" s="1"/>
  <c r="R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<sst xmlns="http://schemas.openxmlformats.org/spreadsheetml/2006/main" count="13" uniqueCount="13">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</sst>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N1" sqref="N1"/>
    </sheetView>
  </sheetViews>
  <sheetFormatPr baseColWidth="10" defaultRowHeight="16" x14ac:dyDescent="0.2"/>
  <cols>
    <col min="1" max="1" width="17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8" x14ac:dyDescent="0.2">
      <c r="A2" s="1">
        <v>43607</v>
      </c>
      <c r="B2">
        <v>-1E-3</v>
      </c>
      <c r="C2">
        <v>-6.0000000000000001E-3</v>
      </c>
      <c r="D2">
        <v>1.6E-2</v>
      </c>
      <c r="E2">
        <v>2.4E-2</v>
      </c>
      <c r="F2">
        <v>1.1399999999999999</v>
      </c>
      <c r="G2">
        <v>0.32</v>
      </c>
      <c r="H2">
        <v>237.4</v>
      </c>
      <c r="I2">
        <v>1003.2</v>
      </c>
      <c r="J2">
        <v>30</v>
      </c>
      <c r="K2">
        <v>13.95</v>
      </c>
      <c r="L2">
        <v>61.7</v>
      </c>
      <c r="N2">
        <f>0.5*0.0765*0.000133*0.35*30429.57*(G2*2.24)^3</f>
        <v>1.9954503676743871E-2</v>
      </c>
      <c r="O2">
        <f>N2*1/6</f>
        <v>3.3257506127906452E-3</v>
      </c>
    </row>
    <row r="3" spans="1:18" x14ac:dyDescent="0.2">
      <c r="A3" s="1">
        <v>43607.006944444445</v>
      </c>
      <c r="B3">
        <v>2E-3</v>
      </c>
      <c r="C3">
        <v>-3.0000000000000001E-3</v>
      </c>
      <c r="D3">
        <v>1.7999999999999999E-2</v>
      </c>
      <c r="E3">
        <v>2.4E-2</v>
      </c>
      <c r="F3">
        <v>1.0900000000000001</v>
      </c>
      <c r="G3">
        <v>0.17</v>
      </c>
      <c r="H3">
        <v>237</v>
      </c>
      <c r="I3">
        <v>1003.3</v>
      </c>
      <c r="J3">
        <v>30.1</v>
      </c>
      <c r="K3">
        <v>13.67</v>
      </c>
      <c r="L3">
        <v>62.5</v>
      </c>
      <c r="N3">
        <f t="shared" ref="N3:N66" si="0">0.5*0.0765*0.000133*0.35*30429.57*(G3*2.24)^3</f>
        <v>2.9918358326367998E-3</v>
      </c>
      <c r="O3">
        <f t="shared" ref="O3:O66" si="1">N3*1/6</f>
        <v>4.9863930543946663E-4</v>
      </c>
      <c r="P3">
        <f>SUM(O2:O145)</f>
        <v>36.78232901909189</v>
      </c>
      <c r="R3">
        <f>SUM(N2:N145)/145*24</f>
        <v>36.528657784477481</v>
      </c>
    </row>
    <row r="4" spans="1:18" x14ac:dyDescent="0.2">
      <c r="A4" s="1">
        <v>43607.013888888891</v>
      </c>
      <c r="B4">
        <v>1E-3</v>
      </c>
      <c r="C4">
        <v>-3.0000000000000001E-3</v>
      </c>
      <c r="D4">
        <v>1.7000000000000001E-2</v>
      </c>
      <c r="E4">
        <v>2.3E-2</v>
      </c>
      <c r="F4">
        <v>1.25</v>
      </c>
      <c r="G4">
        <v>0.11</v>
      </c>
      <c r="H4">
        <v>346</v>
      </c>
      <c r="I4">
        <v>1003.2</v>
      </c>
      <c r="J4">
        <v>30</v>
      </c>
      <c r="K4">
        <v>13.34</v>
      </c>
      <c r="L4">
        <v>62.5</v>
      </c>
      <c r="N4">
        <f t="shared" si="0"/>
        <v>8.1052991924273959E-4</v>
      </c>
      <c r="O4">
        <f t="shared" si="1"/>
        <v>1.3508831987378992E-4</v>
      </c>
    </row>
    <row r="5" spans="1:18" x14ac:dyDescent="0.2">
      <c r="A5" s="1">
        <v>43607.020833333336</v>
      </c>
      <c r="B5">
        <v>2E-3</v>
      </c>
      <c r="C5">
        <v>-3.0000000000000001E-3</v>
      </c>
      <c r="D5">
        <v>1.9E-2</v>
      </c>
      <c r="E5">
        <v>2.5000000000000001E-2</v>
      </c>
      <c r="F5">
        <v>1.18</v>
      </c>
      <c r="G5">
        <v>0.54</v>
      </c>
      <c r="H5">
        <v>287.39999999999998</v>
      </c>
      <c r="I5">
        <v>1003.2</v>
      </c>
      <c r="J5">
        <v>30.1</v>
      </c>
      <c r="K5">
        <v>13.11</v>
      </c>
      <c r="L5">
        <v>61.4</v>
      </c>
      <c r="N5">
        <f t="shared" si="0"/>
        <v>9.5889769499352934E-2</v>
      </c>
      <c r="O5">
        <f t="shared" si="1"/>
        <v>1.5981628249892157E-2</v>
      </c>
    </row>
    <row r="6" spans="1:18" x14ac:dyDescent="0.2">
      <c r="A6" s="1">
        <v>43607.027777777781</v>
      </c>
      <c r="B6">
        <v>1E-3</v>
      </c>
      <c r="C6">
        <v>-4.0000000000000001E-3</v>
      </c>
      <c r="D6">
        <v>1.7999999999999999E-2</v>
      </c>
      <c r="E6">
        <v>2.5000000000000001E-2</v>
      </c>
      <c r="F6">
        <v>1.3</v>
      </c>
      <c r="G6">
        <v>0.45</v>
      </c>
      <c r="H6">
        <v>323.39999999999998</v>
      </c>
      <c r="I6">
        <v>1003.1</v>
      </c>
      <c r="J6">
        <v>30</v>
      </c>
      <c r="K6">
        <v>12.83</v>
      </c>
      <c r="L6">
        <v>62.4</v>
      </c>
      <c r="N6">
        <f t="shared" si="0"/>
        <v>5.5491764756570007E-2</v>
      </c>
      <c r="O6">
        <f t="shared" si="1"/>
        <v>9.2486274594283345E-3</v>
      </c>
    </row>
    <row r="7" spans="1:18" x14ac:dyDescent="0.2">
      <c r="A7" s="1">
        <v>43607.034722222219</v>
      </c>
      <c r="B7">
        <v>0</v>
      </c>
      <c r="C7">
        <v>-5.0000000000000001E-3</v>
      </c>
      <c r="D7">
        <v>1.6E-2</v>
      </c>
      <c r="E7">
        <v>2.4E-2</v>
      </c>
      <c r="F7">
        <v>1.36</v>
      </c>
      <c r="G7">
        <v>0.35</v>
      </c>
      <c r="H7">
        <v>289.60000000000002</v>
      </c>
      <c r="I7">
        <v>1003.2</v>
      </c>
      <c r="J7">
        <v>30</v>
      </c>
      <c r="K7">
        <v>12.61</v>
      </c>
      <c r="L7">
        <v>63.9</v>
      </c>
      <c r="N7">
        <f t="shared" si="0"/>
        <v>2.610929398011454E-2</v>
      </c>
      <c r="O7">
        <f t="shared" si="1"/>
        <v>4.3515489966857567E-3</v>
      </c>
    </row>
    <row r="8" spans="1:18" x14ac:dyDescent="0.2">
      <c r="A8" s="1">
        <v>43607.041666666664</v>
      </c>
      <c r="B8">
        <v>1E-3</v>
      </c>
      <c r="C8">
        <v>-3.0000000000000001E-3</v>
      </c>
      <c r="D8">
        <v>1.7000000000000001E-2</v>
      </c>
      <c r="E8">
        <v>2.3E-2</v>
      </c>
      <c r="F8">
        <v>1.31</v>
      </c>
      <c r="G8">
        <v>0.17</v>
      </c>
      <c r="H8">
        <v>233.4</v>
      </c>
      <c r="I8">
        <v>1003.2</v>
      </c>
      <c r="J8">
        <v>30.1</v>
      </c>
      <c r="K8">
        <v>12.4</v>
      </c>
      <c r="L8">
        <v>64.7</v>
      </c>
      <c r="N8">
        <f t="shared" si="0"/>
        <v>2.9918358326367998E-3</v>
      </c>
      <c r="O8">
        <f t="shared" si="1"/>
        <v>4.9863930543946663E-4</v>
      </c>
    </row>
    <row r="9" spans="1:18" x14ac:dyDescent="0.2">
      <c r="A9" s="1">
        <v>43607.048611111109</v>
      </c>
      <c r="B9">
        <v>4.0000000000000001E-3</v>
      </c>
      <c r="C9">
        <v>0</v>
      </c>
      <c r="D9">
        <v>0.02</v>
      </c>
      <c r="E9">
        <v>2.3E-2</v>
      </c>
      <c r="F9">
        <v>1.29</v>
      </c>
      <c r="G9">
        <v>0.28000000000000003</v>
      </c>
      <c r="H9">
        <v>344</v>
      </c>
      <c r="I9">
        <v>1003.2</v>
      </c>
      <c r="J9">
        <v>30</v>
      </c>
      <c r="K9">
        <v>12.16</v>
      </c>
      <c r="L9">
        <v>65</v>
      </c>
      <c r="N9">
        <f t="shared" si="0"/>
        <v>1.3367958517818648E-2</v>
      </c>
      <c r="O9">
        <f t="shared" si="1"/>
        <v>2.2279930863031081E-3</v>
      </c>
    </row>
    <row r="10" spans="1:18" x14ac:dyDescent="0.2">
      <c r="A10" s="1">
        <v>43607.055555555555</v>
      </c>
      <c r="B10">
        <v>-2E-3</v>
      </c>
      <c r="C10">
        <v>-7.0000000000000001E-3</v>
      </c>
      <c r="D10">
        <v>1.4E-2</v>
      </c>
      <c r="E10">
        <v>2.3E-2</v>
      </c>
      <c r="F10">
        <v>1.26</v>
      </c>
      <c r="G10">
        <v>0.34</v>
      </c>
      <c r="H10">
        <v>281.89999999999998</v>
      </c>
      <c r="I10">
        <v>1003.3</v>
      </c>
      <c r="J10">
        <v>30.1</v>
      </c>
      <c r="K10">
        <v>11.93</v>
      </c>
      <c r="L10">
        <v>65.7</v>
      </c>
      <c r="N10">
        <f t="shared" si="0"/>
        <v>2.3934686661094398E-2</v>
      </c>
      <c r="O10">
        <f t="shared" si="1"/>
        <v>3.989114443515733E-3</v>
      </c>
    </row>
    <row r="11" spans="1:18" x14ac:dyDescent="0.2">
      <c r="A11" s="1">
        <v>43607.0625</v>
      </c>
      <c r="B11">
        <v>0</v>
      </c>
      <c r="C11">
        <v>-4.0000000000000001E-3</v>
      </c>
      <c r="D11">
        <v>1.4999999999999999E-2</v>
      </c>
      <c r="E11">
        <v>2.1999999999999999E-2</v>
      </c>
      <c r="F11">
        <v>1.47</v>
      </c>
      <c r="G11">
        <v>0.28999999999999998</v>
      </c>
      <c r="H11">
        <v>313</v>
      </c>
      <c r="I11">
        <v>1003.3</v>
      </c>
      <c r="J11">
        <v>30</v>
      </c>
      <c r="K11">
        <v>11.69</v>
      </c>
      <c r="L11">
        <v>67.099999999999994</v>
      </c>
      <c r="N11">
        <f t="shared" si="0"/>
        <v>1.4852001653201484E-2</v>
      </c>
      <c r="O11">
        <f t="shared" si="1"/>
        <v>2.4753336088669141E-3</v>
      </c>
    </row>
    <row r="12" spans="1:18" x14ac:dyDescent="0.2">
      <c r="A12" s="1">
        <v>43607.069444444445</v>
      </c>
      <c r="B12">
        <v>1E-3</v>
      </c>
      <c r="C12">
        <v>-4.0000000000000001E-3</v>
      </c>
      <c r="D12">
        <v>1.6E-2</v>
      </c>
      <c r="E12">
        <v>2.1000000000000001E-2</v>
      </c>
      <c r="F12">
        <v>1.38</v>
      </c>
      <c r="G12">
        <v>0.19</v>
      </c>
      <c r="H12">
        <v>21.4</v>
      </c>
      <c r="I12">
        <v>1003.3</v>
      </c>
      <c r="J12">
        <v>30</v>
      </c>
      <c r="K12">
        <v>11.5</v>
      </c>
      <c r="L12">
        <v>68</v>
      </c>
      <c r="N12">
        <f t="shared" si="0"/>
        <v>4.1768780736934257E-3</v>
      </c>
      <c r="O12">
        <f t="shared" si="1"/>
        <v>6.9614634561557091E-4</v>
      </c>
    </row>
    <row r="13" spans="1:18" x14ac:dyDescent="0.2">
      <c r="A13" s="1">
        <v>43607.076388888891</v>
      </c>
      <c r="B13">
        <v>-2E-3</v>
      </c>
      <c r="C13">
        <v>-6.0000000000000001E-3</v>
      </c>
      <c r="D13">
        <v>1.4E-2</v>
      </c>
      <c r="E13">
        <v>2.1999999999999999E-2</v>
      </c>
      <c r="F13">
        <v>1.01</v>
      </c>
      <c r="G13">
        <v>0.43</v>
      </c>
      <c r="H13">
        <v>319.8</v>
      </c>
      <c r="I13">
        <v>1003.4</v>
      </c>
      <c r="J13">
        <v>30</v>
      </c>
      <c r="K13">
        <v>11.29</v>
      </c>
      <c r="L13">
        <v>68.3</v>
      </c>
      <c r="N13">
        <f t="shared" si="0"/>
        <v>4.8416831171474439E-2</v>
      </c>
      <c r="O13">
        <f t="shared" si="1"/>
        <v>8.069471861912406E-3</v>
      </c>
    </row>
    <row r="14" spans="1:18" x14ac:dyDescent="0.2">
      <c r="A14" s="1">
        <v>43607.083333333336</v>
      </c>
      <c r="B14">
        <v>-1E-3</v>
      </c>
      <c r="C14">
        <v>-6.0000000000000001E-3</v>
      </c>
      <c r="D14">
        <v>1.4E-2</v>
      </c>
      <c r="E14">
        <v>2.1999999999999999E-2</v>
      </c>
      <c r="F14">
        <v>1.42</v>
      </c>
      <c r="G14">
        <v>0.21</v>
      </c>
      <c r="H14">
        <v>340.6</v>
      </c>
      <c r="I14">
        <v>1003.4</v>
      </c>
      <c r="J14">
        <v>30</v>
      </c>
      <c r="K14">
        <v>11.1</v>
      </c>
      <c r="L14">
        <v>68.599999999999994</v>
      </c>
      <c r="N14">
        <f t="shared" si="0"/>
        <v>5.6396074997047407E-3</v>
      </c>
      <c r="O14">
        <f t="shared" si="1"/>
        <v>9.3993458328412349E-4</v>
      </c>
    </row>
    <row r="15" spans="1:18" x14ac:dyDescent="0.2">
      <c r="A15" s="1">
        <v>43607.090277777781</v>
      </c>
      <c r="B15">
        <v>-1E-3</v>
      </c>
      <c r="C15">
        <v>-5.0000000000000001E-3</v>
      </c>
      <c r="D15">
        <v>1.4E-2</v>
      </c>
      <c r="E15">
        <v>2.1000000000000001E-2</v>
      </c>
      <c r="F15">
        <v>1.44</v>
      </c>
      <c r="G15">
        <v>0.08</v>
      </c>
      <c r="H15">
        <v>250.5</v>
      </c>
      <c r="I15">
        <v>1003.5</v>
      </c>
      <c r="J15">
        <v>30</v>
      </c>
      <c r="K15">
        <v>10.95</v>
      </c>
      <c r="L15">
        <v>69.8</v>
      </c>
      <c r="N15">
        <f t="shared" si="0"/>
        <v>3.1178911994912299E-4</v>
      </c>
      <c r="O15">
        <f t="shared" si="1"/>
        <v>5.1964853324853831E-5</v>
      </c>
    </row>
    <row r="16" spans="1:18" x14ac:dyDescent="0.2">
      <c r="A16" s="1">
        <v>43607.097222222219</v>
      </c>
      <c r="B16">
        <v>0</v>
      </c>
      <c r="C16">
        <v>-4.0000000000000001E-3</v>
      </c>
      <c r="D16">
        <v>1.4999999999999999E-2</v>
      </c>
      <c r="E16">
        <v>2.1000000000000001E-2</v>
      </c>
      <c r="F16">
        <v>1.5</v>
      </c>
      <c r="G16">
        <v>0.28000000000000003</v>
      </c>
      <c r="H16">
        <v>353.1</v>
      </c>
      <c r="I16">
        <v>1003.6</v>
      </c>
      <c r="J16">
        <v>30</v>
      </c>
      <c r="K16">
        <v>10.82</v>
      </c>
      <c r="L16">
        <v>69.5</v>
      </c>
      <c r="N16">
        <f t="shared" si="0"/>
        <v>1.3367958517818648E-2</v>
      </c>
      <c r="O16">
        <f t="shared" si="1"/>
        <v>2.2279930863031081E-3</v>
      </c>
    </row>
    <row r="17" spans="1:15" x14ac:dyDescent="0.2">
      <c r="A17" s="1">
        <v>43607.104166666664</v>
      </c>
      <c r="B17">
        <v>0</v>
      </c>
      <c r="C17">
        <v>-4.0000000000000001E-3</v>
      </c>
      <c r="D17">
        <v>1.4E-2</v>
      </c>
      <c r="E17">
        <v>0.02</v>
      </c>
      <c r="F17">
        <v>1.41</v>
      </c>
      <c r="G17">
        <v>0.21</v>
      </c>
      <c r="H17">
        <v>21.5</v>
      </c>
      <c r="I17">
        <v>1003.6</v>
      </c>
      <c r="J17">
        <v>30</v>
      </c>
      <c r="K17">
        <v>10.62</v>
      </c>
      <c r="L17">
        <v>70.599999999999994</v>
      </c>
      <c r="N17">
        <f t="shared" si="0"/>
        <v>5.6396074997047407E-3</v>
      </c>
      <c r="O17">
        <f t="shared" si="1"/>
        <v>9.3993458328412349E-4</v>
      </c>
    </row>
    <row r="18" spans="1:15" x14ac:dyDescent="0.2">
      <c r="A18" s="1">
        <v>43607.111111111109</v>
      </c>
      <c r="B18">
        <v>-2E-3</v>
      </c>
      <c r="C18">
        <v>-6.0000000000000001E-3</v>
      </c>
      <c r="D18">
        <v>1.2E-2</v>
      </c>
      <c r="E18">
        <v>2.1000000000000001E-2</v>
      </c>
      <c r="F18">
        <v>1.3</v>
      </c>
      <c r="G18">
        <v>0.28000000000000003</v>
      </c>
      <c r="H18">
        <v>14.4</v>
      </c>
      <c r="I18">
        <v>1003.6</v>
      </c>
      <c r="J18">
        <v>30.1</v>
      </c>
      <c r="K18">
        <v>10.4</v>
      </c>
      <c r="L18">
        <v>71.7</v>
      </c>
      <c r="N18">
        <f t="shared" si="0"/>
        <v>1.3367958517818648E-2</v>
      </c>
      <c r="O18">
        <f t="shared" si="1"/>
        <v>2.2279930863031081E-3</v>
      </c>
    </row>
    <row r="19" spans="1:15" x14ac:dyDescent="0.2">
      <c r="A19" s="1">
        <v>43607.118055555555</v>
      </c>
      <c r="B19">
        <v>0</v>
      </c>
      <c r="C19">
        <v>-4.0000000000000001E-3</v>
      </c>
      <c r="D19">
        <v>1.4999999999999999E-2</v>
      </c>
      <c r="E19">
        <v>2.1000000000000001E-2</v>
      </c>
      <c r="F19">
        <v>1.1599999999999999</v>
      </c>
      <c r="G19">
        <v>0.25</v>
      </c>
      <c r="H19">
        <v>37.200000000000003</v>
      </c>
      <c r="I19">
        <v>1003.8</v>
      </c>
      <c r="J19">
        <v>30</v>
      </c>
      <c r="K19">
        <v>10.28</v>
      </c>
      <c r="L19">
        <v>71.5</v>
      </c>
      <c r="N19">
        <f t="shared" si="0"/>
        <v>9.5150488265723556E-3</v>
      </c>
      <c r="O19">
        <f t="shared" si="1"/>
        <v>1.5858414710953927E-3</v>
      </c>
    </row>
    <row r="20" spans="1:15" x14ac:dyDescent="0.2">
      <c r="A20" s="1">
        <v>43607.125</v>
      </c>
      <c r="B20">
        <v>1E-3</v>
      </c>
      <c r="C20">
        <v>-3.0000000000000001E-3</v>
      </c>
      <c r="D20">
        <v>1.4999999999999999E-2</v>
      </c>
      <c r="E20">
        <v>2.1000000000000001E-2</v>
      </c>
      <c r="F20">
        <v>1.36</v>
      </c>
      <c r="G20">
        <v>0.45</v>
      </c>
      <c r="H20">
        <v>28.7</v>
      </c>
      <c r="I20">
        <v>1003.9</v>
      </c>
      <c r="J20">
        <v>30</v>
      </c>
      <c r="K20">
        <v>10.14</v>
      </c>
      <c r="L20">
        <v>71.900000000000006</v>
      </c>
      <c r="N20">
        <f t="shared" si="0"/>
        <v>5.5491764756570007E-2</v>
      </c>
      <c r="O20">
        <f t="shared" si="1"/>
        <v>9.2486274594283345E-3</v>
      </c>
    </row>
    <row r="21" spans="1:15" x14ac:dyDescent="0.2">
      <c r="A21" s="1">
        <v>43607.131944444445</v>
      </c>
      <c r="B21">
        <v>-1E-3</v>
      </c>
      <c r="C21">
        <v>-5.0000000000000001E-3</v>
      </c>
      <c r="D21">
        <v>1.2999999999999999E-2</v>
      </c>
      <c r="E21">
        <v>2.1000000000000001E-2</v>
      </c>
      <c r="F21">
        <v>1.57</v>
      </c>
      <c r="G21">
        <v>0.28000000000000003</v>
      </c>
      <c r="H21">
        <v>26.2</v>
      </c>
      <c r="I21">
        <v>1003.9</v>
      </c>
      <c r="J21">
        <v>30</v>
      </c>
      <c r="K21">
        <v>10.09</v>
      </c>
      <c r="L21">
        <v>72</v>
      </c>
      <c r="N21">
        <f t="shared" si="0"/>
        <v>1.3367958517818648E-2</v>
      </c>
      <c r="O21">
        <f t="shared" si="1"/>
        <v>2.2279930863031081E-3</v>
      </c>
    </row>
    <row r="22" spans="1:15" x14ac:dyDescent="0.2">
      <c r="A22" s="1">
        <v>43607.138888888891</v>
      </c>
      <c r="B22">
        <v>-1E-3</v>
      </c>
      <c r="C22">
        <v>-5.0000000000000001E-3</v>
      </c>
      <c r="D22">
        <v>1.2999999999999999E-2</v>
      </c>
      <c r="E22">
        <v>0.02</v>
      </c>
      <c r="F22">
        <v>1.22</v>
      </c>
      <c r="G22">
        <v>0.27</v>
      </c>
      <c r="H22">
        <v>339</v>
      </c>
      <c r="I22">
        <v>1003.9</v>
      </c>
      <c r="J22">
        <v>30</v>
      </c>
      <c r="K22">
        <v>10.039999999999999</v>
      </c>
      <c r="L22">
        <v>72</v>
      </c>
      <c r="N22">
        <f t="shared" si="0"/>
        <v>1.1986221187419117E-2</v>
      </c>
      <c r="O22">
        <f t="shared" si="1"/>
        <v>1.9977035312365196E-3</v>
      </c>
    </row>
    <row r="23" spans="1:15" x14ac:dyDescent="0.2">
      <c r="A23" s="1">
        <v>43607.145833333336</v>
      </c>
      <c r="B23">
        <v>-1E-3</v>
      </c>
      <c r="C23">
        <v>-5.0000000000000001E-3</v>
      </c>
      <c r="D23">
        <v>1.2999999999999999E-2</v>
      </c>
      <c r="E23">
        <v>0.02</v>
      </c>
      <c r="F23">
        <v>1.26</v>
      </c>
      <c r="G23">
        <v>0.42</v>
      </c>
      <c r="H23">
        <v>293.7</v>
      </c>
      <c r="I23">
        <v>1003.9</v>
      </c>
      <c r="J23">
        <v>30</v>
      </c>
      <c r="K23">
        <v>10.039999999999999</v>
      </c>
      <c r="L23">
        <v>71.599999999999994</v>
      </c>
      <c r="N23">
        <f t="shared" si="0"/>
        <v>4.5116859997637926E-2</v>
      </c>
      <c r="O23">
        <f t="shared" si="1"/>
        <v>7.5194766662729879E-3</v>
      </c>
    </row>
    <row r="24" spans="1:15" x14ac:dyDescent="0.2">
      <c r="A24" s="1">
        <v>43607.152777777781</v>
      </c>
      <c r="B24">
        <v>1E-3</v>
      </c>
      <c r="C24">
        <v>-3.0000000000000001E-3</v>
      </c>
      <c r="D24">
        <v>1.4999999999999999E-2</v>
      </c>
      <c r="E24">
        <v>0.02</v>
      </c>
      <c r="F24">
        <v>1.52</v>
      </c>
      <c r="G24">
        <v>0.32</v>
      </c>
      <c r="H24">
        <v>315.89999999999998</v>
      </c>
      <c r="I24">
        <v>1003.9</v>
      </c>
      <c r="J24">
        <v>30</v>
      </c>
      <c r="K24">
        <v>9.93</v>
      </c>
      <c r="L24">
        <v>71.900000000000006</v>
      </c>
      <c r="N24">
        <f t="shared" si="0"/>
        <v>1.9954503676743871E-2</v>
      </c>
      <c r="O24">
        <f t="shared" si="1"/>
        <v>3.3257506127906452E-3</v>
      </c>
    </row>
    <row r="25" spans="1:15" x14ac:dyDescent="0.2">
      <c r="A25" s="1">
        <v>43607.159722222219</v>
      </c>
      <c r="B25">
        <v>-1E-3</v>
      </c>
      <c r="C25">
        <v>-5.0000000000000001E-3</v>
      </c>
      <c r="D25">
        <v>1.2999999999999999E-2</v>
      </c>
      <c r="E25">
        <v>0.02</v>
      </c>
      <c r="F25">
        <v>1.41</v>
      </c>
      <c r="G25">
        <v>0.47</v>
      </c>
      <c r="H25">
        <v>280.60000000000002</v>
      </c>
      <c r="I25">
        <v>1004</v>
      </c>
      <c r="J25">
        <v>30</v>
      </c>
      <c r="K25">
        <v>9.89</v>
      </c>
      <c r="L25">
        <v>72.5</v>
      </c>
      <c r="N25">
        <f t="shared" si="0"/>
        <v>6.3224378516558169E-2</v>
      </c>
      <c r="O25">
        <f t="shared" si="1"/>
        <v>1.0537396419426361E-2</v>
      </c>
    </row>
    <row r="26" spans="1:15" x14ac:dyDescent="0.2">
      <c r="A26" s="1">
        <v>43607.166666666664</v>
      </c>
      <c r="B26">
        <v>-1E-3</v>
      </c>
      <c r="C26">
        <v>-5.0000000000000001E-3</v>
      </c>
      <c r="D26">
        <v>1.2999999999999999E-2</v>
      </c>
      <c r="E26">
        <v>0.02</v>
      </c>
      <c r="F26">
        <v>1.4</v>
      </c>
      <c r="G26">
        <v>0.23</v>
      </c>
      <c r="H26">
        <v>307.3</v>
      </c>
      <c r="I26">
        <v>1004.1</v>
      </c>
      <c r="J26">
        <v>30</v>
      </c>
      <c r="K26">
        <v>9.89</v>
      </c>
      <c r="L26">
        <v>72.5</v>
      </c>
      <c r="N26">
        <f t="shared" si="0"/>
        <v>7.4092543406659769E-3</v>
      </c>
      <c r="O26">
        <f t="shared" si="1"/>
        <v>1.2348757234443295E-3</v>
      </c>
    </row>
    <row r="27" spans="1:15" x14ac:dyDescent="0.2">
      <c r="A27" s="1">
        <v>43607.173611111109</v>
      </c>
      <c r="B27">
        <v>0</v>
      </c>
      <c r="C27">
        <v>-4.0000000000000001E-3</v>
      </c>
      <c r="D27">
        <v>1.4999999999999999E-2</v>
      </c>
      <c r="E27">
        <v>2.1000000000000001E-2</v>
      </c>
      <c r="F27">
        <v>1.46</v>
      </c>
      <c r="G27">
        <v>0.57999999999999996</v>
      </c>
      <c r="H27">
        <v>301</v>
      </c>
      <c r="I27">
        <v>1004.1</v>
      </c>
      <c r="J27">
        <v>30.1</v>
      </c>
      <c r="K27">
        <v>9.9700000000000006</v>
      </c>
      <c r="L27">
        <v>72</v>
      </c>
      <c r="N27">
        <f t="shared" si="0"/>
        <v>0.11881601322561187</v>
      </c>
      <c r="O27">
        <f t="shared" si="1"/>
        <v>1.9802668870935312E-2</v>
      </c>
    </row>
    <row r="28" spans="1:15" x14ac:dyDescent="0.2">
      <c r="A28" s="1">
        <v>43607.180555555555</v>
      </c>
      <c r="B28">
        <v>1E-3</v>
      </c>
      <c r="C28">
        <v>-3.0000000000000001E-3</v>
      </c>
      <c r="D28">
        <v>1.6E-2</v>
      </c>
      <c r="E28">
        <v>2.1000000000000001E-2</v>
      </c>
      <c r="F28">
        <v>1.38</v>
      </c>
      <c r="G28">
        <v>0.13</v>
      </c>
      <c r="H28">
        <v>285.8</v>
      </c>
      <c r="I28">
        <v>1004.1</v>
      </c>
      <c r="J28">
        <v>30</v>
      </c>
      <c r="K28">
        <v>10.029999999999999</v>
      </c>
      <c r="L28">
        <v>71.599999999999994</v>
      </c>
      <c r="N28">
        <f t="shared" si="0"/>
        <v>1.3378919854066854E-3</v>
      </c>
      <c r="O28">
        <f t="shared" si="1"/>
        <v>2.229819975677809E-4</v>
      </c>
    </row>
    <row r="29" spans="1:15" x14ac:dyDescent="0.2">
      <c r="A29" s="1">
        <v>43607.1875</v>
      </c>
      <c r="B29">
        <v>1E-3</v>
      </c>
      <c r="C29">
        <v>-3.0000000000000001E-3</v>
      </c>
      <c r="D29">
        <v>1.4999999999999999E-2</v>
      </c>
      <c r="E29">
        <v>2.1000000000000001E-2</v>
      </c>
      <c r="F29">
        <v>1.34</v>
      </c>
      <c r="G29">
        <v>7.0000000000000007E-2</v>
      </c>
      <c r="H29">
        <v>12.4</v>
      </c>
      <c r="I29">
        <v>1004.1</v>
      </c>
      <c r="J29">
        <v>30.1</v>
      </c>
      <c r="K29">
        <v>9.91</v>
      </c>
      <c r="L29">
        <v>71.8</v>
      </c>
      <c r="N29">
        <f t="shared" si="0"/>
        <v>2.0887435184091638E-4</v>
      </c>
      <c r="O29">
        <f t="shared" si="1"/>
        <v>3.4812391973486063E-5</v>
      </c>
    </row>
    <row r="30" spans="1:15" x14ac:dyDescent="0.2">
      <c r="A30" s="1">
        <v>43607.194444444445</v>
      </c>
      <c r="B30">
        <v>3.0000000000000001E-3</v>
      </c>
      <c r="C30">
        <v>-2E-3</v>
      </c>
      <c r="D30">
        <v>1.9E-2</v>
      </c>
      <c r="E30">
        <v>2.3E-2</v>
      </c>
      <c r="F30">
        <v>1.37</v>
      </c>
      <c r="G30">
        <v>0.5</v>
      </c>
      <c r="H30">
        <v>57.2</v>
      </c>
      <c r="I30">
        <v>1004.1</v>
      </c>
      <c r="J30">
        <v>30</v>
      </c>
      <c r="K30">
        <v>9.9700000000000006</v>
      </c>
      <c r="L30">
        <v>71.2</v>
      </c>
      <c r="N30">
        <f t="shared" si="0"/>
        <v>7.6120390612578845E-2</v>
      </c>
      <c r="O30">
        <f t="shared" si="1"/>
        <v>1.2686731768763141E-2</v>
      </c>
    </row>
    <row r="31" spans="1:15" x14ac:dyDescent="0.2">
      <c r="A31" s="1">
        <v>43607.201388888891</v>
      </c>
      <c r="B31">
        <v>-1E-3</v>
      </c>
      <c r="C31">
        <v>-5.0000000000000001E-3</v>
      </c>
      <c r="D31">
        <v>1.4999999999999999E-2</v>
      </c>
      <c r="E31">
        <v>2.1999999999999999E-2</v>
      </c>
      <c r="F31">
        <v>1.36</v>
      </c>
      <c r="G31">
        <v>0.7</v>
      </c>
      <c r="H31">
        <v>56.3</v>
      </c>
      <c r="I31">
        <v>1004.2</v>
      </c>
      <c r="J31">
        <v>30</v>
      </c>
      <c r="K31">
        <v>9.98</v>
      </c>
      <c r="L31">
        <v>71.8</v>
      </c>
      <c r="N31">
        <f t="shared" si="0"/>
        <v>0.20887435184091632</v>
      </c>
      <c r="O31">
        <f t="shared" si="1"/>
        <v>3.4812391973486054E-2</v>
      </c>
    </row>
    <row r="32" spans="1:15" x14ac:dyDescent="0.2">
      <c r="A32" s="1">
        <v>43607.208333333336</v>
      </c>
      <c r="B32">
        <v>1E-3</v>
      </c>
      <c r="C32">
        <v>-3.0000000000000001E-3</v>
      </c>
      <c r="D32">
        <v>1.4999999999999999E-2</v>
      </c>
      <c r="E32">
        <v>0.02</v>
      </c>
      <c r="F32">
        <v>1.54</v>
      </c>
      <c r="G32">
        <v>0.75</v>
      </c>
      <c r="H32">
        <v>62</v>
      </c>
      <c r="I32">
        <v>1004.4</v>
      </c>
      <c r="J32">
        <v>30</v>
      </c>
      <c r="K32">
        <v>9.84</v>
      </c>
      <c r="L32">
        <v>72.7</v>
      </c>
      <c r="N32">
        <f t="shared" si="0"/>
        <v>0.25690631831745359</v>
      </c>
      <c r="O32">
        <f t="shared" si="1"/>
        <v>4.2817719719575598E-2</v>
      </c>
    </row>
    <row r="33" spans="1:15" x14ac:dyDescent="0.2">
      <c r="A33" s="1">
        <v>43607.215277777781</v>
      </c>
      <c r="B33">
        <v>-1E-3</v>
      </c>
      <c r="C33">
        <v>-4.0000000000000001E-3</v>
      </c>
      <c r="D33">
        <v>1.2E-2</v>
      </c>
      <c r="E33">
        <v>1.7999999999999999E-2</v>
      </c>
      <c r="F33">
        <v>1.31</v>
      </c>
      <c r="G33">
        <v>0.67</v>
      </c>
      <c r="H33">
        <v>62.7</v>
      </c>
      <c r="I33">
        <v>1004.5</v>
      </c>
      <c r="J33">
        <v>30</v>
      </c>
      <c r="K33">
        <v>9.61</v>
      </c>
      <c r="L33">
        <v>74.3</v>
      </c>
      <c r="N33">
        <f t="shared" si="0"/>
        <v>0.18315357633448839</v>
      </c>
      <c r="O33">
        <f t="shared" si="1"/>
        <v>3.0525596055748064E-2</v>
      </c>
    </row>
    <row r="34" spans="1:15" x14ac:dyDescent="0.2">
      <c r="A34" s="1">
        <v>43607.222222222219</v>
      </c>
      <c r="B34">
        <v>0</v>
      </c>
      <c r="C34">
        <v>-4.0000000000000001E-3</v>
      </c>
      <c r="D34">
        <v>1.0999999999999999E-2</v>
      </c>
      <c r="E34">
        <v>1.7000000000000001E-2</v>
      </c>
      <c r="F34">
        <v>1.32</v>
      </c>
      <c r="G34">
        <v>0.01</v>
      </c>
      <c r="H34">
        <v>128.4</v>
      </c>
      <c r="I34">
        <v>1004.7</v>
      </c>
      <c r="J34">
        <v>30.1</v>
      </c>
      <c r="K34">
        <v>9.58</v>
      </c>
      <c r="L34">
        <v>74.400000000000006</v>
      </c>
      <c r="N34">
        <f t="shared" si="0"/>
        <v>6.0896312490063083E-7</v>
      </c>
      <c r="O34">
        <f t="shared" si="1"/>
        <v>1.0149385415010514E-7</v>
      </c>
    </row>
    <row r="35" spans="1:15" x14ac:dyDescent="0.2">
      <c r="A35" s="1">
        <v>43607.229166666664</v>
      </c>
      <c r="B35">
        <v>1E-3</v>
      </c>
      <c r="C35">
        <v>-3.0000000000000001E-3</v>
      </c>
      <c r="D35">
        <v>1.2999999999999999E-2</v>
      </c>
      <c r="E35">
        <v>1.7000000000000001E-2</v>
      </c>
      <c r="F35">
        <v>1.3</v>
      </c>
      <c r="G35">
        <v>0.4</v>
      </c>
      <c r="H35">
        <v>281.7</v>
      </c>
      <c r="I35">
        <v>1004.8</v>
      </c>
      <c r="J35">
        <v>30</v>
      </c>
      <c r="K35">
        <v>9.51</v>
      </c>
      <c r="L35">
        <v>73.2</v>
      </c>
      <c r="N35">
        <f t="shared" si="0"/>
        <v>3.8973639993640369E-2</v>
      </c>
      <c r="O35">
        <f t="shared" si="1"/>
        <v>6.4956066656067278E-3</v>
      </c>
    </row>
    <row r="36" spans="1:15" x14ac:dyDescent="0.2">
      <c r="A36" s="1">
        <v>43607.236111111109</v>
      </c>
      <c r="B36">
        <v>-1E-3</v>
      </c>
      <c r="C36">
        <v>-5.0000000000000001E-3</v>
      </c>
      <c r="D36">
        <v>1.0999999999999999E-2</v>
      </c>
      <c r="E36">
        <v>1.7999999999999999E-2</v>
      </c>
      <c r="F36">
        <v>1.56</v>
      </c>
      <c r="G36">
        <v>0.5</v>
      </c>
      <c r="H36">
        <v>291.5</v>
      </c>
      <c r="I36">
        <v>1005</v>
      </c>
      <c r="J36">
        <v>30</v>
      </c>
      <c r="K36">
        <v>9.36</v>
      </c>
      <c r="L36">
        <v>73.599999999999994</v>
      </c>
      <c r="N36">
        <f t="shared" si="0"/>
        <v>7.6120390612578845E-2</v>
      </c>
      <c r="O36">
        <f t="shared" si="1"/>
        <v>1.2686731768763141E-2</v>
      </c>
    </row>
    <row r="37" spans="1:15" x14ac:dyDescent="0.2">
      <c r="A37" s="1">
        <v>43607.243055555555</v>
      </c>
      <c r="B37">
        <v>0</v>
      </c>
      <c r="C37">
        <v>-4.0000000000000001E-3</v>
      </c>
      <c r="D37">
        <v>1.0999999999999999E-2</v>
      </c>
      <c r="E37">
        <v>1.6E-2</v>
      </c>
      <c r="F37">
        <v>1.63</v>
      </c>
      <c r="G37">
        <v>0.44</v>
      </c>
      <c r="H37">
        <v>48</v>
      </c>
      <c r="I37">
        <v>1005.1</v>
      </c>
      <c r="J37">
        <v>30</v>
      </c>
      <c r="K37">
        <v>9.35</v>
      </c>
      <c r="L37">
        <v>74.599999999999994</v>
      </c>
      <c r="N37">
        <f t="shared" si="0"/>
        <v>5.1873914831535334E-2</v>
      </c>
      <c r="O37">
        <f t="shared" si="1"/>
        <v>8.6456524719225551E-3</v>
      </c>
    </row>
    <row r="38" spans="1:15" x14ac:dyDescent="0.2">
      <c r="A38" s="1">
        <v>43607.25</v>
      </c>
      <c r="B38">
        <v>-1E-3</v>
      </c>
      <c r="C38">
        <v>-4.0000000000000001E-3</v>
      </c>
      <c r="D38">
        <v>8.0000000000000002E-3</v>
      </c>
      <c r="E38">
        <v>1.4E-2</v>
      </c>
      <c r="F38">
        <v>1.39</v>
      </c>
      <c r="G38">
        <v>0.4</v>
      </c>
      <c r="H38">
        <v>61</v>
      </c>
      <c r="I38">
        <v>1005.4</v>
      </c>
      <c r="J38">
        <v>30</v>
      </c>
      <c r="K38">
        <v>9.41</v>
      </c>
      <c r="L38">
        <v>75.8</v>
      </c>
      <c r="N38">
        <f t="shared" si="0"/>
        <v>3.8973639993640369E-2</v>
      </c>
      <c r="O38">
        <f t="shared" si="1"/>
        <v>6.4956066656067278E-3</v>
      </c>
    </row>
    <row r="39" spans="1:15" x14ac:dyDescent="0.2">
      <c r="A39" s="1">
        <v>43607.256944444445</v>
      </c>
      <c r="B39">
        <v>-2E-3</v>
      </c>
      <c r="C39">
        <v>-5.0000000000000001E-3</v>
      </c>
      <c r="D39">
        <v>8.0000000000000002E-3</v>
      </c>
      <c r="E39">
        <v>1.4E-2</v>
      </c>
      <c r="F39">
        <v>1.65</v>
      </c>
      <c r="G39">
        <v>0.24</v>
      </c>
      <c r="H39">
        <v>94.5</v>
      </c>
      <c r="I39">
        <v>1005.6</v>
      </c>
      <c r="J39">
        <v>30.1</v>
      </c>
      <c r="K39">
        <v>9.64</v>
      </c>
      <c r="L39">
        <v>75.3</v>
      </c>
      <c r="N39">
        <f t="shared" si="0"/>
        <v>8.4183062386263188E-3</v>
      </c>
      <c r="O39">
        <f t="shared" si="1"/>
        <v>1.4030510397710532E-3</v>
      </c>
    </row>
    <row r="40" spans="1:15" x14ac:dyDescent="0.2">
      <c r="A40" s="1">
        <v>43607.263888888891</v>
      </c>
      <c r="B40">
        <v>-3.0000000000000001E-3</v>
      </c>
      <c r="C40">
        <v>-6.0000000000000001E-3</v>
      </c>
      <c r="D40">
        <v>8.9999999999999993E-3</v>
      </c>
      <c r="E40">
        <v>1.7000000000000001E-2</v>
      </c>
      <c r="F40">
        <v>1.46</v>
      </c>
      <c r="G40">
        <v>0.23</v>
      </c>
      <c r="H40">
        <v>286.3</v>
      </c>
      <c r="I40">
        <v>1005.8</v>
      </c>
      <c r="J40">
        <v>30</v>
      </c>
      <c r="K40">
        <v>10.050000000000001</v>
      </c>
      <c r="L40">
        <v>73.2</v>
      </c>
      <c r="N40">
        <f t="shared" si="0"/>
        <v>7.4092543406659769E-3</v>
      </c>
      <c r="O40">
        <f t="shared" si="1"/>
        <v>1.2348757234443295E-3</v>
      </c>
    </row>
    <row r="41" spans="1:15" x14ac:dyDescent="0.2">
      <c r="A41" s="1">
        <v>43607.270833333336</v>
      </c>
      <c r="B41">
        <v>-2E-3</v>
      </c>
      <c r="C41">
        <v>-6.0000000000000001E-3</v>
      </c>
      <c r="D41">
        <v>1.4E-2</v>
      </c>
      <c r="E41">
        <v>2.1999999999999999E-2</v>
      </c>
      <c r="F41">
        <v>1.43</v>
      </c>
      <c r="G41">
        <v>0.4</v>
      </c>
      <c r="H41">
        <v>339.2</v>
      </c>
      <c r="I41">
        <v>1005.8</v>
      </c>
      <c r="J41">
        <v>30</v>
      </c>
      <c r="K41">
        <v>10.67</v>
      </c>
      <c r="L41">
        <v>70</v>
      </c>
      <c r="N41">
        <f t="shared" si="0"/>
        <v>3.8973639993640369E-2</v>
      </c>
      <c r="O41">
        <f t="shared" si="1"/>
        <v>6.4956066656067278E-3</v>
      </c>
    </row>
    <row r="42" spans="1:15" x14ac:dyDescent="0.2">
      <c r="A42" s="1">
        <v>43607.277777777781</v>
      </c>
      <c r="B42">
        <v>-1E-3</v>
      </c>
      <c r="C42">
        <v>-5.0000000000000001E-3</v>
      </c>
      <c r="D42">
        <v>1.6E-2</v>
      </c>
      <c r="E42">
        <v>2.4E-2</v>
      </c>
      <c r="F42">
        <v>1.21</v>
      </c>
      <c r="G42">
        <v>0.26</v>
      </c>
      <c r="H42">
        <v>316.5</v>
      </c>
      <c r="I42">
        <v>1005.9</v>
      </c>
      <c r="J42">
        <v>30</v>
      </c>
      <c r="K42">
        <v>11.51</v>
      </c>
      <c r="L42">
        <v>67</v>
      </c>
      <c r="N42">
        <f t="shared" si="0"/>
        <v>1.0703135883253483E-2</v>
      </c>
      <c r="O42">
        <f t="shared" si="1"/>
        <v>1.7838559805422472E-3</v>
      </c>
    </row>
    <row r="43" spans="1:15" x14ac:dyDescent="0.2">
      <c r="A43" s="1">
        <v>43607.284722222219</v>
      </c>
      <c r="B43">
        <v>1E-3</v>
      </c>
      <c r="C43">
        <v>-4.0000000000000001E-3</v>
      </c>
      <c r="D43">
        <v>2.1000000000000001E-2</v>
      </c>
      <c r="E43">
        <v>2.8000000000000001E-2</v>
      </c>
      <c r="F43">
        <v>1.28</v>
      </c>
      <c r="G43">
        <v>1.37</v>
      </c>
      <c r="H43">
        <v>37.4</v>
      </c>
      <c r="I43">
        <v>1006.1</v>
      </c>
      <c r="J43">
        <v>30.1</v>
      </c>
      <c r="K43">
        <v>12.97</v>
      </c>
      <c r="L43">
        <v>61.2</v>
      </c>
      <c r="N43">
        <f t="shared" si="0"/>
        <v>1.5658591581026118</v>
      </c>
      <c r="O43">
        <f t="shared" si="1"/>
        <v>0.26097652635043528</v>
      </c>
    </row>
    <row r="44" spans="1:15" x14ac:dyDescent="0.2">
      <c r="A44" s="1">
        <v>43607.291666666664</v>
      </c>
      <c r="B44">
        <v>0</v>
      </c>
      <c r="C44">
        <v>-6.0000000000000001E-3</v>
      </c>
      <c r="D44">
        <v>2.1000000000000001E-2</v>
      </c>
      <c r="E44">
        <v>0.03</v>
      </c>
      <c r="F44">
        <v>1.1000000000000001</v>
      </c>
      <c r="G44">
        <v>1.85</v>
      </c>
      <c r="H44">
        <v>49.9</v>
      </c>
      <c r="I44">
        <v>1006.3</v>
      </c>
      <c r="J44">
        <v>30.1</v>
      </c>
      <c r="K44">
        <v>14.18</v>
      </c>
      <c r="L44">
        <v>56.8</v>
      </c>
      <c r="N44">
        <f t="shared" si="0"/>
        <v>3.8557261456989576</v>
      </c>
      <c r="O44">
        <f t="shared" si="1"/>
        <v>0.64262102428315959</v>
      </c>
    </row>
    <row r="45" spans="1:15" x14ac:dyDescent="0.2">
      <c r="A45" s="1">
        <v>43607.298611111109</v>
      </c>
      <c r="B45">
        <v>-2E-3</v>
      </c>
      <c r="C45">
        <v>-8.0000000000000002E-3</v>
      </c>
      <c r="D45">
        <v>1.9E-2</v>
      </c>
      <c r="E45">
        <v>0.03</v>
      </c>
      <c r="F45">
        <v>1.35</v>
      </c>
      <c r="G45">
        <v>2.06</v>
      </c>
      <c r="H45">
        <v>61.8</v>
      </c>
      <c r="I45">
        <v>1006.4</v>
      </c>
      <c r="J45">
        <v>30.1</v>
      </c>
      <c r="K45">
        <v>15.1</v>
      </c>
      <c r="L45">
        <v>54.4</v>
      </c>
      <c r="N45">
        <f t="shared" si="0"/>
        <v>5.3234435886663327</v>
      </c>
      <c r="O45">
        <f t="shared" si="1"/>
        <v>0.88724059811105549</v>
      </c>
    </row>
    <row r="46" spans="1:15" x14ac:dyDescent="0.2">
      <c r="A46" s="1">
        <v>43607.305555555555</v>
      </c>
      <c r="B46">
        <v>3.0000000000000001E-3</v>
      </c>
      <c r="C46">
        <v>-3.0000000000000001E-3</v>
      </c>
      <c r="D46">
        <v>2.4E-2</v>
      </c>
      <c r="E46">
        <v>0.03</v>
      </c>
      <c r="F46">
        <v>1.23</v>
      </c>
      <c r="G46">
        <v>2.0699999999999998</v>
      </c>
      <c r="H46">
        <v>55.9</v>
      </c>
      <c r="I46">
        <v>1006.5</v>
      </c>
      <c r="J46">
        <v>30.1</v>
      </c>
      <c r="K46">
        <v>15.71</v>
      </c>
      <c r="L46">
        <v>52.5</v>
      </c>
      <c r="N46">
        <f t="shared" si="0"/>
        <v>5.4013464143454932</v>
      </c>
      <c r="O46">
        <f t="shared" si="1"/>
        <v>0.9002244023909155</v>
      </c>
    </row>
    <row r="47" spans="1:15" x14ac:dyDescent="0.2">
      <c r="A47" s="1">
        <v>43607.3125</v>
      </c>
      <c r="B47">
        <v>2E-3</v>
      </c>
      <c r="C47">
        <v>-4.0000000000000001E-3</v>
      </c>
      <c r="D47">
        <v>2.3E-2</v>
      </c>
      <c r="E47">
        <v>0.03</v>
      </c>
      <c r="F47">
        <v>1.1399999999999999</v>
      </c>
      <c r="G47">
        <v>1.84</v>
      </c>
      <c r="H47">
        <v>46.3</v>
      </c>
      <c r="I47">
        <v>1006.6</v>
      </c>
      <c r="J47">
        <v>30.1</v>
      </c>
      <c r="K47">
        <v>16.54</v>
      </c>
      <c r="L47">
        <v>50.4</v>
      </c>
      <c r="N47">
        <f t="shared" si="0"/>
        <v>3.7935382224209802</v>
      </c>
      <c r="O47">
        <f t="shared" si="1"/>
        <v>0.63225637040349669</v>
      </c>
    </row>
    <row r="48" spans="1:15" x14ac:dyDescent="0.2">
      <c r="A48" s="1">
        <v>43607.319444444445</v>
      </c>
      <c r="B48">
        <v>3.0000000000000001E-3</v>
      </c>
      <c r="C48">
        <v>-4.0000000000000001E-3</v>
      </c>
      <c r="D48">
        <v>2.5000000000000001E-2</v>
      </c>
      <c r="E48">
        <v>3.1E-2</v>
      </c>
      <c r="F48">
        <v>1.02</v>
      </c>
      <c r="G48">
        <v>1.68</v>
      </c>
      <c r="H48">
        <v>48.2</v>
      </c>
      <c r="I48">
        <v>1006.6</v>
      </c>
      <c r="J48">
        <v>30.1</v>
      </c>
      <c r="K48">
        <v>17.18</v>
      </c>
      <c r="L48">
        <v>48.3</v>
      </c>
      <c r="N48">
        <f t="shared" si="0"/>
        <v>2.8874790398488273</v>
      </c>
      <c r="O48">
        <f t="shared" si="1"/>
        <v>0.48124650664147123</v>
      </c>
    </row>
    <row r="49" spans="1:15" x14ac:dyDescent="0.2">
      <c r="A49" s="1">
        <v>43607.326388888891</v>
      </c>
      <c r="B49">
        <v>5.0000000000000001E-3</v>
      </c>
      <c r="C49">
        <v>-2E-3</v>
      </c>
      <c r="D49">
        <v>2.7E-2</v>
      </c>
      <c r="E49">
        <v>3.1E-2</v>
      </c>
      <c r="F49">
        <v>1.26</v>
      </c>
      <c r="G49">
        <v>1.53</v>
      </c>
      <c r="H49">
        <v>42.8</v>
      </c>
      <c r="I49">
        <v>1006.5</v>
      </c>
      <c r="J49">
        <v>30.1</v>
      </c>
      <c r="K49">
        <v>17.91</v>
      </c>
      <c r="L49">
        <v>46.7</v>
      </c>
      <c r="N49">
        <f t="shared" si="0"/>
        <v>2.1810483219922268</v>
      </c>
      <c r="O49">
        <f t="shared" si="1"/>
        <v>0.36350805366537114</v>
      </c>
    </row>
    <row r="50" spans="1:15" x14ac:dyDescent="0.2">
      <c r="A50" s="1">
        <v>43607.333333333336</v>
      </c>
      <c r="B50">
        <v>3.0000000000000001E-3</v>
      </c>
      <c r="C50">
        <v>-3.0000000000000001E-3</v>
      </c>
      <c r="D50">
        <v>2.5000000000000001E-2</v>
      </c>
      <c r="E50">
        <v>3.1E-2</v>
      </c>
      <c r="F50">
        <v>1.1299999999999999</v>
      </c>
      <c r="G50">
        <v>1.57</v>
      </c>
      <c r="H50">
        <v>48.1</v>
      </c>
      <c r="I50">
        <v>1006.5</v>
      </c>
      <c r="J50">
        <v>30.1</v>
      </c>
      <c r="K50">
        <v>18.510000000000002</v>
      </c>
      <c r="L50">
        <v>45.5</v>
      </c>
      <c r="N50">
        <f t="shared" si="0"/>
        <v>2.3566221343110763</v>
      </c>
      <c r="O50">
        <f t="shared" si="1"/>
        <v>0.39277035571851271</v>
      </c>
    </row>
    <row r="51" spans="1:15" x14ac:dyDescent="0.2">
      <c r="A51" s="1">
        <v>43607.340277777781</v>
      </c>
      <c r="B51">
        <v>2E-3</v>
      </c>
      <c r="C51">
        <v>-4.0000000000000001E-3</v>
      </c>
      <c r="D51">
        <v>2.3E-2</v>
      </c>
      <c r="E51">
        <v>3.1E-2</v>
      </c>
      <c r="F51">
        <v>0.93</v>
      </c>
      <c r="G51">
        <v>1.64</v>
      </c>
      <c r="H51">
        <v>58.9</v>
      </c>
      <c r="I51">
        <v>1006.7</v>
      </c>
      <c r="J51">
        <v>30.1</v>
      </c>
      <c r="K51">
        <v>19.16</v>
      </c>
      <c r="L51">
        <v>44.4</v>
      </c>
      <c r="N51">
        <f t="shared" si="0"/>
        <v>2.6861022420016867</v>
      </c>
      <c r="O51">
        <f t="shared" si="1"/>
        <v>0.44768370700028109</v>
      </c>
    </row>
    <row r="52" spans="1:15" x14ac:dyDescent="0.2">
      <c r="A52" s="1">
        <v>43607.347222222219</v>
      </c>
      <c r="B52">
        <v>1E-3</v>
      </c>
      <c r="C52">
        <v>-5.0000000000000001E-3</v>
      </c>
      <c r="D52">
        <v>2.3E-2</v>
      </c>
      <c r="E52">
        <v>3.1E-2</v>
      </c>
      <c r="F52">
        <v>0.75</v>
      </c>
      <c r="G52">
        <v>1.85</v>
      </c>
      <c r="H52">
        <v>69.5</v>
      </c>
      <c r="I52">
        <v>1006.7</v>
      </c>
      <c r="J52">
        <v>30.1</v>
      </c>
      <c r="K52">
        <v>19.43</v>
      </c>
      <c r="L52">
        <v>44.3</v>
      </c>
      <c r="N52">
        <f t="shared" si="0"/>
        <v>3.8557261456989576</v>
      </c>
      <c r="O52">
        <f t="shared" si="1"/>
        <v>0.64262102428315959</v>
      </c>
    </row>
    <row r="53" spans="1:15" x14ac:dyDescent="0.2">
      <c r="A53" s="1">
        <v>43607.354166666664</v>
      </c>
      <c r="B53">
        <v>3.0000000000000001E-3</v>
      </c>
      <c r="C53">
        <v>-4.0000000000000001E-3</v>
      </c>
      <c r="D53">
        <v>2.4E-2</v>
      </c>
      <c r="E53">
        <v>3.1E-2</v>
      </c>
      <c r="F53">
        <v>0.93</v>
      </c>
      <c r="G53">
        <v>2.15</v>
      </c>
      <c r="H53">
        <v>57.4</v>
      </c>
      <c r="I53">
        <v>1006.8</v>
      </c>
      <c r="J53">
        <v>30.1</v>
      </c>
      <c r="K53">
        <v>19.86</v>
      </c>
      <c r="L53">
        <v>43.2</v>
      </c>
      <c r="N53">
        <f t="shared" si="0"/>
        <v>6.0521038964343035</v>
      </c>
      <c r="O53">
        <f t="shared" si="1"/>
        <v>1.0086839827390506</v>
      </c>
    </row>
    <row r="54" spans="1:15" x14ac:dyDescent="0.2">
      <c r="A54" s="1">
        <v>43607.361111111109</v>
      </c>
      <c r="B54">
        <v>-2E-3</v>
      </c>
      <c r="C54">
        <v>-8.0000000000000002E-3</v>
      </c>
      <c r="D54">
        <v>0.02</v>
      </c>
      <c r="E54">
        <v>3.1E-2</v>
      </c>
      <c r="F54">
        <v>1</v>
      </c>
      <c r="G54">
        <v>1.95</v>
      </c>
      <c r="H54">
        <v>57</v>
      </c>
      <c r="I54">
        <v>1006.9</v>
      </c>
      <c r="J54">
        <v>30.1</v>
      </c>
      <c r="K54">
        <v>20.010000000000002</v>
      </c>
      <c r="L54">
        <v>42.9</v>
      </c>
      <c r="N54">
        <f t="shared" si="0"/>
        <v>4.5153854507475639</v>
      </c>
      <c r="O54">
        <f t="shared" si="1"/>
        <v>0.75256424179126069</v>
      </c>
    </row>
    <row r="55" spans="1:15" x14ac:dyDescent="0.2">
      <c r="A55" s="1">
        <v>43607.368055555555</v>
      </c>
      <c r="B55">
        <v>0</v>
      </c>
      <c r="C55">
        <v>-6.0000000000000001E-3</v>
      </c>
      <c r="D55">
        <v>2.1999999999999999E-2</v>
      </c>
      <c r="E55">
        <v>3.2000000000000001E-2</v>
      </c>
      <c r="F55">
        <v>0.71</v>
      </c>
      <c r="G55">
        <v>1.93</v>
      </c>
      <c r="H55">
        <v>50</v>
      </c>
      <c r="I55">
        <v>1007</v>
      </c>
      <c r="J55">
        <v>30.1</v>
      </c>
      <c r="K55">
        <v>20.239999999999998</v>
      </c>
      <c r="L55">
        <v>42.4</v>
      </c>
      <c r="N55">
        <f t="shared" si="0"/>
        <v>4.3778706158087521</v>
      </c>
      <c r="O55">
        <f t="shared" si="1"/>
        <v>0.72964510263479199</v>
      </c>
    </row>
    <row r="56" spans="1:15" x14ac:dyDescent="0.2">
      <c r="A56" s="1">
        <v>43607.375</v>
      </c>
      <c r="B56">
        <v>-1E-3</v>
      </c>
      <c r="C56">
        <v>-8.0000000000000002E-3</v>
      </c>
      <c r="D56">
        <v>2.1000000000000001E-2</v>
      </c>
      <c r="E56">
        <v>3.2000000000000001E-2</v>
      </c>
      <c r="F56">
        <v>0.82</v>
      </c>
      <c r="G56">
        <v>1.83</v>
      </c>
      <c r="H56">
        <v>69.099999999999994</v>
      </c>
      <c r="I56">
        <v>1007.2</v>
      </c>
      <c r="J56">
        <v>30.1</v>
      </c>
      <c r="K56">
        <v>20.78</v>
      </c>
      <c r="L56">
        <v>41</v>
      </c>
      <c r="N56">
        <f t="shared" si="0"/>
        <v>3.732022594432892</v>
      </c>
      <c r="O56">
        <f t="shared" si="1"/>
        <v>0.62200376573881533</v>
      </c>
    </row>
    <row r="57" spans="1:15" x14ac:dyDescent="0.2">
      <c r="A57" s="1">
        <v>43607.381944444445</v>
      </c>
      <c r="B57">
        <v>2E-3</v>
      </c>
      <c r="C57">
        <v>-4.0000000000000001E-3</v>
      </c>
      <c r="D57">
        <v>2.5000000000000001E-2</v>
      </c>
      <c r="E57">
        <v>3.2000000000000001E-2</v>
      </c>
      <c r="F57">
        <v>0.55000000000000004</v>
      </c>
      <c r="G57">
        <v>1.69</v>
      </c>
      <c r="H57">
        <v>61.8</v>
      </c>
      <c r="I57">
        <v>1007.3</v>
      </c>
      <c r="J57">
        <v>30.1</v>
      </c>
      <c r="K57">
        <v>21.31</v>
      </c>
      <c r="L57">
        <v>39.700000000000003</v>
      </c>
      <c r="N57">
        <f t="shared" si="0"/>
        <v>2.9393486919384881</v>
      </c>
      <c r="O57">
        <f t="shared" si="1"/>
        <v>0.48989144865641471</v>
      </c>
    </row>
    <row r="58" spans="1:15" x14ac:dyDescent="0.2">
      <c r="A58" s="1">
        <v>43607.388888888891</v>
      </c>
      <c r="B58">
        <v>2E-3</v>
      </c>
      <c r="C58">
        <v>-5.0000000000000001E-3</v>
      </c>
      <c r="D58">
        <v>2.5000000000000001E-2</v>
      </c>
      <c r="E58">
        <v>3.3000000000000002E-2</v>
      </c>
      <c r="F58">
        <v>0.28000000000000003</v>
      </c>
      <c r="G58">
        <v>1.8</v>
      </c>
      <c r="H58">
        <v>63.1</v>
      </c>
      <c r="I58">
        <v>1007.4</v>
      </c>
      <c r="J58">
        <v>30.1</v>
      </c>
      <c r="K58">
        <v>21.9</v>
      </c>
      <c r="L58">
        <v>38.700000000000003</v>
      </c>
      <c r="N58">
        <f t="shared" si="0"/>
        <v>3.5514729444204804</v>
      </c>
      <c r="O58">
        <f t="shared" si="1"/>
        <v>0.59191215740341341</v>
      </c>
    </row>
    <row r="59" spans="1:15" x14ac:dyDescent="0.2">
      <c r="A59" s="1">
        <v>43607.395833333336</v>
      </c>
      <c r="B59">
        <v>1E-3</v>
      </c>
      <c r="C59">
        <v>-5.0000000000000001E-3</v>
      </c>
      <c r="D59">
        <v>2.4E-2</v>
      </c>
      <c r="E59">
        <v>3.3000000000000002E-2</v>
      </c>
      <c r="F59">
        <v>0.6</v>
      </c>
      <c r="G59">
        <v>2.29</v>
      </c>
      <c r="H59">
        <v>52.2</v>
      </c>
      <c r="I59">
        <v>1007.4</v>
      </c>
      <c r="J59">
        <v>30.1</v>
      </c>
      <c r="K59">
        <v>22.23</v>
      </c>
      <c r="L59">
        <v>37.299999999999997</v>
      </c>
      <c r="N59">
        <f t="shared" si="0"/>
        <v>7.3130314683373019</v>
      </c>
      <c r="O59">
        <f t="shared" si="1"/>
        <v>1.218838578056217</v>
      </c>
    </row>
    <row r="60" spans="1:15" x14ac:dyDescent="0.2">
      <c r="A60" s="1">
        <v>43607.402777777781</v>
      </c>
      <c r="B60">
        <v>0</v>
      </c>
      <c r="C60">
        <v>-7.0000000000000001E-3</v>
      </c>
      <c r="D60">
        <v>2.3E-2</v>
      </c>
      <c r="E60">
        <v>3.4000000000000002E-2</v>
      </c>
      <c r="F60">
        <v>0.67</v>
      </c>
      <c r="G60">
        <v>1.95</v>
      </c>
      <c r="H60">
        <v>58</v>
      </c>
      <c r="I60">
        <v>1007.5</v>
      </c>
      <c r="J60">
        <v>30.1</v>
      </c>
      <c r="K60">
        <v>22.18</v>
      </c>
      <c r="L60">
        <v>37.200000000000003</v>
      </c>
      <c r="N60">
        <f t="shared" si="0"/>
        <v>4.5153854507475639</v>
      </c>
      <c r="O60">
        <f t="shared" si="1"/>
        <v>0.75256424179126069</v>
      </c>
    </row>
    <row r="61" spans="1:15" x14ac:dyDescent="0.2">
      <c r="A61" s="1">
        <v>43607.409722222219</v>
      </c>
      <c r="B61">
        <v>4.0000000000000001E-3</v>
      </c>
      <c r="C61">
        <v>-3.0000000000000001E-3</v>
      </c>
      <c r="D61">
        <v>2.7E-2</v>
      </c>
      <c r="E61">
        <v>3.4000000000000002E-2</v>
      </c>
      <c r="F61">
        <v>0.63</v>
      </c>
      <c r="G61">
        <v>2.2599999999999998</v>
      </c>
      <c r="H61">
        <v>53.3</v>
      </c>
      <c r="I61">
        <v>1007.6</v>
      </c>
      <c r="J61">
        <v>30.1</v>
      </c>
      <c r="K61">
        <v>22.54</v>
      </c>
      <c r="L61">
        <v>36.4</v>
      </c>
      <c r="N61">
        <f t="shared" si="0"/>
        <v>7.0293685282379617</v>
      </c>
      <c r="O61">
        <f t="shared" si="1"/>
        <v>1.1715614213729937</v>
      </c>
    </row>
    <row r="62" spans="1:15" x14ac:dyDescent="0.2">
      <c r="A62" s="1">
        <v>43607.416666666664</v>
      </c>
      <c r="B62">
        <v>2E-3</v>
      </c>
      <c r="C62">
        <v>-5.0000000000000001E-3</v>
      </c>
      <c r="D62">
        <v>2.5999999999999999E-2</v>
      </c>
      <c r="E62">
        <v>3.4000000000000002E-2</v>
      </c>
      <c r="F62">
        <v>0.66</v>
      </c>
      <c r="G62">
        <v>1.91</v>
      </c>
      <c r="H62">
        <v>55</v>
      </c>
      <c r="I62">
        <v>1007.6</v>
      </c>
      <c r="J62">
        <v>30.1</v>
      </c>
      <c r="K62">
        <v>23.18</v>
      </c>
      <c r="L62">
        <v>34.9</v>
      </c>
      <c r="N62">
        <f t="shared" si="0"/>
        <v>4.2431764980644822</v>
      </c>
      <c r="O62">
        <f t="shared" si="1"/>
        <v>0.70719608301074699</v>
      </c>
    </row>
    <row r="63" spans="1:15" x14ac:dyDescent="0.2">
      <c r="A63" s="1">
        <v>43607.423611111109</v>
      </c>
      <c r="B63">
        <v>2E-3</v>
      </c>
      <c r="C63">
        <v>-5.0000000000000001E-3</v>
      </c>
      <c r="D63">
        <v>2.5999999999999999E-2</v>
      </c>
      <c r="E63">
        <v>3.4000000000000002E-2</v>
      </c>
      <c r="F63">
        <v>0.92</v>
      </c>
      <c r="G63">
        <v>2.0699999999999998</v>
      </c>
      <c r="H63">
        <v>52.3</v>
      </c>
      <c r="I63">
        <v>1007.5</v>
      </c>
      <c r="J63">
        <v>30.1</v>
      </c>
      <c r="K63">
        <v>23.98</v>
      </c>
      <c r="L63">
        <v>33.700000000000003</v>
      </c>
      <c r="N63">
        <f t="shared" si="0"/>
        <v>5.4013464143454932</v>
      </c>
      <c r="O63">
        <f t="shared" si="1"/>
        <v>0.9002244023909155</v>
      </c>
    </row>
    <row r="64" spans="1:15" x14ac:dyDescent="0.2">
      <c r="A64" s="1">
        <v>43607.430555555555</v>
      </c>
      <c r="B64">
        <v>1E-3</v>
      </c>
      <c r="C64">
        <v>-6.0000000000000001E-3</v>
      </c>
      <c r="D64">
        <v>2.5000000000000001E-2</v>
      </c>
      <c r="E64">
        <v>3.4000000000000002E-2</v>
      </c>
      <c r="F64">
        <v>0.47</v>
      </c>
      <c r="G64">
        <v>1.77</v>
      </c>
      <c r="H64">
        <v>68</v>
      </c>
      <c r="I64">
        <v>1007.5</v>
      </c>
      <c r="J64">
        <v>30.1</v>
      </c>
      <c r="K64">
        <v>24.37</v>
      </c>
      <c r="L64">
        <v>33.299999999999997</v>
      </c>
      <c r="N64">
        <f t="shared" si="0"/>
        <v>3.3768424159820993</v>
      </c>
      <c r="O64">
        <f t="shared" si="1"/>
        <v>0.56280706933034985</v>
      </c>
    </row>
    <row r="65" spans="1:15" x14ac:dyDescent="0.2">
      <c r="A65" s="1">
        <v>43607.4375</v>
      </c>
      <c r="B65">
        <v>0</v>
      </c>
      <c r="C65">
        <v>-7.0000000000000001E-3</v>
      </c>
      <c r="D65">
        <v>2.4E-2</v>
      </c>
      <c r="E65">
        <v>3.4000000000000002E-2</v>
      </c>
      <c r="F65">
        <v>0.47</v>
      </c>
      <c r="G65">
        <v>1.93</v>
      </c>
      <c r="H65">
        <v>56.6</v>
      </c>
      <c r="I65">
        <v>1007.7</v>
      </c>
      <c r="J65">
        <v>30.1</v>
      </c>
      <c r="K65">
        <v>24.58</v>
      </c>
      <c r="L65">
        <v>32.799999999999997</v>
      </c>
      <c r="N65">
        <f t="shared" si="0"/>
        <v>4.3778706158087521</v>
      </c>
      <c r="O65">
        <f t="shared" si="1"/>
        <v>0.72964510263479199</v>
      </c>
    </row>
    <row r="66" spans="1:15" x14ac:dyDescent="0.2">
      <c r="A66" s="1">
        <v>43607.444444444445</v>
      </c>
      <c r="B66">
        <v>2E-3</v>
      </c>
      <c r="C66">
        <v>-5.0000000000000001E-3</v>
      </c>
      <c r="D66">
        <v>2.5999999999999999E-2</v>
      </c>
      <c r="E66">
        <v>3.4000000000000002E-2</v>
      </c>
      <c r="F66">
        <v>0.77</v>
      </c>
      <c r="G66">
        <v>2.4500000000000002</v>
      </c>
      <c r="H66">
        <v>53.8</v>
      </c>
      <c r="I66">
        <v>1007.7</v>
      </c>
      <c r="J66">
        <v>30.1</v>
      </c>
      <c r="K66">
        <v>24.72</v>
      </c>
      <c r="L66">
        <v>32.1</v>
      </c>
      <c r="N66">
        <f t="shared" si="0"/>
        <v>8.9554878351792908</v>
      </c>
      <c r="O66">
        <f t="shared" si="1"/>
        <v>1.4925813058632151</v>
      </c>
    </row>
    <row r="67" spans="1:15" x14ac:dyDescent="0.2">
      <c r="A67" s="1">
        <v>43607.451388888891</v>
      </c>
      <c r="B67">
        <v>0</v>
      </c>
      <c r="C67">
        <v>-7.0000000000000001E-3</v>
      </c>
      <c r="D67">
        <v>2.5000000000000001E-2</v>
      </c>
      <c r="E67">
        <v>3.5000000000000003E-2</v>
      </c>
      <c r="F67">
        <v>0.49</v>
      </c>
      <c r="G67">
        <v>2.21</v>
      </c>
      <c r="H67">
        <v>60.8</v>
      </c>
      <c r="I67">
        <v>1007.7</v>
      </c>
      <c r="J67">
        <v>30.1</v>
      </c>
      <c r="K67">
        <v>24.12</v>
      </c>
      <c r="L67">
        <v>32.700000000000003</v>
      </c>
      <c r="N67">
        <f t="shared" ref="N67:N130" si="2">0.5*0.0765*0.000133*0.35*30429.57*(G67*2.24)^3</f>
        <v>6.5730633243030452</v>
      </c>
      <c r="O67">
        <f t="shared" ref="O67:O130" si="3">N67*1/6</f>
        <v>1.0955105540505075</v>
      </c>
    </row>
    <row r="68" spans="1:15" x14ac:dyDescent="0.2">
      <c r="A68" s="1">
        <v>43607.458333333336</v>
      </c>
      <c r="B68">
        <v>4.0000000000000001E-3</v>
      </c>
      <c r="C68">
        <v>-3.0000000000000001E-3</v>
      </c>
      <c r="D68">
        <v>2.8000000000000001E-2</v>
      </c>
      <c r="E68">
        <v>3.5000000000000003E-2</v>
      </c>
      <c r="F68">
        <v>0.44</v>
      </c>
      <c r="G68">
        <v>2.25</v>
      </c>
      <c r="H68">
        <v>66.8</v>
      </c>
      <c r="I68">
        <v>1007.7</v>
      </c>
      <c r="J68">
        <v>30.1</v>
      </c>
      <c r="K68">
        <v>24.98</v>
      </c>
      <c r="L68">
        <v>31.9</v>
      </c>
      <c r="N68">
        <f t="shared" si="2"/>
        <v>6.9364705945712481</v>
      </c>
      <c r="O68">
        <f t="shared" si="3"/>
        <v>1.1560784324285414</v>
      </c>
    </row>
    <row r="69" spans="1:15" x14ac:dyDescent="0.2">
      <c r="A69" s="1">
        <v>43607.465277777781</v>
      </c>
      <c r="B69">
        <v>1E-3</v>
      </c>
      <c r="C69">
        <v>-6.0000000000000001E-3</v>
      </c>
      <c r="D69">
        <v>2.7E-2</v>
      </c>
      <c r="E69">
        <v>3.5999999999999997E-2</v>
      </c>
      <c r="F69">
        <v>0.53</v>
      </c>
      <c r="G69">
        <v>2.44</v>
      </c>
      <c r="H69">
        <v>53.9</v>
      </c>
      <c r="I69">
        <v>1007.7</v>
      </c>
      <c r="J69">
        <v>30.1</v>
      </c>
      <c r="K69">
        <v>25.08</v>
      </c>
      <c r="L69">
        <v>31.1</v>
      </c>
      <c r="N69">
        <f t="shared" si="2"/>
        <v>8.8462757793964819</v>
      </c>
      <c r="O69">
        <f t="shared" si="3"/>
        <v>1.4743792965660802</v>
      </c>
    </row>
    <row r="70" spans="1:15" x14ac:dyDescent="0.2">
      <c r="A70" s="1">
        <v>43607.472222222219</v>
      </c>
      <c r="B70">
        <v>1E-3</v>
      </c>
      <c r="C70">
        <v>-6.0000000000000001E-3</v>
      </c>
      <c r="D70">
        <v>2.5999999999999999E-2</v>
      </c>
      <c r="E70">
        <v>3.5999999999999997E-2</v>
      </c>
      <c r="F70">
        <v>0.67</v>
      </c>
      <c r="G70">
        <v>1.84</v>
      </c>
      <c r="H70">
        <v>42.3</v>
      </c>
      <c r="I70">
        <v>1007.8</v>
      </c>
      <c r="J70">
        <v>30.1</v>
      </c>
      <c r="K70">
        <v>25.45</v>
      </c>
      <c r="L70">
        <v>30.7</v>
      </c>
      <c r="N70">
        <f t="shared" si="2"/>
        <v>3.7935382224209802</v>
      </c>
      <c r="O70">
        <f t="shared" si="3"/>
        <v>0.63225637040349669</v>
      </c>
    </row>
    <row r="71" spans="1:15" x14ac:dyDescent="0.2">
      <c r="A71" s="1">
        <v>43607.479166666664</v>
      </c>
      <c r="B71">
        <v>2E-3</v>
      </c>
      <c r="C71">
        <v>-6.0000000000000001E-3</v>
      </c>
      <c r="D71">
        <v>2.7E-2</v>
      </c>
      <c r="E71">
        <v>3.6999999999999998E-2</v>
      </c>
      <c r="F71">
        <v>0.67</v>
      </c>
      <c r="G71">
        <v>1.57</v>
      </c>
      <c r="H71">
        <v>48.3</v>
      </c>
      <c r="I71">
        <v>1007.8</v>
      </c>
      <c r="J71">
        <v>30.1</v>
      </c>
      <c r="K71">
        <v>26.43</v>
      </c>
      <c r="L71">
        <v>29</v>
      </c>
      <c r="N71">
        <f t="shared" si="2"/>
        <v>2.3566221343110763</v>
      </c>
      <c r="O71">
        <f t="shared" si="3"/>
        <v>0.39277035571851271</v>
      </c>
    </row>
    <row r="72" spans="1:15" x14ac:dyDescent="0.2">
      <c r="A72" s="1">
        <v>43607.486111111109</v>
      </c>
      <c r="B72">
        <v>3.0000000000000001E-3</v>
      </c>
      <c r="C72">
        <v>-4.0000000000000001E-3</v>
      </c>
      <c r="D72">
        <v>0.03</v>
      </c>
      <c r="E72">
        <v>3.7999999999999999E-2</v>
      </c>
      <c r="F72">
        <v>0.56000000000000005</v>
      </c>
      <c r="G72">
        <v>1.1499999999999999</v>
      </c>
      <c r="H72">
        <v>41.5</v>
      </c>
      <c r="I72">
        <v>1007.6</v>
      </c>
      <c r="J72">
        <v>30.1</v>
      </c>
      <c r="K72">
        <v>26.73</v>
      </c>
      <c r="L72">
        <v>28.8</v>
      </c>
      <c r="N72">
        <f t="shared" si="2"/>
        <v>0.92615679258324668</v>
      </c>
      <c r="O72">
        <f t="shared" si="3"/>
        <v>0.1543594654305411</v>
      </c>
    </row>
    <row r="73" spans="1:15" x14ac:dyDescent="0.2">
      <c r="A73" s="1">
        <v>43607.493055555555</v>
      </c>
      <c r="B73">
        <v>3.0000000000000001E-3</v>
      </c>
      <c r="C73">
        <v>-4.0000000000000001E-3</v>
      </c>
      <c r="D73">
        <v>0.03</v>
      </c>
      <c r="E73">
        <v>3.7999999999999999E-2</v>
      </c>
      <c r="F73">
        <v>0.52</v>
      </c>
      <c r="G73">
        <v>1.65</v>
      </c>
      <c r="H73">
        <v>66</v>
      </c>
      <c r="I73">
        <v>1007.6</v>
      </c>
      <c r="J73">
        <v>30.1</v>
      </c>
      <c r="K73">
        <v>27.51</v>
      </c>
      <c r="L73">
        <v>27.5</v>
      </c>
      <c r="N73">
        <f t="shared" si="2"/>
        <v>2.7355384774442455</v>
      </c>
      <c r="O73">
        <f t="shared" si="3"/>
        <v>0.45592307957404093</v>
      </c>
    </row>
    <row r="74" spans="1:15" x14ac:dyDescent="0.2">
      <c r="A74" s="1">
        <v>43607.5</v>
      </c>
      <c r="B74">
        <v>0</v>
      </c>
      <c r="C74">
        <v>-8.0000000000000002E-3</v>
      </c>
      <c r="D74">
        <v>2.5999999999999999E-2</v>
      </c>
      <c r="E74">
        <v>3.7999999999999999E-2</v>
      </c>
      <c r="F74">
        <v>0.35</v>
      </c>
      <c r="G74">
        <v>1.38</v>
      </c>
      <c r="H74">
        <v>43.5</v>
      </c>
      <c r="I74">
        <v>1007.6</v>
      </c>
      <c r="J74">
        <v>30.1</v>
      </c>
      <c r="K74">
        <v>28.22</v>
      </c>
      <c r="L74">
        <v>26.6</v>
      </c>
      <c r="N74">
        <f t="shared" si="2"/>
        <v>1.6003989375838503</v>
      </c>
      <c r="O74">
        <f t="shared" si="3"/>
        <v>0.26673315626397504</v>
      </c>
    </row>
    <row r="75" spans="1:15" x14ac:dyDescent="0.2">
      <c r="A75" s="1">
        <v>43607.506944444445</v>
      </c>
      <c r="B75">
        <v>0</v>
      </c>
      <c r="C75">
        <v>-8.0000000000000002E-3</v>
      </c>
      <c r="D75">
        <v>2.7E-2</v>
      </c>
      <c r="E75">
        <v>3.9E-2</v>
      </c>
      <c r="F75">
        <v>0.43</v>
      </c>
      <c r="G75">
        <v>1.8</v>
      </c>
      <c r="H75">
        <v>52.5</v>
      </c>
      <c r="I75">
        <v>1007.5</v>
      </c>
      <c r="J75">
        <v>30.1</v>
      </c>
      <c r="K75">
        <v>27.71</v>
      </c>
      <c r="L75">
        <v>26.5</v>
      </c>
      <c r="N75">
        <f t="shared" si="2"/>
        <v>3.5514729444204804</v>
      </c>
      <c r="O75">
        <f t="shared" si="3"/>
        <v>0.59191215740341341</v>
      </c>
    </row>
    <row r="76" spans="1:15" x14ac:dyDescent="0.2">
      <c r="A76" s="1">
        <v>43607.513888888891</v>
      </c>
      <c r="B76">
        <v>2E-3</v>
      </c>
      <c r="C76">
        <v>-6.0000000000000001E-3</v>
      </c>
      <c r="D76">
        <v>2.9000000000000001E-2</v>
      </c>
      <c r="E76">
        <v>0.04</v>
      </c>
      <c r="F76">
        <v>0.34</v>
      </c>
      <c r="G76">
        <v>2.17</v>
      </c>
      <c r="H76">
        <v>65.900000000000006</v>
      </c>
      <c r="I76">
        <v>1007.5</v>
      </c>
      <c r="J76">
        <v>30.1</v>
      </c>
      <c r="K76">
        <v>27.67</v>
      </c>
      <c r="L76">
        <v>26.4</v>
      </c>
      <c r="N76">
        <f t="shared" si="2"/>
        <v>6.2225758156927373</v>
      </c>
      <c r="O76">
        <f t="shared" si="3"/>
        <v>1.0370959692821229</v>
      </c>
    </row>
    <row r="77" spans="1:15" x14ac:dyDescent="0.2">
      <c r="A77" s="1">
        <v>43607.520833333336</v>
      </c>
      <c r="B77">
        <v>2E-3</v>
      </c>
      <c r="C77">
        <v>-6.0000000000000001E-3</v>
      </c>
      <c r="D77">
        <v>2.9000000000000001E-2</v>
      </c>
      <c r="E77">
        <v>3.9E-2</v>
      </c>
      <c r="F77">
        <v>0.42</v>
      </c>
      <c r="G77">
        <v>2.04</v>
      </c>
      <c r="H77">
        <v>71.7</v>
      </c>
      <c r="I77">
        <v>1007.4</v>
      </c>
      <c r="J77">
        <v>30.1</v>
      </c>
      <c r="K77">
        <v>27.81</v>
      </c>
      <c r="L77">
        <v>27.6</v>
      </c>
      <c r="N77">
        <f t="shared" si="2"/>
        <v>5.1698923187963874</v>
      </c>
      <c r="O77">
        <f t="shared" si="3"/>
        <v>0.86164871979939794</v>
      </c>
    </row>
    <row r="78" spans="1:15" x14ac:dyDescent="0.2">
      <c r="A78" s="1">
        <v>43607.527777777781</v>
      </c>
      <c r="B78">
        <v>2E-3</v>
      </c>
      <c r="C78">
        <v>-6.0000000000000001E-3</v>
      </c>
      <c r="D78">
        <v>2.9000000000000001E-2</v>
      </c>
      <c r="E78">
        <v>3.9E-2</v>
      </c>
      <c r="F78">
        <v>0.43</v>
      </c>
      <c r="G78">
        <v>2.17</v>
      </c>
      <c r="H78">
        <v>58</v>
      </c>
      <c r="I78">
        <v>1007.4</v>
      </c>
      <c r="J78">
        <v>30.2</v>
      </c>
      <c r="K78">
        <v>27.83</v>
      </c>
      <c r="L78">
        <v>26.8</v>
      </c>
      <c r="N78">
        <f t="shared" si="2"/>
        <v>6.2225758156927373</v>
      </c>
      <c r="O78">
        <f t="shared" si="3"/>
        <v>1.0370959692821229</v>
      </c>
    </row>
    <row r="79" spans="1:15" x14ac:dyDescent="0.2">
      <c r="A79" s="1">
        <v>43607.534722222219</v>
      </c>
      <c r="B79">
        <v>2E-3</v>
      </c>
      <c r="C79">
        <v>-6.0000000000000001E-3</v>
      </c>
      <c r="D79">
        <v>2.9000000000000001E-2</v>
      </c>
      <c r="E79">
        <v>3.9E-2</v>
      </c>
      <c r="F79">
        <v>0.28000000000000003</v>
      </c>
      <c r="G79">
        <v>1.26</v>
      </c>
      <c r="H79">
        <v>38.5</v>
      </c>
      <c r="I79">
        <v>1007.2</v>
      </c>
      <c r="J79">
        <v>30.1</v>
      </c>
      <c r="K79">
        <v>28.29</v>
      </c>
      <c r="L79">
        <v>26.4</v>
      </c>
      <c r="N79">
        <f t="shared" si="2"/>
        <v>1.2181552199362242</v>
      </c>
      <c r="O79">
        <f t="shared" si="3"/>
        <v>0.20302586998937069</v>
      </c>
    </row>
    <row r="80" spans="1:15" x14ac:dyDescent="0.2">
      <c r="A80" s="1">
        <v>43607.541666666664</v>
      </c>
      <c r="B80">
        <v>4.0000000000000001E-3</v>
      </c>
      <c r="C80">
        <v>-4.0000000000000001E-3</v>
      </c>
      <c r="D80">
        <v>3.1E-2</v>
      </c>
      <c r="E80">
        <v>3.9E-2</v>
      </c>
      <c r="F80">
        <v>0.34</v>
      </c>
      <c r="G80">
        <v>1.4</v>
      </c>
      <c r="H80">
        <v>45.8</v>
      </c>
      <c r="I80">
        <v>1007.1</v>
      </c>
      <c r="J80">
        <v>30.1</v>
      </c>
      <c r="K80">
        <v>28.64</v>
      </c>
      <c r="L80">
        <v>26.2</v>
      </c>
      <c r="N80">
        <f t="shared" si="2"/>
        <v>1.6709948147273306</v>
      </c>
      <c r="O80">
        <f t="shared" si="3"/>
        <v>0.27849913578788843</v>
      </c>
    </row>
    <row r="81" spans="1:15" x14ac:dyDescent="0.2">
      <c r="A81" s="1">
        <v>43607.548611111109</v>
      </c>
      <c r="B81">
        <v>1E-3</v>
      </c>
      <c r="C81">
        <v>-7.0000000000000001E-3</v>
      </c>
      <c r="D81">
        <v>2.8000000000000001E-2</v>
      </c>
      <c r="E81">
        <v>3.9E-2</v>
      </c>
      <c r="F81">
        <v>0.41</v>
      </c>
      <c r="G81">
        <v>1.42</v>
      </c>
      <c r="H81">
        <v>44.1</v>
      </c>
      <c r="I81">
        <v>1007.1</v>
      </c>
      <c r="J81">
        <v>30.2</v>
      </c>
      <c r="K81">
        <v>28.39</v>
      </c>
      <c r="L81">
        <v>25.8</v>
      </c>
      <c r="N81">
        <f t="shared" si="2"/>
        <v>1.7436368079704769</v>
      </c>
      <c r="O81">
        <f t="shared" si="3"/>
        <v>0.29060613466174617</v>
      </c>
    </row>
    <row r="82" spans="1:15" x14ac:dyDescent="0.2">
      <c r="A82" s="1">
        <v>43607.555555555555</v>
      </c>
      <c r="B82">
        <v>0</v>
      </c>
      <c r="C82">
        <v>-8.0000000000000002E-3</v>
      </c>
      <c r="D82">
        <v>2.8000000000000001E-2</v>
      </c>
      <c r="E82">
        <v>0.04</v>
      </c>
      <c r="F82">
        <v>0.32</v>
      </c>
      <c r="G82">
        <v>2.33</v>
      </c>
      <c r="H82">
        <v>46.8</v>
      </c>
      <c r="I82">
        <v>1007.1</v>
      </c>
      <c r="J82">
        <v>30.1</v>
      </c>
      <c r="K82">
        <v>28.17</v>
      </c>
      <c r="L82">
        <v>25.6</v>
      </c>
      <c r="N82">
        <f t="shared" si="2"/>
        <v>7.702979787441171</v>
      </c>
      <c r="O82">
        <f t="shared" si="3"/>
        <v>1.2838299645735285</v>
      </c>
    </row>
    <row r="83" spans="1:15" x14ac:dyDescent="0.2">
      <c r="A83" s="1">
        <v>43607.5625</v>
      </c>
      <c r="B83">
        <v>0</v>
      </c>
      <c r="C83">
        <v>-8.0000000000000002E-3</v>
      </c>
      <c r="D83">
        <v>2.8000000000000001E-2</v>
      </c>
      <c r="E83">
        <v>0.04</v>
      </c>
      <c r="F83">
        <v>0.19</v>
      </c>
      <c r="G83">
        <v>1.71</v>
      </c>
      <c r="H83">
        <v>73.7</v>
      </c>
      <c r="I83">
        <v>1007.1</v>
      </c>
      <c r="J83">
        <v>30.1</v>
      </c>
      <c r="K83">
        <v>28.36</v>
      </c>
      <c r="L83">
        <v>26.3</v>
      </c>
      <c r="N83">
        <f t="shared" si="2"/>
        <v>3.0449441157225081</v>
      </c>
      <c r="O83">
        <f t="shared" si="3"/>
        <v>0.50749068595375135</v>
      </c>
    </row>
    <row r="84" spans="1:15" x14ac:dyDescent="0.2">
      <c r="A84" s="1">
        <v>43607.569444444445</v>
      </c>
      <c r="B84">
        <v>1E-3</v>
      </c>
      <c r="C84">
        <v>-7.0000000000000001E-3</v>
      </c>
      <c r="D84">
        <v>2.8000000000000001E-2</v>
      </c>
      <c r="E84">
        <v>3.9E-2</v>
      </c>
      <c r="F84">
        <v>0.56000000000000005</v>
      </c>
      <c r="G84">
        <v>1.46</v>
      </c>
      <c r="H84">
        <v>54.8</v>
      </c>
      <c r="I84">
        <v>1006.8</v>
      </c>
      <c r="J84">
        <v>30.2</v>
      </c>
      <c r="K84">
        <v>29.14</v>
      </c>
      <c r="L84">
        <v>25.7</v>
      </c>
      <c r="N84">
        <f t="shared" si="2"/>
        <v>1.8951760636757493</v>
      </c>
      <c r="O84">
        <f t="shared" si="3"/>
        <v>0.31586267727929157</v>
      </c>
    </row>
    <row r="85" spans="1:15" x14ac:dyDescent="0.2">
      <c r="A85" s="1">
        <v>43607.576388888891</v>
      </c>
      <c r="B85">
        <v>3.0000000000000001E-3</v>
      </c>
      <c r="C85">
        <v>-5.0000000000000001E-3</v>
      </c>
      <c r="D85">
        <v>3.1E-2</v>
      </c>
      <c r="E85">
        <v>0.04</v>
      </c>
      <c r="F85">
        <v>0.04</v>
      </c>
      <c r="G85">
        <v>2.23</v>
      </c>
      <c r="H85">
        <v>53.6</v>
      </c>
      <c r="I85">
        <v>1006.8</v>
      </c>
      <c r="J85">
        <v>30.1</v>
      </c>
      <c r="K85">
        <v>29.12</v>
      </c>
      <c r="L85">
        <v>25.4</v>
      </c>
      <c r="N85">
        <f t="shared" si="2"/>
        <v>6.753137374114913</v>
      </c>
      <c r="O85">
        <f t="shared" si="3"/>
        <v>1.1255228956858188</v>
      </c>
    </row>
    <row r="86" spans="1:15" x14ac:dyDescent="0.2">
      <c r="A86" s="1">
        <v>43607.583333333336</v>
      </c>
      <c r="B86">
        <v>2E-3</v>
      </c>
      <c r="C86">
        <v>-6.0000000000000001E-3</v>
      </c>
      <c r="D86">
        <v>2.9000000000000001E-2</v>
      </c>
      <c r="E86">
        <v>0.04</v>
      </c>
      <c r="F86">
        <v>0.31</v>
      </c>
      <c r="G86">
        <v>1.1599999999999999</v>
      </c>
      <c r="H86">
        <v>41.1</v>
      </c>
      <c r="I86">
        <v>1006.7</v>
      </c>
      <c r="J86">
        <v>30.2</v>
      </c>
      <c r="K86">
        <v>29.17</v>
      </c>
      <c r="L86">
        <v>25.1</v>
      </c>
      <c r="N86">
        <f t="shared" si="2"/>
        <v>0.950528105804895</v>
      </c>
      <c r="O86">
        <f t="shared" si="3"/>
        <v>0.1584213509674825</v>
      </c>
    </row>
    <row r="87" spans="1:15" x14ac:dyDescent="0.2">
      <c r="A87" s="1">
        <v>43607.590277777781</v>
      </c>
      <c r="B87">
        <v>-1E-3</v>
      </c>
      <c r="C87">
        <v>-8.9999999999999993E-3</v>
      </c>
      <c r="D87">
        <v>2.5999999999999999E-2</v>
      </c>
      <c r="E87">
        <v>3.9E-2</v>
      </c>
      <c r="F87">
        <v>0.06</v>
      </c>
      <c r="G87">
        <v>1.54</v>
      </c>
      <c r="H87">
        <v>60.8</v>
      </c>
      <c r="I87">
        <v>1006.6</v>
      </c>
      <c r="J87">
        <v>30.1</v>
      </c>
      <c r="K87">
        <v>29.72</v>
      </c>
      <c r="L87">
        <v>25.1</v>
      </c>
      <c r="N87">
        <f t="shared" si="2"/>
        <v>2.2240940984020772</v>
      </c>
      <c r="O87">
        <f t="shared" si="3"/>
        <v>0.37068234973367953</v>
      </c>
    </row>
    <row r="88" spans="1:15" x14ac:dyDescent="0.2">
      <c r="A88" s="1">
        <v>43607.597222222219</v>
      </c>
      <c r="B88">
        <v>4.0000000000000001E-3</v>
      </c>
      <c r="C88">
        <v>-4.0000000000000001E-3</v>
      </c>
      <c r="D88">
        <v>3.1E-2</v>
      </c>
      <c r="E88">
        <v>0.04</v>
      </c>
      <c r="F88">
        <v>0.45</v>
      </c>
      <c r="G88">
        <v>1.45</v>
      </c>
      <c r="H88">
        <v>47.4</v>
      </c>
      <c r="I88">
        <v>1006.6</v>
      </c>
      <c r="J88">
        <v>30.1</v>
      </c>
      <c r="K88">
        <v>29.88</v>
      </c>
      <c r="L88">
        <v>24.8</v>
      </c>
      <c r="N88">
        <f t="shared" si="2"/>
        <v>1.8565002066501852</v>
      </c>
      <c r="O88">
        <f t="shared" si="3"/>
        <v>0.30941670110836422</v>
      </c>
    </row>
    <row r="89" spans="1:15" x14ac:dyDescent="0.2">
      <c r="A89" s="1">
        <v>43607.604166666664</v>
      </c>
      <c r="B89">
        <v>2E-3</v>
      </c>
      <c r="C89">
        <v>-6.0000000000000001E-3</v>
      </c>
      <c r="D89">
        <v>0.03</v>
      </c>
      <c r="E89">
        <v>0.04</v>
      </c>
      <c r="F89">
        <v>0.28000000000000003</v>
      </c>
      <c r="G89">
        <v>1.66</v>
      </c>
      <c r="H89">
        <v>69.099999999999994</v>
      </c>
      <c r="I89">
        <v>1006.6</v>
      </c>
      <c r="J89">
        <v>30.2</v>
      </c>
      <c r="K89">
        <v>29.3</v>
      </c>
      <c r="L89">
        <v>24.7</v>
      </c>
      <c r="N89">
        <f t="shared" si="2"/>
        <v>2.7855775863804553</v>
      </c>
      <c r="O89">
        <f t="shared" si="3"/>
        <v>0.46426293106340921</v>
      </c>
    </row>
    <row r="90" spans="1:15" x14ac:dyDescent="0.2">
      <c r="A90" s="1">
        <v>43607.611111111109</v>
      </c>
      <c r="B90">
        <v>-2E-3</v>
      </c>
      <c r="C90">
        <v>-8.9999999999999993E-3</v>
      </c>
      <c r="D90">
        <v>2.5999999999999999E-2</v>
      </c>
      <c r="E90">
        <v>0.04</v>
      </c>
      <c r="F90">
        <v>0.21</v>
      </c>
      <c r="G90">
        <v>0.89</v>
      </c>
      <c r="H90">
        <v>94</v>
      </c>
      <c r="I90">
        <v>1006.6</v>
      </c>
      <c r="J90">
        <v>30.1</v>
      </c>
      <c r="K90">
        <v>30</v>
      </c>
      <c r="L90">
        <v>24.8</v>
      </c>
      <c r="N90">
        <f t="shared" si="2"/>
        <v>0.42930012519807281</v>
      </c>
      <c r="O90">
        <f t="shared" si="3"/>
        <v>7.1550020866345473E-2</v>
      </c>
    </row>
    <row r="91" spans="1:15" x14ac:dyDescent="0.2">
      <c r="A91" s="1">
        <v>43607.618055555555</v>
      </c>
      <c r="B91">
        <v>1E-3</v>
      </c>
      <c r="C91">
        <v>-7.0000000000000001E-3</v>
      </c>
      <c r="D91">
        <v>2.9000000000000001E-2</v>
      </c>
      <c r="E91">
        <v>0.04</v>
      </c>
      <c r="F91">
        <v>0.05</v>
      </c>
      <c r="G91">
        <v>0.85</v>
      </c>
      <c r="H91">
        <v>36.299999999999997</v>
      </c>
      <c r="I91">
        <v>1006.8</v>
      </c>
      <c r="J91">
        <v>30.1</v>
      </c>
      <c r="K91">
        <v>30.35</v>
      </c>
      <c r="L91">
        <v>23.9</v>
      </c>
      <c r="N91">
        <f t="shared" si="2"/>
        <v>0.37397947907959983</v>
      </c>
      <c r="O91">
        <f t="shared" si="3"/>
        <v>6.2329913179933305E-2</v>
      </c>
    </row>
    <row r="92" spans="1:15" x14ac:dyDescent="0.2">
      <c r="A92" s="1">
        <v>43607.625</v>
      </c>
      <c r="B92">
        <v>1E-3</v>
      </c>
      <c r="C92">
        <v>-7.0000000000000001E-3</v>
      </c>
      <c r="D92">
        <v>2.8000000000000001E-2</v>
      </c>
      <c r="E92">
        <v>0.04</v>
      </c>
      <c r="F92">
        <v>-0.08</v>
      </c>
      <c r="G92">
        <v>0.39</v>
      </c>
      <c r="H92">
        <v>82.8</v>
      </c>
      <c r="I92">
        <v>1006.7</v>
      </c>
      <c r="J92">
        <v>30.2</v>
      </c>
      <c r="K92">
        <v>30.64</v>
      </c>
      <c r="L92">
        <v>24.1</v>
      </c>
      <c r="N92">
        <f t="shared" si="2"/>
        <v>3.6123083605980516E-2</v>
      </c>
      <c r="O92">
        <f t="shared" si="3"/>
        <v>6.0205139343300863E-3</v>
      </c>
    </row>
    <row r="93" spans="1:15" x14ac:dyDescent="0.2">
      <c r="A93" s="1">
        <v>43607.631944444445</v>
      </c>
      <c r="B93">
        <v>4.0000000000000001E-3</v>
      </c>
      <c r="C93">
        <v>-4.0000000000000001E-3</v>
      </c>
      <c r="D93">
        <v>3.1E-2</v>
      </c>
      <c r="E93">
        <v>0.04</v>
      </c>
      <c r="F93">
        <v>0.12</v>
      </c>
      <c r="G93">
        <v>1.1000000000000001</v>
      </c>
      <c r="H93">
        <v>91.6</v>
      </c>
      <c r="I93">
        <v>1006.7</v>
      </c>
      <c r="J93">
        <v>30.1</v>
      </c>
      <c r="K93">
        <v>30.24</v>
      </c>
      <c r="L93">
        <v>24</v>
      </c>
      <c r="N93">
        <f t="shared" si="2"/>
        <v>0.81052991924273965</v>
      </c>
      <c r="O93">
        <f t="shared" si="3"/>
        <v>0.13508831987378994</v>
      </c>
    </row>
    <row r="94" spans="1:15" x14ac:dyDescent="0.2">
      <c r="A94" s="1">
        <v>43607.638888888891</v>
      </c>
      <c r="B94">
        <v>1E-3</v>
      </c>
      <c r="C94">
        <v>-7.0000000000000001E-3</v>
      </c>
      <c r="D94">
        <v>0.03</v>
      </c>
      <c r="E94">
        <v>0.04</v>
      </c>
      <c r="F94">
        <v>0.32</v>
      </c>
      <c r="G94">
        <v>1.25</v>
      </c>
      <c r="H94">
        <v>35.200000000000003</v>
      </c>
      <c r="I94">
        <v>1006.9</v>
      </c>
      <c r="J94">
        <v>30.2</v>
      </c>
      <c r="K94">
        <v>29.77</v>
      </c>
      <c r="L94">
        <v>24.5</v>
      </c>
      <c r="N94">
        <f t="shared" si="2"/>
        <v>1.1893811033215442</v>
      </c>
      <c r="O94">
        <f t="shared" si="3"/>
        <v>0.19823018388692404</v>
      </c>
    </row>
    <row r="95" spans="1:15" x14ac:dyDescent="0.2">
      <c r="A95" s="1">
        <v>43607.645833333336</v>
      </c>
      <c r="B95">
        <v>2E-3</v>
      </c>
      <c r="C95">
        <v>-6.0000000000000001E-3</v>
      </c>
      <c r="D95">
        <v>0.03</v>
      </c>
      <c r="E95">
        <v>0.04</v>
      </c>
      <c r="F95">
        <v>0.03</v>
      </c>
      <c r="G95">
        <v>1.01</v>
      </c>
      <c r="H95">
        <v>63.2</v>
      </c>
      <c r="I95">
        <v>1006.9</v>
      </c>
      <c r="J95">
        <v>30.1</v>
      </c>
      <c r="K95">
        <v>29.92</v>
      </c>
      <c r="L95">
        <v>24.7</v>
      </c>
      <c r="N95">
        <f t="shared" si="2"/>
        <v>0.62741531654824489</v>
      </c>
      <c r="O95">
        <f t="shared" si="3"/>
        <v>0.10456921942470748</v>
      </c>
    </row>
    <row r="96" spans="1:15" x14ac:dyDescent="0.2">
      <c r="A96" s="1">
        <v>43607.652777777781</v>
      </c>
      <c r="B96">
        <v>1E-3</v>
      </c>
      <c r="C96">
        <v>-7.0000000000000001E-3</v>
      </c>
      <c r="D96">
        <v>2.9000000000000001E-2</v>
      </c>
      <c r="E96">
        <v>0.04</v>
      </c>
      <c r="F96">
        <v>0.03</v>
      </c>
      <c r="G96">
        <v>2.0499999999999998</v>
      </c>
      <c r="H96">
        <v>74.2</v>
      </c>
      <c r="I96">
        <v>1006.7</v>
      </c>
      <c r="J96">
        <v>30.1</v>
      </c>
      <c r="K96">
        <v>29.62</v>
      </c>
      <c r="L96">
        <v>24.6</v>
      </c>
      <c r="N96">
        <f t="shared" si="2"/>
        <v>5.2462934414095432</v>
      </c>
      <c r="O96">
        <f t="shared" si="3"/>
        <v>0.87438224023492384</v>
      </c>
    </row>
    <row r="97" spans="1:15" x14ac:dyDescent="0.2">
      <c r="A97" s="1">
        <v>43607.659722222219</v>
      </c>
      <c r="B97">
        <v>2E-3</v>
      </c>
      <c r="C97">
        <v>-6.0000000000000001E-3</v>
      </c>
      <c r="D97">
        <v>2.9000000000000001E-2</v>
      </c>
      <c r="E97">
        <v>0.04</v>
      </c>
      <c r="F97">
        <v>7.0000000000000007E-2</v>
      </c>
      <c r="G97">
        <v>0.8</v>
      </c>
      <c r="H97">
        <v>111.1</v>
      </c>
      <c r="I97">
        <v>1006.8</v>
      </c>
      <c r="J97">
        <v>30.2</v>
      </c>
      <c r="K97">
        <v>29.47</v>
      </c>
      <c r="L97">
        <v>25</v>
      </c>
      <c r="N97">
        <f t="shared" si="2"/>
        <v>0.31178911994912295</v>
      </c>
      <c r="O97">
        <f t="shared" si="3"/>
        <v>5.1964853324853823E-2</v>
      </c>
    </row>
    <row r="98" spans="1:15" x14ac:dyDescent="0.2">
      <c r="A98" s="1">
        <v>43607.666666666664</v>
      </c>
      <c r="B98">
        <v>1E-3</v>
      </c>
      <c r="C98">
        <v>-7.0000000000000001E-3</v>
      </c>
      <c r="D98">
        <v>2.8000000000000001E-2</v>
      </c>
      <c r="E98">
        <v>3.9E-2</v>
      </c>
      <c r="F98">
        <v>0.63</v>
      </c>
      <c r="G98">
        <v>1.27</v>
      </c>
      <c r="H98">
        <v>57.2</v>
      </c>
      <c r="I98">
        <v>1007.1</v>
      </c>
      <c r="J98">
        <v>30.1</v>
      </c>
      <c r="K98">
        <v>29.86</v>
      </c>
      <c r="L98">
        <v>25.1</v>
      </c>
      <c r="N98">
        <f t="shared" si="2"/>
        <v>1.2473897126733284</v>
      </c>
      <c r="O98">
        <f t="shared" si="3"/>
        <v>0.20789828544555475</v>
      </c>
    </row>
    <row r="99" spans="1:15" x14ac:dyDescent="0.2">
      <c r="A99" s="1">
        <v>43607.673611111109</v>
      </c>
      <c r="B99">
        <v>1E-3</v>
      </c>
      <c r="C99">
        <v>-7.0000000000000001E-3</v>
      </c>
      <c r="D99">
        <v>2.9000000000000001E-2</v>
      </c>
      <c r="E99">
        <v>3.9E-2</v>
      </c>
      <c r="F99">
        <v>-0.15</v>
      </c>
      <c r="G99">
        <v>1.29</v>
      </c>
      <c r="H99">
        <v>99.3</v>
      </c>
      <c r="I99">
        <v>1006.8</v>
      </c>
      <c r="J99">
        <v>30.1</v>
      </c>
      <c r="K99">
        <v>29.69</v>
      </c>
      <c r="L99">
        <v>25.1</v>
      </c>
      <c r="N99">
        <f t="shared" si="2"/>
        <v>1.30725444162981</v>
      </c>
      <c r="O99">
        <f t="shared" si="3"/>
        <v>0.217875740271635</v>
      </c>
    </row>
    <row r="100" spans="1:15" x14ac:dyDescent="0.2">
      <c r="A100" s="1">
        <v>43607.680555555555</v>
      </c>
      <c r="B100">
        <v>1E-3</v>
      </c>
      <c r="C100">
        <v>-7.0000000000000001E-3</v>
      </c>
      <c r="D100">
        <v>2.9000000000000001E-2</v>
      </c>
      <c r="E100">
        <v>0.04</v>
      </c>
      <c r="F100">
        <v>0.11</v>
      </c>
      <c r="G100">
        <v>1.05</v>
      </c>
      <c r="H100">
        <v>201.2</v>
      </c>
      <c r="I100">
        <v>1006.7</v>
      </c>
      <c r="J100">
        <v>30.1</v>
      </c>
      <c r="K100">
        <v>30.2</v>
      </c>
      <c r="L100">
        <v>24.7</v>
      </c>
      <c r="N100">
        <f t="shared" si="2"/>
        <v>0.70495093746309279</v>
      </c>
      <c r="O100">
        <f t="shared" si="3"/>
        <v>0.11749182291051546</v>
      </c>
    </row>
    <row r="101" spans="1:15" x14ac:dyDescent="0.2">
      <c r="A101" s="1">
        <v>43607.6875</v>
      </c>
      <c r="B101">
        <v>3.0000000000000001E-3</v>
      </c>
      <c r="C101">
        <v>-5.0000000000000001E-3</v>
      </c>
      <c r="D101">
        <v>0.03</v>
      </c>
      <c r="E101">
        <v>3.9E-2</v>
      </c>
      <c r="F101">
        <v>-0.01</v>
      </c>
      <c r="G101">
        <v>0.77</v>
      </c>
      <c r="H101">
        <v>98</v>
      </c>
      <c r="I101">
        <v>1006.8</v>
      </c>
      <c r="J101">
        <v>30.1</v>
      </c>
      <c r="K101">
        <v>30.58</v>
      </c>
      <c r="L101">
        <v>24.2</v>
      </c>
      <c r="N101">
        <f t="shared" si="2"/>
        <v>0.27801176230025965</v>
      </c>
      <c r="O101">
        <f t="shared" si="3"/>
        <v>4.6335293716709941E-2</v>
      </c>
    </row>
    <row r="102" spans="1:15" x14ac:dyDescent="0.2">
      <c r="A102" s="1">
        <v>43607.694444444445</v>
      </c>
      <c r="B102">
        <v>4.0000000000000001E-3</v>
      </c>
      <c r="C102">
        <v>-4.0000000000000001E-3</v>
      </c>
      <c r="D102">
        <v>3.1E-2</v>
      </c>
      <c r="E102">
        <v>0.04</v>
      </c>
      <c r="F102">
        <v>0.22</v>
      </c>
      <c r="G102">
        <v>0.89</v>
      </c>
      <c r="H102">
        <v>56.5</v>
      </c>
      <c r="I102">
        <v>1006.9</v>
      </c>
      <c r="J102">
        <v>30.2</v>
      </c>
      <c r="K102">
        <v>29.64</v>
      </c>
      <c r="L102">
        <v>24.8</v>
      </c>
      <c r="N102">
        <f t="shared" si="2"/>
        <v>0.42930012519807281</v>
      </c>
      <c r="O102">
        <f t="shared" si="3"/>
        <v>7.1550020866345473E-2</v>
      </c>
    </row>
    <row r="103" spans="1:15" x14ac:dyDescent="0.2">
      <c r="A103" s="1">
        <v>43607.701388888891</v>
      </c>
      <c r="B103">
        <v>3.0000000000000001E-3</v>
      </c>
      <c r="C103">
        <v>-5.0000000000000001E-3</v>
      </c>
      <c r="D103">
        <v>0.03</v>
      </c>
      <c r="E103">
        <v>3.9E-2</v>
      </c>
      <c r="F103">
        <v>0.47</v>
      </c>
      <c r="G103">
        <v>0.79</v>
      </c>
      <c r="H103">
        <v>82</v>
      </c>
      <c r="I103">
        <v>1006.9</v>
      </c>
      <c r="J103">
        <v>30.1</v>
      </c>
      <c r="K103">
        <v>29.48</v>
      </c>
      <c r="L103">
        <v>25.1</v>
      </c>
      <c r="N103">
        <f t="shared" si="2"/>
        <v>0.30024257013788214</v>
      </c>
      <c r="O103">
        <f t="shared" si="3"/>
        <v>5.0040428356313692E-2</v>
      </c>
    </row>
    <row r="104" spans="1:15" x14ac:dyDescent="0.2">
      <c r="A104" s="1">
        <v>43607.708333333336</v>
      </c>
      <c r="B104">
        <v>1E-3</v>
      </c>
      <c r="C104">
        <v>-7.0000000000000001E-3</v>
      </c>
      <c r="D104">
        <v>2.9000000000000001E-2</v>
      </c>
      <c r="E104">
        <v>0.04</v>
      </c>
      <c r="F104">
        <v>-0.02</v>
      </c>
      <c r="G104">
        <v>1.51</v>
      </c>
      <c r="H104">
        <v>55.7</v>
      </c>
      <c r="I104">
        <v>1007</v>
      </c>
      <c r="J104">
        <v>30.1</v>
      </c>
      <c r="K104">
        <v>28.8</v>
      </c>
      <c r="L104">
        <v>25.1</v>
      </c>
      <c r="N104">
        <f t="shared" si="2"/>
        <v>2.0966301998397516</v>
      </c>
      <c r="O104">
        <f t="shared" si="3"/>
        <v>0.34943836663995859</v>
      </c>
    </row>
    <row r="105" spans="1:15" x14ac:dyDescent="0.2">
      <c r="A105" s="1">
        <v>43607.715277777781</v>
      </c>
      <c r="B105">
        <v>2E-3</v>
      </c>
      <c r="C105">
        <v>-6.0000000000000001E-3</v>
      </c>
      <c r="D105">
        <v>2.9000000000000001E-2</v>
      </c>
      <c r="E105">
        <v>3.9E-2</v>
      </c>
      <c r="F105">
        <v>0.02</v>
      </c>
      <c r="G105">
        <v>1.35</v>
      </c>
      <c r="H105">
        <v>44.2</v>
      </c>
      <c r="I105">
        <v>1007</v>
      </c>
      <c r="J105">
        <v>30.1</v>
      </c>
      <c r="K105">
        <v>28.3</v>
      </c>
      <c r="L105">
        <v>26.4</v>
      </c>
      <c r="N105">
        <f t="shared" si="2"/>
        <v>1.4982776484273894</v>
      </c>
      <c r="O105">
        <f t="shared" si="3"/>
        <v>0.2497129414045649</v>
      </c>
    </row>
    <row r="106" spans="1:15" x14ac:dyDescent="0.2">
      <c r="A106" s="1">
        <v>43607.722222222219</v>
      </c>
      <c r="B106">
        <v>3.0000000000000001E-3</v>
      </c>
      <c r="C106">
        <v>-4.0000000000000001E-3</v>
      </c>
      <c r="D106">
        <v>0.03</v>
      </c>
      <c r="E106">
        <v>3.7999999999999999E-2</v>
      </c>
      <c r="F106">
        <v>0.52</v>
      </c>
      <c r="G106">
        <v>1.26</v>
      </c>
      <c r="H106">
        <v>62.6</v>
      </c>
      <c r="I106">
        <v>1006.9</v>
      </c>
      <c r="J106">
        <v>30.1</v>
      </c>
      <c r="K106">
        <v>27.68</v>
      </c>
      <c r="L106">
        <v>27.2</v>
      </c>
      <c r="N106">
        <f t="shared" si="2"/>
        <v>1.2181552199362242</v>
      </c>
      <c r="O106">
        <f t="shared" si="3"/>
        <v>0.20302586998937069</v>
      </c>
    </row>
    <row r="107" spans="1:15" x14ac:dyDescent="0.2">
      <c r="A107" s="1">
        <v>43607.729166666664</v>
      </c>
      <c r="B107">
        <v>3.0000000000000001E-3</v>
      </c>
      <c r="C107">
        <v>-5.0000000000000001E-3</v>
      </c>
      <c r="D107">
        <v>2.9000000000000001E-2</v>
      </c>
      <c r="E107">
        <v>3.7999999999999999E-2</v>
      </c>
      <c r="F107">
        <v>0.92</v>
      </c>
      <c r="G107">
        <v>0.99</v>
      </c>
      <c r="H107">
        <v>66.3</v>
      </c>
      <c r="I107">
        <v>1006.9</v>
      </c>
      <c r="J107">
        <v>30.1</v>
      </c>
      <c r="K107">
        <v>27.89</v>
      </c>
      <c r="L107">
        <v>27.3</v>
      </c>
      <c r="N107">
        <f t="shared" si="2"/>
        <v>0.59087631112795702</v>
      </c>
      <c r="O107">
        <f t="shared" si="3"/>
        <v>9.8479385187992832E-2</v>
      </c>
    </row>
    <row r="108" spans="1:15" x14ac:dyDescent="0.2">
      <c r="A108" s="1">
        <v>43607.736111111109</v>
      </c>
      <c r="B108">
        <v>2E-3</v>
      </c>
      <c r="C108">
        <v>-6.0000000000000001E-3</v>
      </c>
      <c r="D108">
        <v>2.8000000000000001E-2</v>
      </c>
      <c r="E108">
        <v>3.7999999999999999E-2</v>
      </c>
      <c r="F108">
        <v>0.56000000000000005</v>
      </c>
      <c r="G108">
        <v>1.1200000000000001</v>
      </c>
      <c r="H108">
        <v>63.1</v>
      </c>
      <c r="I108">
        <v>1007</v>
      </c>
      <c r="J108">
        <v>30.1</v>
      </c>
      <c r="K108">
        <v>28.33</v>
      </c>
      <c r="L108">
        <v>26.4</v>
      </c>
      <c r="N108">
        <f t="shared" si="2"/>
        <v>0.85554934514039349</v>
      </c>
      <c r="O108">
        <f t="shared" si="3"/>
        <v>0.14259155752339892</v>
      </c>
    </row>
    <row r="109" spans="1:15" x14ac:dyDescent="0.2">
      <c r="A109" s="1">
        <v>43607.743055555555</v>
      </c>
      <c r="B109">
        <v>3.0000000000000001E-3</v>
      </c>
      <c r="C109">
        <v>-5.0000000000000001E-3</v>
      </c>
      <c r="D109">
        <v>3.1E-2</v>
      </c>
      <c r="E109">
        <v>3.9E-2</v>
      </c>
      <c r="F109">
        <v>0.41</v>
      </c>
      <c r="G109">
        <v>1.35</v>
      </c>
      <c r="H109">
        <v>41.8</v>
      </c>
      <c r="I109">
        <v>1006.9</v>
      </c>
      <c r="J109">
        <v>30.1</v>
      </c>
      <c r="K109">
        <v>28.12</v>
      </c>
      <c r="L109">
        <v>26.4</v>
      </c>
      <c r="N109">
        <f t="shared" si="2"/>
        <v>1.4982776484273894</v>
      </c>
      <c r="O109">
        <f t="shared" si="3"/>
        <v>0.2497129414045649</v>
      </c>
    </row>
    <row r="110" spans="1:15" x14ac:dyDescent="0.2">
      <c r="A110" s="1">
        <v>43607.75</v>
      </c>
      <c r="B110">
        <v>1E-3</v>
      </c>
      <c r="C110">
        <v>-7.0000000000000001E-3</v>
      </c>
      <c r="D110">
        <v>2.8000000000000001E-2</v>
      </c>
      <c r="E110">
        <v>3.7999999999999999E-2</v>
      </c>
      <c r="F110">
        <v>0.28000000000000003</v>
      </c>
      <c r="G110">
        <v>1.21</v>
      </c>
      <c r="H110">
        <v>61.1</v>
      </c>
      <c r="I110">
        <v>1007</v>
      </c>
      <c r="J110">
        <v>30.1</v>
      </c>
      <c r="K110">
        <v>27.97</v>
      </c>
      <c r="L110">
        <v>26.6</v>
      </c>
      <c r="N110">
        <f t="shared" si="2"/>
        <v>1.0788153225120864</v>
      </c>
      <c r="O110">
        <f t="shared" si="3"/>
        <v>0.1798025537520144</v>
      </c>
    </row>
    <row r="111" spans="1:15" x14ac:dyDescent="0.2">
      <c r="A111" s="1">
        <v>43607.756944444445</v>
      </c>
      <c r="B111">
        <v>3.0000000000000001E-3</v>
      </c>
      <c r="C111">
        <v>-5.0000000000000001E-3</v>
      </c>
      <c r="D111">
        <v>0.03</v>
      </c>
      <c r="E111">
        <v>3.9E-2</v>
      </c>
      <c r="F111">
        <v>0.34</v>
      </c>
      <c r="G111">
        <v>0.77</v>
      </c>
      <c r="H111">
        <v>47.9</v>
      </c>
      <c r="I111">
        <v>1006.9</v>
      </c>
      <c r="J111">
        <v>30.1</v>
      </c>
      <c r="K111">
        <v>27.63</v>
      </c>
      <c r="L111">
        <v>26.5</v>
      </c>
      <c r="N111">
        <f t="shared" si="2"/>
        <v>0.27801176230025965</v>
      </c>
      <c r="O111">
        <f t="shared" si="3"/>
        <v>4.6335293716709941E-2</v>
      </c>
    </row>
    <row r="112" spans="1:15" x14ac:dyDescent="0.2">
      <c r="A112" s="1">
        <v>43607.763888888891</v>
      </c>
      <c r="B112">
        <v>4.0000000000000001E-3</v>
      </c>
      <c r="C112">
        <v>-3.0000000000000001E-3</v>
      </c>
      <c r="D112">
        <v>3.1E-2</v>
      </c>
      <c r="E112">
        <v>3.7999999999999999E-2</v>
      </c>
      <c r="F112">
        <v>0.22</v>
      </c>
      <c r="G112">
        <v>0.68</v>
      </c>
      <c r="H112">
        <v>9.4</v>
      </c>
      <c r="I112">
        <v>1006.7</v>
      </c>
      <c r="J112">
        <v>30.1</v>
      </c>
      <c r="K112">
        <v>27.13</v>
      </c>
      <c r="L112">
        <v>27.4</v>
      </c>
      <c r="N112">
        <f t="shared" si="2"/>
        <v>0.19147749328875519</v>
      </c>
      <c r="O112">
        <f t="shared" si="3"/>
        <v>3.1912915548125864E-2</v>
      </c>
    </row>
    <row r="113" spans="1:15" x14ac:dyDescent="0.2">
      <c r="A113" s="1">
        <v>43607.770833333336</v>
      </c>
      <c r="B113">
        <v>2E-3</v>
      </c>
      <c r="C113">
        <v>-6.0000000000000001E-3</v>
      </c>
      <c r="D113">
        <v>2.8000000000000001E-2</v>
      </c>
      <c r="E113">
        <v>3.7999999999999999E-2</v>
      </c>
      <c r="F113">
        <v>0.39</v>
      </c>
      <c r="G113">
        <v>0.9</v>
      </c>
      <c r="H113">
        <v>54.2</v>
      </c>
      <c r="I113">
        <v>1006.7</v>
      </c>
      <c r="J113">
        <v>30.2</v>
      </c>
      <c r="K113">
        <v>26.88</v>
      </c>
      <c r="L113">
        <v>27.9</v>
      </c>
      <c r="N113">
        <f t="shared" si="2"/>
        <v>0.44393411805256006</v>
      </c>
      <c r="O113">
        <f t="shared" si="3"/>
        <v>7.3989019675426676E-2</v>
      </c>
    </row>
    <row r="114" spans="1:15" x14ac:dyDescent="0.2">
      <c r="A114" s="1">
        <v>43607.777777777781</v>
      </c>
      <c r="B114">
        <v>-1E-3</v>
      </c>
      <c r="C114">
        <v>-8.0000000000000002E-3</v>
      </c>
      <c r="D114">
        <v>2.5000000000000001E-2</v>
      </c>
      <c r="E114">
        <v>3.6999999999999998E-2</v>
      </c>
      <c r="F114">
        <v>0.24</v>
      </c>
      <c r="G114">
        <v>0.8</v>
      </c>
      <c r="H114">
        <v>42.5</v>
      </c>
      <c r="I114">
        <v>1006.7</v>
      </c>
      <c r="J114">
        <v>30.1</v>
      </c>
      <c r="K114">
        <v>26.11</v>
      </c>
      <c r="L114">
        <v>29.3</v>
      </c>
      <c r="N114">
        <f t="shared" si="2"/>
        <v>0.31178911994912295</v>
      </c>
      <c r="O114">
        <f t="shared" si="3"/>
        <v>5.1964853324853823E-2</v>
      </c>
    </row>
    <row r="115" spans="1:15" x14ac:dyDescent="0.2">
      <c r="A115" s="1">
        <v>43607.784722222219</v>
      </c>
      <c r="B115">
        <v>1E-3</v>
      </c>
      <c r="C115">
        <v>-6.0000000000000001E-3</v>
      </c>
      <c r="D115">
        <v>2.5999999999999999E-2</v>
      </c>
      <c r="E115">
        <v>3.5999999999999997E-2</v>
      </c>
      <c r="F115">
        <v>0.42</v>
      </c>
      <c r="G115">
        <v>0.56999999999999995</v>
      </c>
      <c r="H115">
        <v>31</v>
      </c>
      <c r="I115">
        <v>1006.7</v>
      </c>
      <c r="J115">
        <v>30.1</v>
      </c>
      <c r="K115">
        <v>25.28</v>
      </c>
      <c r="L115">
        <v>30.6</v>
      </c>
      <c r="N115">
        <f t="shared" si="2"/>
        <v>0.11277570798972246</v>
      </c>
      <c r="O115">
        <f t="shared" si="3"/>
        <v>1.879595133162041E-2</v>
      </c>
    </row>
    <row r="116" spans="1:15" x14ac:dyDescent="0.2">
      <c r="A116" s="1">
        <v>43607.791666666664</v>
      </c>
      <c r="B116">
        <v>2E-3</v>
      </c>
      <c r="C116">
        <v>-5.0000000000000001E-3</v>
      </c>
      <c r="D116">
        <v>2.5999999999999999E-2</v>
      </c>
      <c r="E116">
        <v>3.4000000000000002E-2</v>
      </c>
      <c r="F116">
        <v>0.52</v>
      </c>
      <c r="G116">
        <v>0.47</v>
      </c>
      <c r="H116">
        <v>322.89999999999998</v>
      </c>
      <c r="I116">
        <v>1006.8</v>
      </c>
      <c r="J116">
        <v>30.1</v>
      </c>
      <c r="K116">
        <v>24.78</v>
      </c>
      <c r="L116">
        <v>32.1</v>
      </c>
      <c r="N116">
        <f t="shared" si="2"/>
        <v>6.3224378516558169E-2</v>
      </c>
      <c r="O116">
        <f t="shared" si="3"/>
        <v>1.0537396419426361E-2</v>
      </c>
    </row>
    <row r="117" spans="1:15" x14ac:dyDescent="0.2">
      <c r="A117" s="1">
        <v>43607.798611111109</v>
      </c>
      <c r="B117">
        <v>3.0000000000000001E-3</v>
      </c>
      <c r="C117">
        <v>-4.0000000000000001E-3</v>
      </c>
      <c r="D117">
        <v>2.7E-2</v>
      </c>
      <c r="E117">
        <v>3.4000000000000002E-2</v>
      </c>
      <c r="F117">
        <v>0.91</v>
      </c>
      <c r="G117">
        <v>0.76</v>
      </c>
      <c r="H117">
        <v>37.799999999999997</v>
      </c>
      <c r="I117">
        <v>1007</v>
      </c>
      <c r="J117">
        <v>30.1</v>
      </c>
      <c r="K117">
        <v>24.04</v>
      </c>
      <c r="L117">
        <v>33</v>
      </c>
      <c r="N117">
        <f t="shared" si="2"/>
        <v>0.26732019671637924</v>
      </c>
      <c r="O117">
        <f t="shared" si="3"/>
        <v>4.4553366119396538E-2</v>
      </c>
    </row>
    <row r="118" spans="1:15" x14ac:dyDescent="0.2">
      <c r="A118" s="1">
        <v>43607.805555555555</v>
      </c>
      <c r="B118">
        <v>1E-3</v>
      </c>
      <c r="C118">
        <v>-6.0000000000000001E-3</v>
      </c>
      <c r="D118">
        <v>2.4E-2</v>
      </c>
      <c r="E118">
        <v>3.4000000000000002E-2</v>
      </c>
      <c r="F118">
        <v>0.74</v>
      </c>
      <c r="G118">
        <v>0.59</v>
      </c>
      <c r="H118">
        <v>329.6</v>
      </c>
      <c r="I118">
        <v>1007.1</v>
      </c>
      <c r="J118">
        <v>30.1</v>
      </c>
      <c r="K118">
        <v>23.28</v>
      </c>
      <c r="L118">
        <v>35.6</v>
      </c>
      <c r="N118">
        <f t="shared" si="2"/>
        <v>0.12506823762896663</v>
      </c>
      <c r="O118">
        <f t="shared" si="3"/>
        <v>2.0844706271494439E-2</v>
      </c>
    </row>
    <row r="119" spans="1:15" x14ac:dyDescent="0.2">
      <c r="A119" s="1">
        <v>43607.8125</v>
      </c>
      <c r="B119">
        <v>0</v>
      </c>
      <c r="C119">
        <v>-6.0000000000000001E-3</v>
      </c>
      <c r="D119">
        <v>2.1999999999999999E-2</v>
      </c>
      <c r="E119">
        <v>0.03</v>
      </c>
      <c r="F119">
        <v>0.68</v>
      </c>
      <c r="G119">
        <v>0.75</v>
      </c>
      <c r="H119">
        <v>274.7</v>
      </c>
      <c r="I119">
        <v>1006.8</v>
      </c>
      <c r="J119">
        <v>30.1</v>
      </c>
      <c r="K119">
        <v>22.88</v>
      </c>
      <c r="L119">
        <v>38.299999999999997</v>
      </c>
      <c r="N119">
        <f t="shared" si="2"/>
        <v>0.25690631831745359</v>
      </c>
      <c r="O119">
        <f t="shared" si="3"/>
        <v>4.2817719719575598E-2</v>
      </c>
    </row>
    <row r="120" spans="1:15" x14ac:dyDescent="0.2">
      <c r="A120" s="1">
        <v>43607.819444444445</v>
      </c>
      <c r="B120">
        <v>1E-3</v>
      </c>
      <c r="C120">
        <v>-5.0000000000000001E-3</v>
      </c>
      <c r="D120">
        <v>2.3E-2</v>
      </c>
      <c r="E120">
        <v>3.1E-2</v>
      </c>
      <c r="F120">
        <v>0.83</v>
      </c>
      <c r="G120">
        <v>0.34</v>
      </c>
      <c r="H120">
        <v>336.9</v>
      </c>
      <c r="I120">
        <v>1006.8</v>
      </c>
      <c r="J120">
        <v>30.1</v>
      </c>
      <c r="K120">
        <v>22.13</v>
      </c>
      <c r="L120">
        <v>38.9</v>
      </c>
      <c r="N120">
        <f t="shared" si="2"/>
        <v>2.3934686661094398E-2</v>
      </c>
      <c r="O120">
        <f t="shared" si="3"/>
        <v>3.989114443515733E-3</v>
      </c>
    </row>
    <row r="121" spans="1:15" x14ac:dyDescent="0.2">
      <c r="A121" s="1">
        <v>43607.826388888891</v>
      </c>
      <c r="B121">
        <v>2E-3</v>
      </c>
      <c r="C121">
        <v>-4.0000000000000001E-3</v>
      </c>
      <c r="D121">
        <v>2.3E-2</v>
      </c>
      <c r="E121">
        <v>0.03</v>
      </c>
      <c r="F121">
        <v>0.88</v>
      </c>
      <c r="G121">
        <v>0.64</v>
      </c>
      <c r="H121">
        <v>313.7</v>
      </c>
      <c r="I121">
        <v>1006.9</v>
      </c>
      <c r="J121">
        <v>30.1</v>
      </c>
      <c r="K121">
        <v>21.67</v>
      </c>
      <c r="L121">
        <v>41.1</v>
      </c>
      <c r="N121">
        <f t="shared" si="2"/>
        <v>0.15963602941395097</v>
      </c>
      <c r="O121">
        <f t="shared" si="3"/>
        <v>2.6606004902325162E-2</v>
      </c>
    </row>
    <row r="122" spans="1:15" x14ac:dyDescent="0.2">
      <c r="A122" s="1">
        <v>43607.833333333336</v>
      </c>
      <c r="B122">
        <v>4.0000000000000001E-3</v>
      </c>
      <c r="C122">
        <v>-2E-3</v>
      </c>
      <c r="D122">
        <v>2.5000000000000001E-2</v>
      </c>
      <c r="E122">
        <v>0.03</v>
      </c>
      <c r="F122">
        <v>0.98</v>
      </c>
      <c r="G122">
        <v>0.65</v>
      </c>
      <c r="H122">
        <v>19</v>
      </c>
      <c r="I122">
        <v>1006.8</v>
      </c>
      <c r="J122">
        <v>30.1</v>
      </c>
      <c r="K122">
        <v>20.82</v>
      </c>
      <c r="L122">
        <v>42.1</v>
      </c>
      <c r="N122">
        <f t="shared" si="2"/>
        <v>0.16723649817583572</v>
      </c>
      <c r="O122">
        <f t="shared" si="3"/>
        <v>2.7872749695972619E-2</v>
      </c>
    </row>
    <row r="123" spans="1:15" x14ac:dyDescent="0.2">
      <c r="A123" s="1">
        <v>43607.840277777781</v>
      </c>
      <c r="B123">
        <v>2E-3</v>
      </c>
      <c r="C123">
        <v>-3.0000000000000001E-3</v>
      </c>
      <c r="D123">
        <v>2.3E-2</v>
      </c>
      <c r="E123">
        <v>2.9000000000000001E-2</v>
      </c>
      <c r="F123">
        <v>1.1399999999999999</v>
      </c>
      <c r="G123">
        <v>1.4</v>
      </c>
      <c r="H123">
        <v>280.60000000000002</v>
      </c>
      <c r="I123">
        <v>1006.8</v>
      </c>
      <c r="J123">
        <v>30.1</v>
      </c>
      <c r="K123">
        <v>20.11</v>
      </c>
      <c r="L123">
        <v>45</v>
      </c>
      <c r="N123">
        <f t="shared" si="2"/>
        <v>1.6709948147273306</v>
      </c>
      <c r="O123">
        <f t="shared" si="3"/>
        <v>0.27849913578788843</v>
      </c>
    </row>
    <row r="124" spans="1:15" x14ac:dyDescent="0.2">
      <c r="A124" s="1">
        <v>43607.847222222219</v>
      </c>
      <c r="B124">
        <v>1E-3</v>
      </c>
      <c r="C124">
        <v>-5.0000000000000001E-3</v>
      </c>
      <c r="D124">
        <v>2.1000000000000001E-2</v>
      </c>
      <c r="E124">
        <v>2.8000000000000001E-2</v>
      </c>
      <c r="F124">
        <v>1.04</v>
      </c>
      <c r="G124">
        <v>0.75</v>
      </c>
      <c r="H124">
        <v>312.10000000000002</v>
      </c>
      <c r="I124">
        <v>1006.7</v>
      </c>
      <c r="J124">
        <v>30.1</v>
      </c>
      <c r="K124">
        <v>19.39</v>
      </c>
      <c r="L124">
        <v>46.2</v>
      </c>
      <c r="N124">
        <f t="shared" si="2"/>
        <v>0.25690631831745359</v>
      </c>
      <c r="O124">
        <f t="shared" si="3"/>
        <v>4.2817719719575598E-2</v>
      </c>
    </row>
    <row r="125" spans="1:15" x14ac:dyDescent="0.2">
      <c r="A125" s="1">
        <v>43607.854166666664</v>
      </c>
      <c r="B125">
        <v>1E-3</v>
      </c>
      <c r="C125">
        <v>-5.0000000000000001E-3</v>
      </c>
      <c r="D125">
        <v>2.1000000000000001E-2</v>
      </c>
      <c r="E125">
        <v>0.03</v>
      </c>
      <c r="F125">
        <v>0.97</v>
      </c>
      <c r="G125">
        <v>0.54</v>
      </c>
      <c r="H125">
        <v>333.1</v>
      </c>
      <c r="I125">
        <v>1006.6</v>
      </c>
      <c r="J125">
        <v>30.1</v>
      </c>
      <c r="K125">
        <v>19.11</v>
      </c>
      <c r="L125">
        <v>46.6</v>
      </c>
      <c r="N125">
        <f t="shared" si="2"/>
        <v>9.5889769499352934E-2</v>
      </c>
      <c r="O125">
        <f t="shared" si="3"/>
        <v>1.5981628249892157E-2</v>
      </c>
    </row>
    <row r="126" spans="1:15" x14ac:dyDescent="0.2">
      <c r="A126" s="1">
        <v>43607.861111111109</v>
      </c>
      <c r="B126">
        <v>1E-3</v>
      </c>
      <c r="C126">
        <v>-4.0000000000000001E-3</v>
      </c>
      <c r="D126">
        <v>0.02</v>
      </c>
      <c r="E126">
        <v>2.7E-2</v>
      </c>
      <c r="F126">
        <v>0.96</v>
      </c>
      <c r="G126">
        <v>0.57999999999999996</v>
      </c>
      <c r="H126">
        <v>271.3</v>
      </c>
      <c r="I126">
        <v>1006.8</v>
      </c>
      <c r="J126">
        <v>30.1</v>
      </c>
      <c r="K126">
        <v>19.02</v>
      </c>
      <c r="L126">
        <v>48.5</v>
      </c>
      <c r="N126">
        <f t="shared" si="2"/>
        <v>0.11881601322561187</v>
      </c>
      <c r="O126">
        <f t="shared" si="3"/>
        <v>1.9802668870935312E-2</v>
      </c>
    </row>
    <row r="127" spans="1:15" x14ac:dyDescent="0.2">
      <c r="A127" s="1">
        <v>43607.868055555555</v>
      </c>
      <c r="B127">
        <v>3.0000000000000001E-3</v>
      </c>
      <c r="C127">
        <v>-2E-3</v>
      </c>
      <c r="D127">
        <v>2.1999999999999999E-2</v>
      </c>
      <c r="E127">
        <v>2.5999999999999999E-2</v>
      </c>
      <c r="F127">
        <v>0.99</v>
      </c>
      <c r="G127">
        <v>0.83</v>
      </c>
      <c r="H127">
        <v>307.39999999999998</v>
      </c>
      <c r="I127">
        <v>1006.9</v>
      </c>
      <c r="J127">
        <v>30.1</v>
      </c>
      <c r="K127">
        <v>18.89</v>
      </c>
      <c r="L127">
        <v>48.8</v>
      </c>
      <c r="N127">
        <f t="shared" si="2"/>
        <v>0.34819719829755691</v>
      </c>
      <c r="O127">
        <f t="shared" si="3"/>
        <v>5.8032866382926152E-2</v>
      </c>
    </row>
    <row r="128" spans="1:15" x14ac:dyDescent="0.2">
      <c r="A128" s="1">
        <v>43607.875</v>
      </c>
      <c r="B128">
        <v>2E-3</v>
      </c>
      <c r="C128">
        <v>-4.0000000000000001E-3</v>
      </c>
      <c r="D128">
        <v>2.1000000000000001E-2</v>
      </c>
      <c r="E128">
        <v>2.7E-2</v>
      </c>
      <c r="F128">
        <v>1.03</v>
      </c>
      <c r="G128">
        <v>0.44</v>
      </c>
      <c r="H128">
        <v>331.7</v>
      </c>
      <c r="I128">
        <v>1007.2</v>
      </c>
      <c r="J128">
        <v>30.1</v>
      </c>
      <c r="K128">
        <v>18.75</v>
      </c>
      <c r="L128">
        <v>49</v>
      </c>
      <c r="N128">
        <f t="shared" si="2"/>
        <v>5.1873914831535334E-2</v>
      </c>
      <c r="O128">
        <f t="shared" si="3"/>
        <v>8.6456524719225551E-3</v>
      </c>
    </row>
    <row r="129" spans="1:15" x14ac:dyDescent="0.2">
      <c r="A129" s="1">
        <v>43607.881944444445</v>
      </c>
      <c r="B129">
        <v>1E-3</v>
      </c>
      <c r="C129">
        <v>-5.0000000000000001E-3</v>
      </c>
      <c r="D129">
        <v>0.02</v>
      </c>
      <c r="E129">
        <v>2.7E-2</v>
      </c>
      <c r="F129">
        <v>1.17</v>
      </c>
      <c r="G129">
        <v>0.52</v>
      </c>
      <c r="H129">
        <v>346.1</v>
      </c>
      <c r="I129">
        <v>1007.4</v>
      </c>
      <c r="J129">
        <v>30.1</v>
      </c>
      <c r="K129">
        <v>18.48</v>
      </c>
      <c r="L129">
        <v>49.8</v>
      </c>
      <c r="N129">
        <f t="shared" si="2"/>
        <v>8.5625087066027866E-2</v>
      </c>
      <c r="O129">
        <f t="shared" si="3"/>
        <v>1.4270847844337978E-2</v>
      </c>
    </row>
    <row r="130" spans="1:15" x14ac:dyDescent="0.2">
      <c r="A130" s="1">
        <v>43607.888888888891</v>
      </c>
      <c r="B130">
        <v>4.0000000000000001E-3</v>
      </c>
      <c r="C130">
        <v>-1E-3</v>
      </c>
      <c r="D130">
        <v>2.3E-2</v>
      </c>
      <c r="E130">
        <v>2.7E-2</v>
      </c>
      <c r="F130">
        <v>0.96</v>
      </c>
      <c r="G130">
        <v>0.81</v>
      </c>
      <c r="H130">
        <v>317.39999999999998</v>
      </c>
      <c r="I130">
        <v>1007.4</v>
      </c>
      <c r="J130">
        <v>30.1</v>
      </c>
      <c r="K130">
        <v>18.21</v>
      </c>
      <c r="L130">
        <v>50.6</v>
      </c>
      <c r="N130">
        <f t="shared" si="2"/>
        <v>0.32362797206031613</v>
      </c>
      <c r="O130">
        <f t="shared" si="3"/>
        <v>5.3937995343386023E-2</v>
      </c>
    </row>
    <row r="131" spans="1:15" x14ac:dyDescent="0.2">
      <c r="A131" s="1">
        <v>43607.895833333336</v>
      </c>
      <c r="B131">
        <v>1E-3</v>
      </c>
      <c r="C131">
        <v>-4.0000000000000001E-3</v>
      </c>
      <c r="D131">
        <v>1.9E-2</v>
      </c>
      <c r="E131">
        <v>2.5999999999999999E-2</v>
      </c>
      <c r="F131">
        <v>1.1499999999999999</v>
      </c>
      <c r="G131">
        <v>0.19</v>
      </c>
      <c r="H131">
        <v>257.3</v>
      </c>
      <c r="I131">
        <v>1007.4</v>
      </c>
      <c r="J131">
        <v>30.1</v>
      </c>
      <c r="K131">
        <v>18.07</v>
      </c>
      <c r="L131">
        <v>52</v>
      </c>
      <c r="N131">
        <f t="shared" ref="N131:N145" si="4">0.5*0.0765*0.000133*0.35*30429.57*(G131*2.24)^3</f>
        <v>4.1768780736934257E-3</v>
      </c>
      <c r="O131">
        <f t="shared" ref="O131:O145" si="5">N131*1/6</f>
        <v>6.9614634561557091E-4</v>
      </c>
    </row>
    <row r="132" spans="1:15" x14ac:dyDescent="0.2">
      <c r="A132" s="1">
        <v>43607.902777777781</v>
      </c>
      <c r="B132">
        <v>2E-3</v>
      </c>
      <c r="C132">
        <v>-3.0000000000000001E-3</v>
      </c>
      <c r="D132">
        <v>1.9E-2</v>
      </c>
      <c r="E132">
        <v>2.4E-2</v>
      </c>
      <c r="F132">
        <v>0.48</v>
      </c>
      <c r="G132">
        <v>0.3</v>
      </c>
      <c r="H132">
        <v>1.2</v>
      </c>
      <c r="I132">
        <v>1007.3</v>
      </c>
      <c r="J132">
        <v>30.1</v>
      </c>
      <c r="K132">
        <v>18.05</v>
      </c>
      <c r="L132">
        <v>52.6</v>
      </c>
      <c r="N132">
        <f t="shared" si="4"/>
        <v>1.6442004372317028E-2</v>
      </c>
      <c r="O132">
        <f t="shared" si="5"/>
        <v>2.7403340620528378E-3</v>
      </c>
    </row>
    <row r="133" spans="1:15" x14ac:dyDescent="0.2">
      <c r="A133" s="1">
        <v>43607.909722222219</v>
      </c>
      <c r="B133">
        <v>2E-3</v>
      </c>
      <c r="C133">
        <v>-3.0000000000000001E-3</v>
      </c>
      <c r="D133">
        <v>1.9E-2</v>
      </c>
      <c r="E133">
        <v>2.4E-2</v>
      </c>
      <c r="F133">
        <v>0.74</v>
      </c>
      <c r="G133">
        <v>0.56000000000000005</v>
      </c>
      <c r="H133">
        <v>295.89999999999998</v>
      </c>
      <c r="I133">
        <v>1007.4</v>
      </c>
      <c r="J133">
        <v>30.1</v>
      </c>
      <c r="K133">
        <v>18.16</v>
      </c>
      <c r="L133">
        <v>52.2</v>
      </c>
      <c r="N133">
        <f t="shared" si="4"/>
        <v>0.10694366814254919</v>
      </c>
      <c r="O133">
        <f t="shared" si="5"/>
        <v>1.7823944690424864E-2</v>
      </c>
    </row>
    <row r="134" spans="1:15" x14ac:dyDescent="0.2">
      <c r="A134" s="1">
        <v>43607.916666666664</v>
      </c>
      <c r="B134">
        <v>2E-3</v>
      </c>
      <c r="C134">
        <v>-3.0000000000000001E-3</v>
      </c>
      <c r="D134">
        <v>1.9E-2</v>
      </c>
      <c r="E134">
        <v>2.5000000000000001E-2</v>
      </c>
      <c r="F134">
        <v>1.0900000000000001</v>
      </c>
      <c r="G134">
        <v>0.4</v>
      </c>
      <c r="H134">
        <v>42</v>
      </c>
      <c r="I134">
        <v>1007.4</v>
      </c>
      <c r="J134">
        <v>30.1</v>
      </c>
      <c r="K134">
        <v>18.079999999999998</v>
      </c>
      <c r="L134">
        <v>52.9</v>
      </c>
      <c r="N134">
        <f t="shared" si="4"/>
        <v>3.8973639993640369E-2</v>
      </c>
      <c r="O134">
        <f t="shared" si="5"/>
        <v>6.4956066656067278E-3</v>
      </c>
    </row>
    <row r="135" spans="1:15" x14ac:dyDescent="0.2">
      <c r="A135" s="1">
        <v>43607.923611111109</v>
      </c>
      <c r="B135">
        <v>4.0000000000000001E-3</v>
      </c>
      <c r="C135">
        <v>0</v>
      </c>
      <c r="D135">
        <v>0.02</v>
      </c>
      <c r="E135">
        <v>2.1999999999999999E-2</v>
      </c>
      <c r="F135">
        <v>1.22</v>
      </c>
      <c r="G135">
        <v>0.33</v>
      </c>
      <c r="H135">
        <v>350</v>
      </c>
      <c r="I135">
        <v>1007.2</v>
      </c>
      <c r="J135">
        <v>30</v>
      </c>
      <c r="K135">
        <v>17.649999999999999</v>
      </c>
      <c r="L135">
        <v>56.7</v>
      </c>
      <c r="N135">
        <f t="shared" si="4"/>
        <v>2.1884307819553965E-2</v>
      </c>
      <c r="O135">
        <f t="shared" si="5"/>
        <v>3.6473846365923275E-3</v>
      </c>
    </row>
    <row r="136" spans="1:15" x14ac:dyDescent="0.2">
      <c r="A136" s="1">
        <v>43607.930555555555</v>
      </c>
      <c r="B136">
        <v>3.0000000000000001E-3</v>
      </c>
      <c r="C136">
        <v>-2E-3</v>
      </c>
      <c r="D136">
        <v>1.9E-2</v>
      </c>
      <c r="E136">
        <v>2.3E-2</v>
      </c>
      <c r="F136">
        <v>1.1200000000000001</v>
      </c>
      <c r="G136">
        <v>0.28000000000000003</v>
      </c>
      <c r="H136">
        <v>269.5</v>
      </c>
      <c r="I136">
        <v>1007.3</v>
      </c>
      <c r="J136">
        <v>30.1</v>
      </c>
      <c r="K136">
        <v>17.68</v>
      </c>
      <c r="L136">
        <v>54.8</v>
      </c>
      <c r="N136">
        <f t="shared" si="4"/>
        <v>1.3367958517818648E-2</v>
      </c>
      <c r="O136">
        <f t="shared" si="5"/>
        <v>2.2279930863031081E-3</v>
      </c>
    </row>
    <row r="137" spans="1:15" x14ac:dyDescent="0.2">
      <c r="A137" s="1">
        <v>43607.9375</v>
      </c>
      <c r="B137">
        <v>3.0000000000000001E-3</v>
      </c>
      <c r="C137">
        <v>-2E-3</v>
      </c>
      <c r="D137">
        <v>1.7999999999999999E-2</v>
      </c>
      <c r="E137">
        <v>2.1999999999999999E-2</v>
      </c>
      <c r="F137">
        <v>1</v>
      </c>
      <c r="G137">
        <v>0.39</v>
      </c>
      <c r="H137">
        <v>261.8</v>
      </c>
      <c r="I137">
        <v>1007.4</v>
      </c>
      <c r="J137">
        <v>30.1</v>
      </c>
      <c r="K137">
        <v>17.760000000000002</v>
      </c>
      <c r="L137">
        <v>54.6</v>
      </c>
      <c r="N137">
        <f t="shared" si="4"/>
        <v>3.6123083605980516E-2</v>
      </c>
      <c r="O137">
        <f t="shared" si="5"/>
        <v>6.0205139343300863E-3</v>
      </c>
    </row>
    <row r="138" spans="1:15" x14ac:dyDescent="0.2">
      <c r="A138" s="1">
        <v>43607.944444444445</v>
      </c>
      <c r="B138">
        <v>1E-3</v>
      </c>
      <c r="C138">
        <v>-3.0000000000000001E-3</v>
      </c>
      <c r="D138">
        <v>1.7000000000000001E-2</v>
      </c>
      <c r="E138">
        <v>2.1999999999999999E-2</v>
      </c>
      <c r="F138">
        <v>0.93</v>
      </c>
      <c r="G138">
        <v>0.47</v>
      </c>
      <c r="H138">
        <v>264.3</v>
      </c>
      <c r="I138">
        <v>1007.4</v>
      </c>
      <c r="J138">
        <v>30.1</v>
      </c>
      <c r="K138">
        <v>17.46</v>
      </c>
      <c r="L138">
        <v>55.4</v>
      </c>
      <c r="N138">
        <f t="shared" si="4"/>
        <v>6.3224378516558169E-2</v>
      </c>
      <c r="O138">
        <f t="shared" si="5"/>
        <v>1.0537396419426361E-2</v>
      </c>
    </row>
    <row r="139" spans="1:15" x14ac:dyDescent="0.2">
      <c r="A139" s="1">
        <v>43607.951388888891</v>
      </c>
      <c r="B139">
        <v>2E-3</v>
      </c>
      <c r="C139">
        <v>-3.0000000000000001E-3</v>
      </c>
      <c r="D139">
        <v>1.7000000000000001E-2</v>
      </c>
      <c r="E139">
        <v>2.1999999999999999E-2</v>
      </c>
      <c r="F139">
        <v>1.1499999999999999</v>
      </c>
      <c r="G139">
        <v>0.18</v>
      </c>
      <c r="H139">
        <v>359.1</v>
      </c>
      <c r="I139">
        <v>1007.4</v>
      </c>
      <c r="J139">
        <v>30.1</v>
      </c>
      <c r="K139">
        <v>17.02</v>
      </c>
      <c r="L139">
        <v>56.5</v>
      </c>
      <c r="N139">
        <f t="shared" si="4"/>
        <v>3.5514729444204775E-3</v>
      </c>
      <c r="O139">
        <f t="shared" si="5"/>
        <v>5.9191215740341289E-4</v>
      </c>
    </row>
    <row r="140" spans="1:15" x14ac:dyDescent="0.2">
      <c r="A140" s="1">
        <v>43607.958333333336</v>
      </c>
      <c r="B140">
        <v>1E-3</v>
      </c>
      <c r="C140">
        <v>-3.0000000000000001E-3</v>
      </c>
      <c r="D140">
        <v>1.7000000000000001E-2</v>
      </c>
      <c r="E140">
        <v>2.1999999999999999E-2</v>
      </c>
      <c r="F140">
        <v>1.26</v>
      </c>
      <c r="G140">
        <v>0.11</v>
      </c>
      <c r="H140">
        <v>350.2</v>
      </c>
      <c r="I140">
        <v>1007.4</v>
      </c>
      <c r="J140">
        <v>30.1</v>
      </c>
      <c r="K140">
        <v>16.78</v>
      </c>
      <c r="L140">
        <v>57.4</v>
      </c>
      <c r="N140">
        <f t="shared" si="4"/>
        <v>8.1052991924273959E-4</v>
      </c>
      <c r="O140">
        <f t="shared" si="5"/>
        <v>1.3508831987378992E-4</v>
      </c>
    </row>
    <row r="141" spans="1:15" x14ac:dyDescent="0.2">
      <c r="A141" s="1">
        <v>43607.965277777781</v>
      </c>
      <c r="B141">
        <v>0</v>
      </c>
      <c r="C141">
        <v>-5.0000000000000001E-3</v>
      </c>
      <c r="D141">
        <v>1.4999999999999999E-2</v>
      </c>
      <c r="E141">
        <v>2.1000000000000001E-2</v>
      </c>
      <c r="F141">
        <v>1.2</v>
      </c>
      <c r="G141">
        <v>0.16</v>
      </c>
      <c r="H141">
        <v>301.3</v>
      </c>
      <c r="I141">
        <v>1007.2</v>
      </c>
      <c r="J141">
        <v>30.1</v>
      </c>
      <c r="K141">
        <v>16.510000000000002</v>
      </c>
      <c r="L141">
        <v>58.4</v>
      </c>
      <c r="N141">
        <f t="shared" si="4"/>
        <v>2.4943129595929839E-3</v>
      </c>
      <c r="O141">
        <f t="shared" si="5"/>
        <v>4.1571882659883065E-4</v>
      </c>
    </row>
    <row r="142" spans="1:15" x14ac:dyDescent="0.2">
      <c r="A142" s="1">
        <v>43607.972222222219</v>
      </c>
      <c r="B142">
        <v>0</v>
      </c>
      <c r="C142">
        <v>-4.0000000000000001E-3</v>
      </c>
      <c r="D142">
        <v>1.4999999999999999E-2</v>
      </c>
      <c r="E142">
        <v>2.1000000000000001E-2</v>
      </c>
      <c r="F142">
        <v>1.27</v>
      </c>
      <c r="G142">
        <v>0.5</v>
      </c>
      <c r="H142">
        <v>309.60000000000002</v>
      </c>
      <c r="I142">
        <v>1007.2</v>
      </c>
      <c r="J142">
        <v>30.1</v>
      </c>
      <c r="K142">
        <v>16.3</v>
      </c>
      <c r="L142">
        <v>58.8</v>
      </c>
      <c r="N142">
        <f t="shared" si="4"/>
        <v>7.6120390612578845E-2</v>
      </c>
      <c r="O142">
        <f t="shared" si="5"/>
        <v>1.2686731768763141E-2</v>
      </c>
    </row>
    <row r="143" spans="1:15" x14ac:dyDescent="0.2">
      <c r="A143" s="1">
        <v>43607.979166666664</v>
      </c>
      <c r="B143">
        <v>-1E-3</v>
      </c>
      <c r="C143">
        <v>-5.0000000000000001E-3</v>
      </c>
      <c r="D143">
        <v>1.4E-2</v>
      </c>
      <c r="E143">
        <v>2.1000000000000001E-2</v>
      </c>
      <c r="F143">
        <v>1.1399999999999999</v>
      </c>
      <c r="G143">
        <v>0.25</v>
      </c>
      <c r="H143">
        <v>301.7</v>
      </c>
      <c r="I143">
        <v>1007.2</v>
      </c>
      <c r="J143">
        <v>30</v>
      </c>
      <c r="K143">
        <v>15.98</v>
      </c>
      <c r="L143">
        <v>60</v>
      </c>
      <c r="N143">
        <f t="shared" si="4"/>
        <v>9.5150488265723556E-3</v>
      </c>
      <c r="O143">
        <f t="shared" si="5"/>
        <v>1.5858414710953927E-3</v>
      </c>
    </row>
    <row r="144" spans="1:15" x14ac:dyDescent="0.2">
      <c r="A144" s="1">
        <v>43607.986111111109</v>
      </c>
      <c r="B144">
        <v>-1E-3</v>
      </c>
      <c r="C144">
        <v>-5.0000000000000001E-3</v>
      </c>
      <c r="D144">
        <v>1.2999999999999999E-2</v>
      </c>
      <c r="E144">
        <v>2.1000000000000001E-2</v>
      </c>
      <c r="F144">
        <v>1.18</v>
      </c>
      <c r="G144">
        <v>0.27</v>
      </c>
      <c r="H144">
        <v>333.4</v>
      </c>
      <c r="I144">
        <v>1007.3</v>
      </c>
      <c r="J144">
        <v>30.1</v>
      </c>
      <c r="K144">
        <v>15.55</v>
      </c>
      <c r="L144">
        <v>61.4</v>
      </c>
      <c r="N144">
        <f t="shared" si="4"/>
        <v>1.1986221187419117E-2</v>
      </c>
      <c r="O144">
        <f t="shared" si="5"/>
        <v>1.9977035312365196E-3</v>
      </c>
    </row>
    <row r="145" spans="1:15" x14ac:dyDescent="0.2">
      <c r="A145" s="1">
        <v>43607.993055555555</v>
      </c>
      <c r="B145">
        <v>0</v>
      </c>
      <c r="C145">
        <v>-4.0000000000000001E-3</v>
      </c>
      <c r="D145">
        <v>1.4999999999999999E-2</v>
      </c>
      <c r="E145">
        <v>2.1000000000000001E-2</v>
      </c>
      <c r="F145">
        <v>1.25</v>
      </c>
      <c r="G145">
        <v>0.43</v>
      </c>
      <c r="H145">
        <v>300.7</v>
      </c>
      <c r="I145">
        <v>1007.3</v>
      </c>
      <c r="J145">
        <v>30.1</v>
      </c>
      <c r="K145">
        <v>15.6</v>
      </c>
      <c r="L145">
        <v>61.3</v>
      </c>
      <c r="N145">
        <f t="shared" si="4"/>
        <v>4.8416831171474439E-2</v>
      </c>
      <c r="O145">
        <f t="shared" si="5"/>
        <v>8.069471861912406E-3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2019-05-24T07:37:36Z</dcterms:created>
  <dcterms:modified xsi:type="dcterms:W3CDTF">2019-05-26T14:48:06Z</dcterms:modified>
</cp:coreProperties>
</file>