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ao/Documents/Programming/APEnviro-LTP/Data/1month/"/>
    </mc:Choice>
  </mc:AlternateContent>
  <xr:revisionPtr revIDLastSave="0" documentId="13_ncr:1_{1D22B38C-26E1-C346-BAAA-1FC98ABC5DED}" xr6:coauthVersionLast="43" xr6:coauthVersionMax="43" xr10:uidLastSave="{00000000-0000-0000-0000-000000000000}"/>
  <bookViews>
    <workbookView xWindow="11400" yWindow="8040" windowWidth="26840" windowHeight="15940" xr2:uid="{00000000-000D-0000-FFFF-FFFF00000000}"/>
  </bookViews>
  <sheets>
    <sheet name="windata2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2" i="1"/>
  <c r="N177" i="1" l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2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<sst xmlns="http://schemas.openxmlformats.org/spreadsheetml/2006/main" count="13" uniqueCount="13">
  <si>
    <t>Time</t>
  </si>
  <si>
    <t>NO2 corrected (ppm)</t>
  </si>
  <si>
    <t>NO2 (ppm)</t>
  </si>
  <si>
    <t>Ox (ppm)</t>
  </si>
  <si>
    <t>O3 (ppm)</t>
  </si>
  <si>
    <t>PM2.5 (ug-m3)</t>
  </si>
  <si>
    <t>WS (m/s)</t>
  </si>
  <si>
    <t>WD (deg)</t>
  </si>
  <si>
    <t>PRESS (hPa)</t>
  </si>
  <si>
    <t>ITEMP (degC)</t>
  </si>
  <si>
    <t>TEMP (degC)</t>
  </si>
  <si>
    <t>RH (percent)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</si>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</sst>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3"/>
  <sheetViews>
    <sheetView tabSelected="1" workbookViewId="0">
      <selection activeCell="P2" sqref="P2"/>
    </sheetView>
  </sheetViews>
  <sheetFormatPr baseColWidth="10" defaultRowHeight="16" x14ac:dyDescent="0.2"/>
  <cols>
    <col min="1" max="1" width="18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6" x14ac:dyDescent="0.2">
      <c r="A2" s="1">
        <v>43577</v>
      </c>
      <c r="B2">
        <v>-6.0000000000000001E-3</v>
      </c>
      <c r="C2">
        <v>-8.9999999999999993E-3</v>
      </c>
      <c r="D2">
        <v>-2E-3</v>
      </c>
      <c r="E2">
        <v>1.2E-2</v>
      </c>
      <c r="F2">
        <v>1.24</v>
      </c>
      <c r="G2">
        <v>0.47</v>
      </c>
      <c r="H2">
        <v>23.1</v>
      </c>
      <c r="I2">
        <v>1003.9</v>
      </c>
      <c r="J2">
        <v>30.1</v>
      </c>
      <c r="K2">
        <v>13.6</v>
      </c>
      <c r="L2">
        <v>78.400000000000006</v>
      </c>
      <c r="N2">
        <f>0.5*0.0765*0.000133*0.35*30429.57*(G2*2.24)^3</f>
        <v>6.3224378516558169E-2</v>
      </c>
      <c r="O2">
        <f>N2*2</f>
        <v>0.12644875703311634</v>
      </c>
      <c r="P2">
        <f>SUM(O2:O373)</f>
        <v>942.92450575462203</v>
      </c>
    </row>
    <row r="3" spans="1:16" x14ac:dyDescent="0.2">
      <c r="A3" s="1">
        <v>43577.083333333336</v>
      </c>
      <c r="B3">
        <v>-7.0000000000000001E-3</v>
      </c>
      <c r="C3">
        <v>-0.01</v>
      </c>
      <c r="D3">
        <v>-5.0000000000000001E-3</v>
      </c>
      <c r="E3">
        <v>1.0999999999999999E-2</v>
      </c>
      <c r="F3">
        <v>1.38</v>
      </c>
      <c r="G3">
        <v>0.84</v>
      </c>
      <c r="H3">
        <v>47.9</v>
      </c>
      <c r="I3">
        <v>1003.1</v>
      </c>
      <c r="J3">
        <v>30</v>
      </c>
      <c r="K3">
        <v>13.63</v>
      </c>
      <c r="L3">
        <v>78.900000000000006</v>
      </c>
      <c r="N3">
        <f t="shared" ref="N3:N66" si="0">0.5*0.0765*0.000133*0.35*30429.57*(G3*2.24)^3</f>
        <v>0.36093487998110341</v>
      </c>
      <c r="O3">
        <f t="shared" ref="O3:O66" si="1">N3*2</f>
        <v>0.72186975996220681</v>
      </c>
    </row>
    <row r="4" spans="1:16" x14ac:dyDescent="0.2">
      <c r="A4" s="1">
        <v>43577.166666666664</v>
      </c>
      <c r="B4">
        <v>-7.0000000000000001E-3</v>
      </c>
      <c r="C4">
        <v>-8.9999999999999993E-3</v>
      </c>
      <c r="D4">
        <v>-7.0000000000000001E-3</v>
      </c>
      <c r="E4">
        <v>0.01</v>
      </c>
      <c r="F4">
        <v>1.25</v>
      </c>
      <c r="G4">
        <v>1.04</v>
      </c>
      <c r="H4">
        <v>46.9</v>
      </c>
      <c r="I4">
        <v>1002.5</v>
      </c>
      <c r="J4">
        <v>30</v>
      </c>
      <c r="K4">
        <v>12.85</v>
      </c>
      <c r="L4">
        <v>81</v>
      </c>
      <c r="N4">
        <f t="shared" si="0"/>
        <v>0.68500069652822293</v>
      </c>
      <c r="O4">
        <f t="shared" si="1"/>
        <v>1.3700013930564459</v>
      </c>
    </row>
    <row r="5" spans="1:16" x14ac:dyDescent="0.2">
      <c r="A5" s="1">
        <v>43577.25</v>
      </c>
      <c r="B5">
        <v>-2E-3</v>
      </c>
      <c r="C5">
        <v>-4.0000000000000001E-3</v>
      </c>
      <c r="D5">
        <v>6.0000000000000001E-3</v>
      </c>
      <c r="E5">
        <v>1.4E-2</v>
      </c>
      <c r="F5">
        <v>1.36</v>
      </c>
      <c r="G5">
        <v>1.36</v>
      </c>
      <c r="H5">
        <v>50</v>
      </c>
      <c r="I5">
        <v>1003.1</v>
      </c>
      <c r="J5">
        <v>30.1</v>
      </c>
      <c r="K5">
        <v>14.28</v>
      </c>
      <c r="L5">
        <v>78.599999999999994</v>
      </c>
      <c r="N5">
        <f t="shared" si="0"/>
        <v>1.5318199463100415</v>
      </c>
      <c r="O5">
        <f t="shared" si="1"/>
        <v>3.063639892620083</v>
      </c>
    </row>
    <row r="6" spans="1:16" x14ac:dyDescent="0.2">
      <c r="A6" s="1">
        <v>43577.333333333336</v>
      </c>
      <c r="B6">
        <v>1.2E-2</v>
      </c>
      <c r="C6">
        <v>8.0000000000000002E-3</v>
      </c>
      <c r="D6">
        <v>2.5999999999999999E-2</v>
      </c>
      <c r="E6">
        <v>0.02</v>
      </c>
      <c r="F6">
        <v>1.25</v>
      </c>
      <c r="G6">
        <v>1.33</v>
      </c>
      <c r="H6">
        <v>54.5</v>
      </c>
      <c r="I6">
        <v>1002.9</v>
      </c>
      <c r="J6">
        <v>30.1</v>
      </c>
      <c r="K6">
        <v>18.18</v>
      </c>
      <c r="L6">
        <v>68.099999999999994</v>
      </c>
      <c r="N6">
        <f t="shared" si="0"/>
        <v>1.4326691792768453</v>
      </c>
      <c r="O6">
        <f t="shared" si="1"/>
        <v>2.8653383585536907</v>
      </c>
    </row>
    <row r="7" spans="1:16" x14ac:dyDescent="0.2">
      <c r="A7" s="1">
        <v>43577.416666666664</v>
      </c>
      <c r="B7">
        <v>2.1999999999999999E-2</v>
      </c>
      <c r="C7">
        <v>1.7000000000000001E-2</v>
      </c>
      <c r="D7">
        <v>3.9E-2</v>
      </c>
      <c r="E7">
        <v>2.4E-2</v>
      </c>
      <c r="F7">
        <v>0.71</v>
      </c>
      <c r="G7">
        <v>2.13</v>
      </c>
      <c r="H7">
        <v>47.9</v>
      </c>
      <c r="I7">
        <v>1001.8</v>
      </c>
      <c r="J7">
        <v>30.1</v>
      </c>
      <c r="K7">
        <v>21.52</v>
      </c>
      <c r="L7">
        <v>58.2</v>
      </c>
      <c r="N7">
        <f t="shared" si="0"/>
        <v>5.88477422690036</v>
      </c>
      <c r="O7">
        <f t="shared" si="1"/>
        <v>11.76954845380072</v>
      </c>
    </row>
    <row r="8" spans="1:16" x14ac:dyDescent="0.2">
      <c r="A8" s="1">
        <v>43577.5</v>
      </c>
      <c r="B8">
        <v>3.5000000000000003E-2</v>
      </c>
      <c r="C8">
        <v>2.9000000000000001E-2</v>
      </c>
      <c r="D8">
        <v>5.5E-2</v>
      </c>
      <c r="E8">
        <v>2.9000000000000001E-2</v>
      </c>
      <c r="F8">
        <v>0.35</v>
      </c>
      <c r="G8">
        <v>2.3199999999999998</v>
      </c>
      <c r="H8">
        <v>48.4</v>
      </c>
      <c r="I8">
        <v>1000.4</v>
      </c>
      <c r="J8">
        <v>30.1</v>
      </c>
      <c r="K8">
        <v>23.37</v>
      </c>
      <c r="L8">
        <v>51.7</v>
      </c>
      <c r="N8">
        <f t="shared" si="0"/>
        <v>7.60422484643916</v>
      </c>
      <c r="O8">
        <f t="shared" si="1"/>
        <v>15.20844969287832</v>
      </c>
    </row>
    <row r="9" spans="1:16" x14ac:dyDescent="0.2">
      <c r="A9" s="1">
        <v>43577.583333333336</v>
      </c>
      <c r="B9">
        <v>4.3999999999999997E-2</v>
      </c>
      <c r="C9">
        <v>3.7999999999999999E-2</v>
      </c>
      <c r="D9">
        <v>6.7000000000000004E-2</v>
      </c>
      <c r="E9">
        <v>3.3000000000000002E-2</v>
      </c>
      <c r="F9">
        <v>0.32</v>
      </c>
      <c r="G9">
        <v>1.68</v>
      </c>
      <c r="H9">
        <v>55.4</v>
      </c>
      <c r="I9">
        <v>999.1</v>
      </c>
      <c r="J9">
        <v>30.1</v>
      </c>
      <c r="K9">
        <v>23.29</v>
      </c>
      <c r="L9">
        <v>53.3</v>
      </c>
      <c r="N9">
        <f t="shared" si="0"/>
        <v>2.8874790398488273</v>
      </c>
      <c r="O9">
        <f t="shared" si="1"/>
        <v>5.7749580796976545</v>
      </c>
    </row>
    <row r="10" spans="1:16" x14ac:dyDescent="0.2">
      <c r="A10" s="1">
        <v>43577.666666666664</v>
      </c>
      <c r="B10">
        <v>3.6999999999999998E-2</v>
      </c>
      <c r="C10">
        <v>3.1E-2</v>
      </c>
      <c r="D10">
        <v>5.8000000000000003E-2</v>
      </c>
      <c r="E10">
        <v>0.03</v>
      </c>
      <c r="F10">
        <v>0.87</v>
      </c>
      <c r="G10">
        <v>0.66</v>
      </c>
      <c r="H10">
        <v>34.200000000000003</v>
      </c>
      <c r="I10">
        <v>999.2</v>
      </c>
      <c r="J10">
        <v>30.1</v>
      </c>
      <c r="K10">
        <v>22.63</v>
      </c>
      <c r="L10">
        <v>58.8</v>
      </c>
      <c r="N10">
        <f t="shared" si="0"/>
        <v>0.17507446255643172</v>
      </c>
      <c r="O10">
        <f t="shared" si="1"/>
        <v>0.35014892511286344</v>
      </c>
    </row>
    <row r="11" spans="1:16" x14ac:dyDescent="0.2">
      <c r="A11" s="1">
        <v>43577.75</v>
      </c>
      <c r="B11">
        <v>0.03</v>
      </c>
      <c r="C11">
        <v>2.5000000000000001E-2</v>
      </c>
      <c r="D11">
        <v>0.05</v>
      </c>
      <c r="E11">
        <v>2.8000000000000001E-2</v>
      </c>
      <c r="F11">
        <v>1.36</v>
      </c>
      <c r="G11">
        <v>0.31</v>
      </c>
      <c r="H11">
        <v>285.60000000000002</v>
      </c>
      <c r="I11">
        <v>1000.3</v>
      </c>
      <c r="J11">
        <v>30.1</v>
      </c>
      <c r="K11">
        <v>19.29</v>
      </c>
      <c r="L11">
        <v>76</v>
      </c>
      <c r="N11">
        <f t="shared" si="0"/>
        <v>1.8141620453914684E-2</v>
      </c>
      <c r="O11">
        <f t="shared" si="1"/>
        <v>3.6283240907829369E-2</v>
      </c>
    </row>
    <row r="12" spans="1:16" x14ac:dyDescent="0.2">
      <c r="A12" s="1">
        <v>43577.833333333336</v>
      </c>
      <c r="B12">
        <v>3.5999999999999997E-2</v>
      </c>
      <c r="C12">
        <v>0.03</v>
      </c>
      <c r="D12">
        <v>5.8000000000000003E-2</v>
      </c>
      <c r="E12">
        <v>0.03</v>
      </c>
      <c r="F12">
        <v>1.1000000000000001</v>
      </c>
      <c r="G12">
        <v>0.31</v>
      </c>
      <c r="H12">
        <v>32.200000000000003</v>
      </c>
      <c r="I12">
        <v>1000.4</v>
      </c>
      <c r="J12">
        <v>30.1</v>
      </c>
      <c r="K12">
        <v>18.18</v>
      </c>
      <c r="L12">
        <v>77.400000000000006</v>
      </c>
      <c r="N12">
        <f t="shared" si="0"/>
        <v>1.8141620453914684E-2</v>
      </c>
      <c r="O12">
        <f t="shared" si="1"/>
        <v>3.6283240907829369E-2</v>
      </c>
    </row>
    <row r="13" spans="1:16" x14ac:dyDescent="0.2">
      <c r="A13" s="1">
        <v>43577.916666666664</v>
      </c>
      <c r="B13">
        <v>3.4000000000000002E-2</v>
      </c>
      <c r="C13">
        <v>2.8000000000000001E-2</v>
      </c>
      <c r="D13">
        <v>5.3999999999999999E-2</v>
      </c>
      <c r="E13">
        <v>2.9000000000000001E-2</v>
      </c>
      <c r="F13">
        <v>1.25</v>
      </c>
      <c r="G13">
        <v>0.87</v>
      </c>
      <c r="H13">
        <v>51.4</v>
      </c>
      <c r="I13">
        <v>1000.3</v>
      </c>
      <c r="J13">
        <v>30.1</v>
      </c>
      <c r="K13">
        <v>17.510000000000002</v>
      </c>
      <c r="L13">
        <v>79.900000000000006</v>
      </c>
      <c r="N13">
        <f t="shared" si="0"/>
        <v>0.40100404463643996</v>
      </c>
      <c r="O13">
        <f t="shared" si="1"/>
        <v>0.80200808927287992</v>
      </c>
    </row>
    <row r="14" spans="1:16" x14ac:dyDescent="0.2">
      <c r="A14" s="1">
        <v>43578</v>
      </c>
      <c r="B14">
        <v>3.5000000000000003E-2</v>
      </c>
      <c r="C14">
        <v>2.9000000000000001E-2</v>
      </c>
      <c r="D14">
        <v>5.6000000000000001E-2</v>
      </c>
      <c r="E14">
        <v>0.03</v>
      </c>
      <c r="F14">
        <v>1.18</v>
      </c>
      <c r="G14">
        <v>0.96</v>
      </c>
      <c r="H14">
        <v>48.9</v>
      </c>
      <c r="I14">
        <v>999.8</v>
      </c>
      <c r="J14">
        <v>30.1</v>
      </c>
      <c r="K14">
        <v>17.350000000000001</v>
      </c>
      <c r="L14">
        <v>80</v>
      </c>
      <c r="N14">
        <f t="shared" si="0"/>
        <v>0.5387715992720844</v>
      </c>
      <c r="O14">
        <f t="shared" si="1"/>
        <v>1.0775431985441688</v>
      </c>
    </row>
    <row r="15" spans="1:16" x14ac:dyDescent="0.2">
      <c r="A15" s="1">
        <v>43578.083333333336</v>
      </c>
      <c r="B15">
        <v>2.5999999999999999E-2</v>
      </c>
      <c r="C15">
        <v>2.1000000000000001E-2</v>
      </c>
      <c r="D15">
        <v>4.4999999999999998E-2</v>
      </c>
      <c r="E15">
        <v>2.7E-2</v>
      </c>
      <c r="F15">
        <v>1.42</v>
      </c>
      <c r="G15">
        <v>1.1499999999999999</v>
      </c>
      <c r="H15">
        <v>54.6</v>
      </c>
      <c r="I15">
        <v>999.1</v>
      </c>
      <c r="J15">
        <v>30.1</v>
      </c>
      <c r="K15">
        <v>16.059999999999999</v>
      </c>
      <c r="L15">
        <v>76.8</v>
      </c>
      <c r="N15">
        <f t="shared" si="0"/>
        <v>0.92615679258324668</v>
      </c>
      <c r="O15">
        <f t="shared" si="1"/>
        <v>1.8523135851664934</v>
      </c>
    </row>
    <row r="16" spans="1:16" x14ac:dyDescent="0.2">
      <c r="A16" s="1">
        <v>43578.166666666664</v>
      </c>
      <c r="B16">
        <v>2.1000000000000001E-2</v>
      </c>
      <c r="C16">
        <v>1.4999999999999999E-2</v>
      </c>
      <c r="D16">
        <v>0.04</v>
      </c>
      <c r="E16">
        <v>2.8000000000000001E-2</v>
      </c>
      <c r="F16">
        <v>1.65</v>
      </c>
      <c r="G16">
        <v>1.51</v>
      </c>
      <c r="H16">
        <v>54.5</v>
      </c>
      <c r="I16">
        <v>998.9</v>
      </c>
      <c r="J16">
        <v>30.1</v>
      </c>
      <c r="K16">
        <v>14.07</v>
      </c>
      <c r="L16">
        <v>70.900000000000006</v>
      </c>
      <c r="N16">
        <f t="shared" si="0"/>
        <v>2.0966301998397516</v>
      </c>
      <c r="O16">
        <f t="shared" si="1"/>
        <v>4.1932603996795033</v>
      </c>
    </row>
    <row r="17" spans="1:15" x14ac:dyDescent="0.2">
      <c r="A17" s="1">
        <v>43578.25</v>
      </c>
      <c r="B17">
        <v>0.02</v>
      </c>
      <c r="C17">
        <v>1.4E-2</v>
      </c>
      <c r="D17">
        <v>3.9E-2</v>
      </c>
      <c r="E17">
        <v>2.8000000000000001E-2</v>
      </c>
      <c r="F17">
        <v>1.61</v>
      </c>
      <c r="G17">
        <v>1.61</v>
      </c>
      <c r="H17">
        <v>54</v>
      </c>
      <c r="I17">
        <v>999.4</v>
      </c>
      <c r="J17">
        <v>30.1</v>
      </c>
      <c r="K17">
        <v>14.89</v>
      </c>
      <c r="L17">
        <v>64.7</v>
      </c>
      <c r="N17">
        <f t="shared" si="0"/>
        <v>2.5413742388484297</v>
      </c>
      <c r="O17">
        <f t="shared" si="1"/>
        <v>5.0827484776968594</v>
      </c>
    </row>
    <row r="18" spans="1:15" x14ac:dyDescent="0.2">
      <c r="A18" s="1">
        <v>43578.333333333336</v>
      </c>
      <c r="B18">
        <v>2.9000000000000001E-2</v>
      </c>
      <c r="C18">
        <v>2.1999999999999999E-2</v>
      </c>
      <c r="D18">
        <v>0.05</v>
      </c>
      <c r="E18">
        <v>0.03</v>
      </c>
      <c r="F18">
        <v>1.0900000000000001</v>
      </c>
      <c r="G18">
        <v>1.71</v>
      </c>
      <c r="H18">
        <v>50</v>
      </c>
      <c r="I18">
        <v>999.5</v>
      </c>
      <c r="J18">
        <v>30.1</v>
      </c>
      <c r="K18">
        <v>20.48</v>
      </c>
      <c r="L18">
        <v>48.4</v>
      </c>
      <c r="N18">
        <f t="shared" si="0"/>
        <v>3.0449441157225081</v>
      </c>
      <c r="O18">
        <f t="shared" si="1"/>
        <v>6.0898882314450162</v>
      </c>
    </row>
    <row r="19" spans="1:15" x14ac:dyDescent="0.2">
      <c r="A19" s="1">
        <v>43578.416666666664</v>
      </c>
      <c r="B19">
        <v>3.9E-2</v>
      </c>
      <c r="C19">
        <v>3.3000000000000002E-2</v>
      </c>
      <c r="D19">
        <v>6.2E-2</v>
      </c>
      <c r="E19">
        <v>3.3000000000000002E-2</v>
      </c>
      <c r="F19">
        <v>0.65</v>
      </c>
      <c r="G19">
        <v>1.5</v>
      </c>
      <c r="H19">
        <v>53.5</v>
      </c>
      <c r="I19">
        <v>998.6</v>
      </c>
      <c r="J19">
        <v>30.1</v>
      </c>
      <c r="K19">
        <v>26.28</v>
      </c>
      <c r="L19">
        <v>38.799999999999997</v>
      </c>
      <c r="N19">
        <f t="shared" si="0"/>
        <v>2.0552505465396287</v>
      </c>
      <c r="O19">
        <f t="shared" si="1"/>
        <v>4.1105010930792574</v>
      </c>
    </row>
    <row r="20" spans="1:15" x14ac:dyDescent="0.2">
      <c r="A20" s="1">
        <v>43578.5</v>
      </c>
      <c r="B20">
        <v>4.2000000000000003E-2</v>
      </c>
      <c r="C20">
        <v>3.5000000000000003E-2</v>
      </c>
      <c r="D20">
        <v>6.7000000000000004E-2</v>
      </c>
      <c r="E20">
        <v>3.5999999999999997E-2</v>
      </c>
      <c r="F20">
        <v>0.26</v>
      </c>
      <c r="G20">
        <v>1.5</v>
      </c>
      <c r="H20">
        <v>71.8</v>
      </c>
      <c r="I20">
        <v>996.7</v>
      </c>
      <c r="J20">
        <v>30.1</v>
      </c>
      <c r="K20">
        <v>31.44</v>
      </c>
      <c r="L20">
        <v>29.8</v>
      </c>
      <c r="N20">
        <f t="shared" si="0"/>
        <v>2.0552505465396287</v>
      </c>
      <c r="O20">
        <f t="shared" si="1"/>
        <v>4.1105010930792574</v>
      </c>
    </row>
    <row r="21" spans="1:15" x14ac:dyDescent="0.2">
      <c r="A21" s="1">
        <v>43578.583333333336</v>
      </c>
      <c r="B21">
        <v>4.9000000000000002E-2</v>
      </c>
      <c r="C21">
        <v>4.2000000000000003E-2</v>
      </c>
      <c r="D21">
        <v>7.4999999999999997E-2</v>
      </c>
      <c r="E21">
        <v>3.6999999999999998E-2</v>
      </c>
      <c r="F21">
        <v>-0.05</v>
      </c>
      <c r="G21">
        <v>0.28000000000000003</v>
      </c>
      <c r="H21">
        <v>156.6</v>
      </c>
      <c r="I21">
        <v>995</v>
      </c>
      <c r="J21">
        <v>30.1</v>
      </c>
      <c r="K21">
        <v>33</v>
      </c>
      <c r="L21">
        <v>28.5</v>
      </c>
      <c r="N21">
        <f t="shared" si="0"/>
        <v>1.3367958517818648E-2</v>
      </c>
      <c r="O21">
        <f t="shared" si="1"/>
        <v>2.6735917035637297E-2</v>
      </c>
    </row>
    <row r="22" spans="1:15" x14ac:dyDescent="0.2">
      <c r="A22" s="1">
        <v>43578.666666666664</v>
      </c>
      <c r="B22">
        <v>0.06</v>
      </c>
      <c r="C22">
        <v>5.1999999999999998E-2</v>
      </c>
      <c r="D22">
        <v>8.7999999999999995E-2</v>
      </c>
      <c r="E22">
        <v>0.04</v>
      </c>
      <c r="F22">
        <v>0.56000000000000005</v>
      </c>
      <c r="G22">
        <v>0.89</v>
      </c>
      <c r="H22">
        <v>218.3</v>
      </c>
      <c r="I22">
        <v>993.5</v>
      </c>
      <c r="J22">
        <v>30.1</v>
      </c>
      <c r="K22">
        <v>30.08</v>
      </c>
      <c r="L22">
        <v>33.5</v>
      </c>
      <c r="N22">
        <f t="shared" si="0"/>
        <v>0.42930012519807281</v>
      </c>
      <c r="O22">
        <f t="shared" si="1"/>
        <v>0.85860025039614563</v>
      </c>
    </row>
    <row r="23" spans="1:15" x14ac:dyDescent="0.2">
      <c r="A23" s="1">
        <v>43578.75</v>
      </c>
      <c r="B23">
        <v>7.0000000000000007E-2</v>
      </c>
      <c r="C23">
        <v>6.3E-2</v>
      </c>
      <c r="D23">
        <v>9.6000000000000002E-2</v>
      </c>
      <c r="E23">
        <v>3.6999999999999998E-2</v>
      </c>
      <c r="F23">
        <v>1.58</v>
      </c>
      <c r="G23">
        <v>1.06</v>
      </c>
      <c r="H23">
        <v>234.5</v>
      </c>
      <c r="I23">
        <v>993.6</v>
      </c>
      <c r="J23">
        <v>30.1</v>
      </c>
      <c r="K23">
        <v>25.76</v>
      </c>
      <c r="L23">
        <v>46.1</v>
      </c>
      <c r="N23">
        <f t="shared" si="0"/>
        <v>0.72528482516664994</v>
      </c>
      <c r="O23">
        <f t="shared" si="1"/>
        <v>1.4505696503332999</v>
      </c>
    </row>
    <row r="24" spans="1:15" x14ac:dyDescent="0.2">
      <c r="A24" s="1">
        <v>43578.833333333336</v>
      </c>
      <c r="B24">
        <v>6.0999999999999999E-2</v>
      </c>
      <c r="C24">
        <v>5.3999999999999999E-2</v>
      </c>
      <c r="D24">
        <v>8.5999999999999993E-2</v>
      </c>
      <c r="E24">
        <v>3.5999999999999997E-2</v>
      </c>
      <c r="F24">
        <v>2.2000000000000002</v>
      </c>
      <c r="G24">
        <v>0.73</v>
      </c>
      <c r="H24">
        <v>179.7</v>
      </c>
      <c r="I24">
        <v>992.7</v>
      </c>
      <c r="J24">
        <v>30.1</v>
      </c>
      <c r="K24">
        <v>22.04</v>
      </c>
      <c r="L24">
        <v>56.6</v>
      </c>
      <c r="N24">
        <f t="shared" si="0"/>
        <v>0.23689700795946866</v>
      </c>
      <c r="O24">
        <f t="shared" si="1"/>
        <v>0.47379401591893733</v>
      </c>
    </row>
    <row r="25" spans="1:15" x14ac:dyDescent="0.2">
      <c r="A25" s="1">
        <v>43578.916666666664</v>
      </c>
      <c r="B25">
        <v>4.1000000000000002E-2</v>
      </c>
      <c r="C25">
        <v>3.5000000000000003E-2</v>
      </c>
      <c r="D25">
        <v>6.2E-2</v>
      </c>
      <c r="E25">
        <v>0.03</v>
      </c>
      <c r="F25">
        <v>2.2999999999999998</v>
      </c>
      <c r="G25">
        <v>0.33</v>
      </c>
      <c r="H25">
        <v>134.4</v>
      </c>
      <c r="I25">
        <v>991.8</v>
      </c>
      <c r="J25">
        <v>30.1</v>
      </c>
      <c r="K25">
        <v>19.95</v>
      </c>
      <c r="L25">
        <v>67.099999999999994</v>
      </c>
      <c r="N25">
        <f t="shared" si="0"/>
        <v>2.1884307819553965E-2</v>
      </c>
      <c r="O25">
        <f t="shared" si="1"/>
        <v>4.376861563910793E-2</v>
      </c>
    </row>
    <row r="26" spans="1:15" x14ac:dyDescent="0.2">
      <c r="A26" s="1">
        <v>43579</v>
      </c>
      <c r="B26">
        <v>0.04</v>
      </c>
      <c r="C26">
        <v>3.4000000000000002E-2</v>
      </c>
      <c r="D26">
        <v>6.0999999999999999E-2</v>
      </c>
      <c r="E26">
        <v>0.03</v>
      </c>
      <c r="F26">
        <v>2.81</v>
      </c>
      <c r="G26">
        <v>0.43</v>
      </c>
      <c r="H26">
        <v>262.5</v>
      </c>
      <c r="I26">
        <v>990.7</v>
      </c>
      <c r="J26">
        <v>30</v>
      </c>
      <c r="K26">
        <v>18.72</v>
      </c>
      <c r="L26">
        <v>71.400000000000006</v>
      </c>
      <c r="N26">
        <f t="shared" si="0"/>
        <v>4.8416831171474439E-2</v>
      </c>
      <c r="O26">
        <f t="shared" si="1"/>
        <v>9.6833662342948879E-2</v>
      </c>
    </row>
    <row r="27" spans="1:15" x14ac:dyDescent="0.2">
      <c r="A27" s="1">
        <v>43579.083333333336</v>
      </c>
      <c r="B27">
        <v>1.6E-2</v>
      </c>
      <c r="C27">
        <v>1.2E-2</v>
      </c>
      <c r="D27">
        <v>0.03</v>
      </c>
      <c r="E27">
        <v>2.1000000000000001E-2</v>
      </c>
      <c r="F27">
        <v>3.06</v>
      </c>
      <c r="G27">
        <v>0.5</v>
      </c>
      <c r="H27">
        <v>232.2</v>
      </c>
      <c r="I27">
        <v>989.4</v>
      </c>
      <c r="J27">
        <v>30.1</v>
      </c>
      <c r="K27">
        <v>18.079999999999998</v>
      </c>
      <c r="L27">
        <v>75.599999999999994</v>
      </c>
      <c r="N27">
        <f t="shared" si="0"/>
        <v>7.6120390612578845E-2</v>
      </c>
      <c r="O27">
        <f t="shared" si="1"/>
        <v>0.15224078122515769</v>
      </c>
    </row>
    <row r="28" spans="1:15" x14ac:dyDescent="0.2">
      <c r="A28" s="1">
        <v>43579.166666666664</v>
      </c>
      <c r="B28">
        <v>2E-3</v>
      </c>
      <c r="C28">
        <v>-1E-3</v>
      </c>
      <c r="D28">
        <v>1.2E-2</v>
      </c>
      <c r="E28">
        <v>1.4999999999999999E-2</v>
      </c>
      <c r="F28">
        <v>3.09</v>
      </c>
      <c r="G28">
        <v>0.78</v>
      </c>
      <c r="H28">
        <v>256.5</v>
      </c>
      <c r="I28">
        <v>988.6</v>
      </c>
      <c r="J28">
        <v>30.1</v>
      </c>
      <c r="K28">
        <v>16.05</v>
      </c>
      <c r="L28">
        <v>78.5</v>
      </c>
      <c r="N28">
        <f t="shared" si="0"/>
        <v>0.28898466884784413</v>
      </c>
      <c r="O28">
        <f t="shared" si="1"/>
        <v>0.57796933769568826</v>
      </c>
    </row>
    <row r="29" spans="1:15" x14ac:dyDescent="0.2">
      <c r="A29" s="1">
        <v>43579.25</v>
      </c>
      <c r="B29">
        <v>2.5999999999999999E-2</v>
      </c>
      <c r="C29">
        <v>2.1000000000000001E-2</v>
      </c>
      <c r="D29">
        <v>4.2999999999999997E-2</v>
      </c>
      <c r="E29">
        <v>2.5000000000000001E-2</v>
      </c>
      <c r="F29">
        <v>2.38</v>
      </c>
      <c r="G29">
        <v>0.87</v>
      </c>
      <c r="H29">
        <v>103.7</v>
      </c>
      <c r="I29">
        <v>989.9</v>
      </c>
      <c r="J29">
        <v>30.1</v>
      </c>
      <c r="K29">
        <v>17.18</v>
      </c>
      <c r="L29">
        <v>73.2</v>
      </c>
      <c r="N29">
        <f t="shared" si="0"/>
        <v>0.40100404463643996</v>
      </c>
      <c r="O29">
        <f t="shared" si="1"/>
        <v>0.80200808927287992</v>
      </c>
    </row>
    <row r="30" spans="1:15" x14ac:dyDescent="0.2">
      <c r="A30" s="1">
        <v>43579.333333333336</v>
      </c>
      <c r="B30">
        <v>1.4999999999999999E-2</v>
      </c>
      <c r="C30">
        <v>8.9999999999999993E-3</v>
      </c>
      <c r="D30">
        <v>3.6999999999999998E-2</v>
      </c>
      <c r="E30">
        <v>3.1E-2</v>
      </c>
      <c r="F30">
        <v>1.25</v>
      </c>
      <c r="G30">
        <v>1.7</v>
      </c>
      <c r="H30">
        <v>64.5</v>
      </c>
      <c r="I30">
        <v>991</v>
      </c>
      <c r="J30">
        <v>30.1</v>
      </c>
      <c r="K30">
        <v>18.45</v>
      </c>
      <c r="L30">
        <v>53.8</v>
      </c>
      <c r="N30">
        <f t="shared" si="0"/>
        <v>2.9918358326367986</v>
      </c>
      <c r="O30">
        <f t="shared" si="1"/>
        <v>5.9836716652735973</v>
      </c>
    </row>
    <row r="31" spans="1:15" x14ac:dyDescent="0.2">
      <c r="A31" s="1">
        <v>43579.416666666664</v>
      </c>
      <c r="B31">
        <v>1.4E-2</v>
      </c>
      <c r="C31">
        <v>7.0000000000000001E-3</v>
      </c>
      <c r="D31">
        <v>3.6999999999999998E-2</v>
      </c>
      <c r="E31">
        <v>3.3000000000000002E-2</v>
      </c>
      <c r="F31">
        <v>0.74</v>
      </c>
      <c r="G31">
        <v>2.2999999999999998</v>
      </c>
      <c r="H31">
        <v>77.099999999999994</v>
      </c>
      <c r="I31">
        <v>991.8</v>
      </c>
      <c r="J31">
        <v>30.1</v>
      </c>
      <c r="K31">
        <v>21.68</v>
      </c>
      <c r="L31">
        <v>38.299999999999997</v>
      </c>
      <c r="N31">
        <f t="shared" si="0"/>
        <v>7.4092543406659734</v>
      </c>
      <c r="O31">
        <f t="shared" si="1"/>
        <v>14.818508681331947</v>
      </c>
    </row>
    <row r="32" spans="1:15" x14ac:dyDescent="0.2">
      <c r="A32" s="1">
        <v>43579.5</v>
      </c>
      <c r="B32">
        <v>1.7999999999999999E-2</v>
      </c>
      <c r="C32">
        <v>1.2E-2</v>
      </c>
      <c r="D32">
        <v>4.2000000000000003E-2</v>
      </c>
      <c r="E32">
        <v>3.4000000000000002E-2</v>
      </c>
      <c r="F32">
        <v>0.77</v>
      </c>
      <c r="G32">
        <v>2.29</v>
      </c>
      <c r="H32">
        <v>81.900000000000006</v>
      </c>
      <c r="I32">
        <v>992.6</v>
      </c>
      <c r="J32">
        <v>30.1</v>
      </c>
      <c r="K32">
        <v>23.09</v>
      </c>
      <c r="L32">
        <v>34.4</v>
      </c>
      <c r="N32">
        <f t="shared" si="0"/>
        <v>7.3130314683373019</v>
      </c>
      <c r="O32">
        <f t="shared" si="1"/>
        <v>14.626062936674604</v>
      </c>
    </row>
    <row r="33" spans="1:15" x14ac:dyDescent="0.2">
      <c r="A33" s="1">
        <v>43579.583333333336</v>
      </c>
      <c r="B33">
        <v>2.5000000000000001E-2</v>
      </c>
      <c r="C33">
        <v>1.7999999999999999E-2</v>
      </c>
      <c r="D33">
        <v>5.0999999999999997E-2</v>
      </c>
      <c r="E33">
        <v>3.6999999999999998E-2</v>
      </c>
      <c r="F33">
        <v>0.51</v>
      </c>
      <c r="G33">
        <v>2.12</v>
      </c>
      <c r="H33">
        <v>77.900000000000006</v>
      </c>
      <c r="I33">
        <v>992.2</v>
      </c>
      <c r="J33">
        <v>30.1</v>
      </c>
      <c r="K33">
        <v>24.51</v>
      </c>
      <c r="L33">
        <v>31.7</v>
      </c>
      <c r="N33">
        <f t="shared" si="0"/>
        <v>5.8022786013331995</v>
      </c>
      <c r="O33">
        <f t="shared" si="1"/>
        <v>11.604557202666399</v>
      </c>
    </row>
    <row r="34" spans="1:15" x14ac:dyDescent="0.2">
      <c r="A34" s="1">
        <v>43579.666666666664</v>
      </c>
      <c r="B34">
        <v>3.1E-2</v>
      </c>
      <c r="C34">
        <v>2.4E-2</v>
      </c>
      <c r="D34">
        <v>5.6000000000000001E-2</v>
      </c>
      <c r="E34">
        <v>3.5999999999999997E-2</v>
      </c>
      <c r="F34">
        <v>0.25</v>
      </c>
      <c r="G34">
        <v>2.04</v>
      </c>
      <c r="H34">
        <v>53.2</v>
      </c>
      <c r="I34">
        <v>992.7</v>
      </c>
      <c r="J34">
        <v>30.1</v>
      </c>
      <c r="K34">
        <v>23.1</v>
      </c>
      <c r="L34">
        <v>34.5</v>
      </c>
      <c r="N34">
        <f t="shared" si="0"/>
        <v>5.1698923187963874</v>
      </c>
      <c r="O34">
        <f t="shared" si="1"/>
        <v>10.339784637592775</v>
      </c>
    </row>
    <row r="35" spans="1:15" x14ac:dyDescent="0.2">
      <c r="A35" s="1">
        <v>43579.75</v>
      </c>
      <c r="B35">
        <v>2.4E-2</v>
      </c>
      <c r="C35">
        <v>1.7999999999999999E-2</v>
      </c>
      <c r="D35">
        <v>4.5999999999999999E-2</v>
      </c>
      <c r="E35">
        <v>3.2000000000000001E-2</v>
      </c>
      <c r="F35">
        <v>0.66</v>
      </c>
      <c r="G35">
        <v>1.33</v>
      </c>
      <c r="H35">
        <v>49.3</v>
      </c>
      <c r="I35">
        <v>994.1</v>
      </c>
      <c r="J35">
        <v>30.1</v>
      </c>
      <c r="K35">
        <v>18.73</v>
      </c>
      <c r="L35">
        <v>42.9</v>
      </c>
      <c r="N35">
        <f t="shared" si="0"/>
        <v>1.4326691792768453</v>
      </c>
      <c r="O35">
        <f t="shared" si="1"/>
        <v>2.8653383585536907</v>
      </c>
    </row>
    <row r="36" spans="1:15" x14ac:dyDescent="0.2">
      <c r="A36" s="1">
        <v>43579.833333333336</v>
      </c>
      <c r="B36">
        <v>0.02</v>
      </c>
      <c r="C36">
        <v>1.4E-2</v>
      </c>
      <c r="D36">
        <v>4.1000000000000002E-2</v>
      </c>
      <c r="E36">
        <v>0.03</v>
      </c>
      <c r="F36">
        <v>1.17</v>
      </c>
      <c r="G36">
        <v>1.66</v>
      </c>
      <c r="H36">
        <v>50</v>
      </c>
      <c r="I36">
        <v>996.1</v>
      </c>
      <c r="J36">
        <v>30.1</v>
      </c>
      <c r="K36">
        <v>13.94</v>
      </c>
      <c r="L36">
        <v>53.4</v>
      </c>
      <c r="N36">
        <f t="shared" si="0"/>
        <v>2.7855775863804553</v>
      </c>
      <c r="O36">
        <f t="shared" si="1"/>
        <v>5.5711551727609105</v>
      </c>
    </row>
    <row r="37" spans="1:15" x14ac:dyDescent="0.2">
      <c r="A37" s="1">
        <v>43579.916666666664</v>
      </c>
      <c r="B37">
        <v>1.6E-2</v>
      </c>
      <c r="C37">
        <v>0.01</v>
      </c>
      <c r="D37">
        <v>3.7999999999999999E-2</v>
      </c>
      <c r="E37">
        <v>3.1E-2</v>
      </c>
      <c r="F37">
        <v>1.71</v>
      </c>
      <c r="G37">
        <v>1.46</v>
      </c>
      <c r="H37">
        <v>54.4</v>
      </c>
      <c r="I37">
        <v>997.2</v>
      </c>
      <c r="J37">
        <v>30</v>
      </c>
      <c r="K37">
        <v>10.63</v>
      </c>
      <c r="L37">
        <v>60.7</v>
      </c>
      <c r="N37">
        <f t="shared" si="0"/>
        <v>1.8951760636757493</v>
      </c>
      <c r="O37">
        <f t="shared" si="1"/>
        <v>3.7903521273514986</v>
      </c>
    </row>
    <row r="38" spans="1:15" x14ac:dyDescent="0.2">
      <c r="A38" s="1">
        <v>43580</v>
      </c>
      <c r="B38">
        <v>1.9E-2</v>
      </c>
      <c r="C38">
        <v>1.2999999999999999E-2</v>
      </c>
      <c r="D38">
        <v>4.2999999999999997E-2</v>
      </c>
      <c r="E38">
        <v>3.4000000000000002E-2</v>
      </c>
      <c r="F38">
        <v>1.79</v>
      </c>
      <c r="G38">
        <v>1.33</v>
      </c>
      <c r="H38">
        <v>54.2</v>
      </c>
      <c r="I38">
        <v>997.5</v>
      </c>
      <c r="J38">
        <v>30</v>
      </c>
      <c r="K38">
        <v>9.58</v>
      </c>
      <c r="L38">
        <v>63</v>
      </c>
      <c r="N38">
        <f t="shared" si="0"/>
        <v>1.4326691792768453</v>
      </c>
      <c r="O38">
        <f t="shared" si="1"/>
        <v>2.8653383585536907</v>
      </c>
    </row>
    <row r="39" spans="1:15" x14ac:dyDescent="0.2">
      <c r="A39" s="1">
        <v>43580.083333333336</v>
      </c>
      <c r="B39">
        <v>2.1000000000000001E-2</v>
      </c>
      <c r="C39">
        <v>1.4E-2</v>
      </c>
      <c r="D39">
        <v>4.4999999999999998E-2</v>
      </c>
      <c r="E39">
        <v>3.4000000000000002E-2</v>
      </c>
      <c r="F39">
        <v>1.68</v>
      </c>
      <c r="G39">
        <v>0.98</v>
      </c>
      <c r="H39">
        <v>52.9</v>
      </c>
      <c r="I39">
        <v>997.8</v>
      </c>
      <c r="J39">
        <v>30</v>
      </c>
      <c r="K39">
        <v>9.49</v>
      </c>
      <c r="L39">
        <v>62.7</v>
      </c>
      <c r="N39">
        <f t="shared" si="0"/>
        <v>0.57315122145147446</v>
      </c>
      <c r="O39">
        <f t="shared" si="1"/>
        <v>1.1463024429029489</v>
      </c>
    </row>
    <row r="40" spans="1:15" x14ac:dyDescent="0.2">
      <c r="A40" s="1">
        <v>43580.166666666664</v>
      </c>
      <c r="B40">
        <v>1.9E-2</v>
      </c>
      <c r="C40">
        <v>1.2E-2</v>
      </c>
      <c r="D40">
        <v>4.1000000000000002E-2</v>
      </c>
      <c r="E40">
        <v>3.2000000000000001E-2</v>
      </c>
      <c r="F40">
        <v>1.58</v>
      </c>
      <c r="G40">
        <v>1.26</v>
      </c>
      <c r="H40">
        <v>51.4</v>
      </c>
      <c r="I40">
        <v>997.3</v>
      </c>
      <c r="J40">
        <v>30</v>
      </c>
      <c r="K40">
        <v>9.2100000000000009</v>
      </c>
      <c r="L40">
        <v>64.2</v>
      </c>
      <c r="N40">
        <f t="shared" si="0"/>
        <v>1.2181552199362242</v>
      </c>
      <c r="O40">
        <f t="shared" si="1"/>
        <v>2.4363104398724484</v>
      </c>
    </row>
    <row r="41" spans="1:15" x14ac:dyDescent="0.2">
      <c r="A41" s="1">
        <v>43580.25</v>
      </c>
      <c r="B41">
        <v>1.4999999999999999E-2</v>
      </c>
      <c r="C41">
        <v>8.9999999999999993E-3</v>
      </c>
      <c r="D41">
        <v>3.6999999999999998E-2</v>
      </c>
      <c r="E41">
        <v>3.1E-2</v>
      </c>
      <c r="F41">
        <v>1.56</v>
      </c>
      <c r="G41">
        <v>1.33</v>
      </c>
      <c r="H41">
        <v>46.3</v>
      </c>
      <c r="I41">
        <v>998.6</v>
      </c>
      <c r="J41">
        <v>30</v>
      </c>
      <c r="K41">
        <v>10.43</v>
      </c>
      <c r="L41">
        <v>61.2</v>
      </c>
      <c r="N41">
        <f t="shared" si="0"/>
        <v>1.4326691792768453</v>
      </c>
      <c r="O41">
        <f t="shared" si="1"/>
        <v>2.8653383585536907</v>
      </c>
    </row>
    <row r="42" spans="1:15" x14ac:dyDescent="0.2">
      <c r="A42" s="1">
        <v>43580.333333333336</v>
      </c>
      <c r="B42">
        <v>1.9E-2</v>
      </c>
      <c r="C42">
        <v>1.2E-2</v>
      </c>
      <c r="D42">
        <v>4.1000000000000002E-2</v>
      </c>
      <c r="E42">
        <v>3.2000000000000001E-2</v>
      </c>
      <c r="F42">
        <v>1</v>
      </c>
      <c r="G42">
        <v>1.43</v>
      </c>
      <c r="H42">
        <v>51.7</v>
      </c>
      <c r="I42">
        <v>999.2</v>
      </c>
      <c r="J42">
        <v>30.1</v>
      </c>
      <c r="K42">
        <v>16.77</v>
      </c>
      <c r="L42">
        <v>45.1</v>
      </c>
      <c r="N42">
        <f t="shared" si="0"/>
        <v>1.7807342325762985</v>
      </c>
      <c r="O42">
        <f t="shared" si="1"/>
        <v>3.561468465152597</v>
      </c>
    </row>
    <row r="43" spans="1:15" x14ac:dyDescent="0.2">
      <c r="A43" s="1">
        <v>43580.416666666664</v>
      </c>
      <c r="B43">
        <v>0.02</v>
      </c>
      <c r="C43">
        <v>1.4E-2</v>
      </c>
      <c r="D43">
        <v>4.3999999999999997E-2</v>
      </c>
      <c r="E43">
        <v>3.4000000000000002E-2</v>
      </c>
      <c r="F43">
        <v>0.47</v>
      </c>
      <c r="G43">
        <v>1.4</v>
      </c>
      <c r="H43">
        <v>80.400000000000006</v>
      </c>
      <c r="I43">
        <v>998.7</v>
      </c>
      <c r="J43">
        <v>30.1</v>
      </c>
      <c r="K43">
        <v>22.57</v>
      </c>
      <c r="L43">
        <v>34.6</v>
      </c>
      <c r="N43">
        <f t="shared" si="0"/>
        <v>1.6709948147273306</v>
      </c>
      <c r="O43">
        <f t="shared" si="1"/>
        <v>3.3419896294546612</v>
      </c>
    </row>
    <row r="44" spans="1:15" x14ac:dyDescent="0.2">
      <c r="A44" s="1">
        <v>43580.5</v>
      </c>
      <c r="B44">
        <v>1.2E-2</v>
      </c>
      <c r="C44">
        <v>5.0000000000000001E-3</v>
      </c>
      <c r="D44">
        <v>3.9E-2</v>
      </c>
      <c r="E44">
        <v>0.04</v>
      </c>
      <c r="F44">
        <v>0.18</v>
      </c>
      <c r="G44">
        <v>1.41</v>
      </c>
      <c r="H44">
        <v>224.8</v>
      </c>
      <c r="I44">
        <v>997.3</v>
      </c>
      <c r="J44">
        <v>30.1</v>
      </c>
      <c r="K44">
        <v>27.59</v>
      </c>
      <c r="L44">
        <v>25</v>
      </c>
      <c r="N44">
        <f t="shared" si="0"/>
        <v>1.707058219947071</v>
      </c>
      <c r="O44">
        <f t="shared" si="1"/>
        <v>3.4141164398941419</v>
      </c>
    </row>
    <row r="45" spans="1:15" x14ac:dyDescent="0.2">
      <c r="A45" s="1">
        <v>43580.583333333336</v>
      </c>
      <c r="B45">
        <v>0.04</v>
      </c>
      <c r="C45">
        <v>3.1E-2</v>
      </c>
      <c r="D45">
        <v>7.1999999999999995E-2</v>
      </c>
      <c r="E45">
        <v>4.7E-2</v>
      </c>
      <c r="F45">
        <v>0.15</v>
      </c>
      <c r="G45">
        <v>1.29</v>
      </c>
      <c r="H45">
        <v>211.3</v>
      </c>
      <c r="I45">
        <v>996.2</v>
      </c>
      <c r="J45">
        <v>30.1</v>
      </c>
      <c r="K45">
        <v>29.05</v>
      </c>
      <c r="L45">
        <v>22.5</v>
      </c>
      <c r="N45">
        <f t="shared" si="0"/>
        <v>1.30725444162981</v>
      </c>
      <c r="O45">
        <f t="shared" si="1"/>
        <v>2.6145088832596199</v>
      </c>
    </row>
    <row r="46" spans="1:15" x14ac:dyDescent="0.2">
      <c r="A46" s="1">
        <v>43580.666666666664</v>
      </c>
      <c r="B46">
        <v>6.2E-2</v>
      </c>
      <c r="C46">
        <v>5.1999999999999998E-2</v>
      </c>
      <c r="D46">
        <v>9.5000000000000001E-2</v>
      </c>
      <c r="E46">
        <v>4.8000000000000001E-2</v>
      </c>
      <c r="F46">
        <v>0.13</v>
      </c>
      <c r="G46">
        <v>0.84</v>
      </c>
      <c r="H46">
        <v>228.8</v>
      </c>
      <c r="I46">
        <v>995.8</v>
      </c>
      <c r="J46">
        <v>30.1</v>
      </c>
      <c r="K46">
        <v>26.22</v>
      </c>
      <c r="L46">
        <v>27.7</v>
      </c>
      <c r="N46">
        <f t="shared" si="0"/>
        <v>0.36093487998110341</v>
      </c>
      <c r="O46">
        <f t="shared" si="1"/>
        <v>0.72186975996220681</v>
      </c>
    </row>
    <row r="47" spans="1:15" x14ac:dyDescent="0.2">
      <c r="A47" s="1">
        <v>43580.75</v>
      </c>
      <c r="B47">
        <v>5.8999999999999997E-2</v>
      </c>
      <c r="C47">
        <v>5.1999999999999998E-2</v>
      </c>
      <c r="D47">
        <v>8.2000000000000003E-2</v>
      </c>
      <c r="E47">
        <v>3.3000000000000002E-2</v>
      </c>
      <c r="F47">
        <v>1.35</v>
      </c>
      <c r="G47">
        <v>1.27</v>
      </c>
      <c r="H47">
        <v>231.9</v>
      </c>
      <c r="I47">
        <v>996.3</v>
      </c>
      <c r="J47">
        <v>30.1</v>
      </c>
      <c r="K47">
        <v>22.59</v>
      </c>
      <c r="L47">
        <v>39.4</v>
      </c>
      <c r="N47">
        <f t="shared" si="0"/>
        <v>1.2473897126733284</v>
      </c>
      <c r="O47">
        <f t="shared" si="1"/>
        <v>2.4947794253466569</v>
      </c>
    </row>
    <row r="48" spans="1:15" x14ac:dyDescent="0.2">
      <c r="A48" s="1">
        <v>43580.833333333336</v>
      </c>
      <c r="B48">
        <v>3.9E-2</v>
      </c>
      <c r="C48">
        <v>3.4000000000000002E-2</v>
      </c>
      <c r="D48">
        <v>5.7000000000000002E-2</v>
      </c>
      <c r="E48">
        <v>2.5000000000000001E-2</v>
      </c>
      <c r="F48">
        <v>1.77</v>
      </c>
      <c r="G48">
        <v>0.86</v>
      </c>
      <c r="H48">
        <v>167.6</v>
      </c>
      <c r="I48">
        <v>997.1</v>
      </c>
      <c r="J48">
        <v>30.1</v>
      </c>
      <c r="K48">
        <v>19.13</v>
      </c>
      <c r="L48">
        <v>49.3</v>
      </c>
      <c r="N48">
        <f t="shared" si="0"/>
        <v>0.38733464937179551</v>
      </c>
      <c r="O48">
        <f t="shared" si="1"/>
        <v>0.77466929874359103</v>
      </c>
    </row>
    <row r="49" spans="1:15" x14ac:dyDescent="0.2">
      <c r="A49" s="1">
        <v>43580.916666666664</v>
      </c>
      <c r="B49">
        <v>3.2000000000000001E-2</v>
      </c>
      <c r="C49">
        <v>2.7E-2</v>
      </c>
      <c r="D49">
        <v>0.05</v>
      </c>
      <c r="E49">
        <v>2.5000000000000001E-2</v>
      </c>
      <c r="F49">
        <v>1.4</v>
      </c>
      <c r="G49">
        <v>0.6</v>
      </c>
      <c r="H49">
        <v>123</v>
      </c>
      <c r="I49">
        <v>997.1</v>
      </c>
      <c r="J49">
        <v>30.1</v>
      </c>
      <c r="K49">
        <v>17.239999999999998</v>
      </c>
      <c r="L49">
        <v>56.4</v>
      </c>
      <c r="N49">
        <f t="shared" si="0"/>
        <v>0.13153603497853622</v>
      </c>
      <c r="O49">
        <f t="shared" si="1"/>
        <v>0.26307206995707244</v>
      </c>
    </row>
    <row r="50" spans="1:15" x14ac:dyDescent="0.2">
      <c r="A50" s="1">
        <v>43581</v>
      </c>
      <c r="B50">
        <v>3.4000000000000002E-2</v>
      </c>
      <c r="C50">
        <v>2.8000000000000001E-2</v>
      </c>
      <c r="D50">
        <v>5.3999999999999999E-2</v>
      </c>
      <c r="E50">
        <v>2.9000000000000001E-2</v>
      </c>
      <c r="F50">
        <v>1.26</v>
      </c>
      <c r="G50">
        <v>0.6</v>
      </c>
      <c r="H50">
        <v>138.30000000000001</v>
      </c>
      <c r="I50">
        <v>996.2</v>
      </c>
      <c r="J50">
        <v>30.1</v>
      </c>
      <c r="K50">
        <v>16.88</v>
      </c>
      <c r="L50">
        <v>60.2</v>
      </c>
      <c r="N50">
        <f t="shared" si="0"/>
        <v>0.13153603497853622</v>
      </c>
      <c r="O50">
        <f t="shared" si="1"/>
        <v>0.26307206995707244</v>
      </c>
    </row>
    <row r="51" spans="1:15" x14ac:dyDescent="0.2">
      <c r="A51" s="1">
        <v>43581.083333333336</v>
      </c>
      <c r="B51">
        <v>0.03</v>
      </c>
      <c r="C51">
        <v>2.4E-2</v>
      </c>
      <c r="D51">
        <v>5.0999999999999997E-2</v>
      </c>
      <c r="E51">
        <v>2.9000000000000001E-2</v>
      </c>
      <c r="F51">
        <v>1.18</v>
      </c>
      <c r="G51">
        <v>0.82</v>
      </c>
      <c r="H51">
        <v>159.30000000000001</v>
      </c>
      <c r="I51">
        <v>995</v>
      </c>
      <c r="J51">
        <v>30.1</v>
      </c>
      <c r="K51">
        <v>16.32</v>
      </c>
      <c r="L51">
        <v>65.400000000000006</v>
      </c>
      <c r="N51">
        <f t="shared" si="0"/>
        <v>0.33576278025021083</v>
      </c>
      <c r="O51">
        <f t="shared" si="1"/>
        <v>0.67152556050042167</v>
      </c>
    </row>
    <row r="52" spans="1:15" x14ac:dyDescent="0.2">
      <c r="A52" s="1">
        <v>43581.166666666664</v>
      </c>
      <c r="B52">
        <v>3.3000000000000002E-2</v>
      </c>
      <c r="C52">
        <v>2.7E-2</v>
      </c>
      <c r="D52">
        <v>5.3999999999999999E-2</v>
      </c>
      <c r="E52">
        <v>0.03</v>
      </c>
      <c r="F52">
        <v>1.17</v>
      </c>
      <c r="G52">
        <v>0.6</v>
      </c>
      <c r="H52">
        <v>175.2</v>
      </c>
      <c r="I52">
        <v>994.3</v>
      </c>
      <c r="J52">
        <v>30.1</v>
      </c>
      <c r="K52">
        <v>15.59</v>
      </c>
      <c r="L52">
        <v>69.099999999999994</v>
      </c>
      <c r="N52">
        <f t="shared" si="0"/>
        <v>0.13153603497853622</v>
      </c>
      <c r="O52">
        <f t="shared" si="1"/>
        <v>0.26307206995707244</v>
      </c>
    </row>
    <row r="53" spans="1:15" x14ac:dyDescent="0.2">
      <c r="A53" s="1">
        <v>43581.25</v>
      </c>
      <c r="B53">
        <v>2.7E-2</v>
      </c>
      <c r="C53">
        <v>2.1000000000000001E-2</v>
      </c>
      <c r="D53">
        <v>4.9000000000000002E-2</v>
      </c>
      <c r="E53">
        <v>0.03</v>
      </c>
      <c r="F53">
        <v>1.19</v>
      </c>
      <c r="G53">
        <v>1.03</v>
      </c>
      <c r="H53">
        <v>178.2</v>
      </c>
      <c r="I53">
        <v>994.2</v>
      </c>
      <c r="J53">
        <v>30.1</v>
      </c>
      <c r="K53">
        <v>13.68</v>
      </c>
      <c r="L53">
        <v>76.099999999999994</v>
      </c>
      <c r="N53">
        <f t="shared" si="0"/>
        <v>0.66543044858329159</v>
      </c>
      <c r="O53">
        <f t="shared" si="1"/>
        <v>1.3308608971665832</v>
      </c>
    </row>
    <row r="54" spans="1:15" x14ac:dyDescent="0.2">
      <c r="A54" s="1">
        <v>43581.333333333336</v>
      </c>
      <c r="B54">
        <v>3.2000000000000001E-2</v>
      </c>
      <c r="C54">
        <v>2.5000000000000001E-2</v>
      </c>
      <c r="D54">
        <v>5.3999999999999999E-2</v>
      </c>
      <c r="E54">
        <v>3.2000000000000001E-2</v>
      </c>
      <c r="F54">
        <v>1.0900000000000001</v>
      </c>
      <c r="G54">
        <v>1.4</v>
      </c>
      <c r="H54">
        <v>188.7</v>
      </c>
      <c r="I54">
        <v>992.5</v>
      </c>
      <c r="J54">
        <v>30.1</v>
      </c>
      <c r="K54">
        <v>13.91</v>
      </c>
      <c r="L54">
        <v>73.2</v>
      </c>
      <c r="N54">
        <f t="shared" si="0"/>
        <v>1.6709948147273306</v>
      </c>
      <c r="O54">
        <f t="shared" si="1"/>
        <v>3.3419896294546612</v>
      </c>
    </row>
    <row r="55" spans="1:15" x14ac:dyDescent="0.2">
      <c r="A55" s="1">
        <v>43581.416666666664</v>
      </c>
      <c r="B55">
        <v>3.5000000000000003E-2</v>
      </c>
      <c r="C55">
        <v>2.8000000000000001E-2</v>
      </c>
      <c r="D55">
        <v>5.7000000000000002E-2</v>
      </c>
      <c r="E55">
        <v>3.2000000000000001E-2</v>
      </c>
      <c r="F55">
        <v>1.29</v>
      </c>
      <c r="G55">
        <v>1.18</v>
      </c>
      <c r="H55">
        <v>212.9</v>
      </c>
      <c r="I55">
        <v>990.2</v>
      </c>
      <c r="J55">
        <v>30.1</v>
      </c>
      <c r="K55">
        <v>15.23</v>
      </c>
      <c r="L55">
        <v>70.7</v>
      </c>
      <c r="N55">
        <f t="shared" si="0"/>
        <v>1.000545901031733</v>
      </c>
      <c r="O55">
        <f t="shared" si="1"/>
        <v>2.001091802063466</v>
      </c>
    </row>
    <row r="56" spans="1:15" x14ac:dyDescent="0.2">
      <c r="A56" s="1">
        <v>43581.5</v>
      </c>
      <c r="B56">
        <v>3.7999999999999999E-2</v>
      </c>
      <c r="C56">
        <v>3.2000000000000001E-2</v>
      </c>
      <c r="D56">
        <v>0.06</v>
      </c>
      <c r="E56">
        <v>3.2000000000000001E-2</v>
      </c>
      <c r="F56">
        <v>1.42</v>
      </c>
      <c r="G56">
        <v>1.28</v>
      </c>
      <c r="H56">
        <v>168.4</v>
      </c>
      <c r="I56">
        <v>988.4</v>
      </c>
      <c r="J56">
        <v>30.1</v>
      </c>
      <c r="K56">
        <v>15.4</v>
      </c>
      <c r="L56">
        <v>72.900000000000006</v>
      </c>
      <c r="N56">
        <f t="shared" si="0"/>
        <v>1.2770882353116078</v>
      </c>
      <c r="O56">
        <f t="shared" si="1"/>
        <v>2.5541764706232155</v>
      </c>
    </row>
    <row r="57" spans="1:15" x14ac:dyDescent="0.2">
      <c r="A57" s="1">
        <v>43581.583333333336</v>
      </c>
      <c r="B57">
        <v>3.7999999999999999E-2</v>
      </c>
      <c r="C57">
        <v>3.1E-2</v>
      </c>
      <c r="D57">
        <v>0.06</v>
      </c>
      <c r="E57">
        <v>3.2000000000000001E-2</v>
      </c>
      <c r="F57">
        <v>0.7</v>
      </c>
      <c r="G57">
        <v>1.35</v>
      </c>
      <c r="H57">
        <v>231.9</v>
      </c>
      <c r="I57">
        <v>985.9</v>
      </c>
      <c r="J57">
        <v>30.1</v>
      </c>
      <c r="K57">
        <v>15.82</v>
      </c>
      <c r="L57">
        <v>75.7</v>
      </c>
      <c r="N57">
        <f t="shared" si="0"/>
        <v>1.4982776484273894</v>
      </c>
      <c r="O57">
        <f t="shared" si="1"/>
        <v>2.9965552968547788</v>
      </c>
    </row>
    <row r="58" spans="1:15" x14ac:dyDescent="0.2">
      <c r="A58" s="1">
        <v>43581.666666666664</v>
      </c>
      <c r="B58">
        <v>3.4000000000000002E-2</v>
      </c>
      <c r="C58">
        <v>2.7E-2</v>
      </c>
      <c r="D58">
        <v>5.5E-2</v>
      </c>
      <c r="E58">
        <v>3.1E-2</v>
      </c>
      <c r="F58">
        <v>-0.03</v>
      </c>
      <c r="G58">
        <v>1.28</v>
      </c>
      <c r="H58">
        <v>208</v>
      </c>
      <c r="I58">
        <v>983.3</v>
      </c>
      <c r="J58">
        <v>30.1</v>
      </c>
      <c r="K58">
        <v>17.309999999999999</v>
      </c>
      <c r="L58">
        <v>70.099999999999994</v>
      </c>
      <c r="N58">
        <f t="shared" si="0"/>
        <v>1.2770882353116078</v>
      </c>
      <c r="O58">
        <f t="shared" si="1"/>
        <v>2.5541764706232155</v>
      </c>
    </row>
    <row r="59" spans="1:15" x14ac:dyDescent="0.2">
      <c r="A59" s="1">
        <v>43581.75</v>
      </c>
      <c r="B59">
        <v>2.9000000000000001E-2</v>
      </c>
      <c r="C59">
        <v>2.4E-2</v>
      </c>
      <c r="D59">
        <v>4.9000000000000002E-2</v>
      </c>
      <c r="E59">
        <v>2.8000000000000001E-2</v>
      </c>
      <c r="F59">
        <v>0.54</v>
      </c>
      <c r="G59">
        <v>1.05</v>
      </c>
      <c r="H59">
        <v>180.7</v>
      </c>
      <c r="I59">
        <v>981.4</v>
      </c>
      <c r="J59">
        <v>30.1</v>
      </c>
      <c r="K59">
        <v>16.2</v>
      </c>
      <c r="L59">
        <v>75.599999999999994</v>
      </c>
      <c r="N59">
        <f t="shared" si="0"/>
        <v>0.70495093746309279</v>
      </c>
      <c r="O59">
        <f t="shared" si="1"/>
        <v>1.4099018749261856</v>
      </c>
    </row>
    <row r="60" spans="1:15" x14ac:dyDescent="0.2">
      <c r="A60" s="1">
        <v>43581.833333333336</v>
      </c>
      <c r="B60">
        <v>3.2000000000000001E-2</v>
      </c>
      <c r="C60">
        <v>2.5999999999999999E-2</v>
      </c>
      <c r="D60">
        <v>5.2999999999999999E-2</v>
      </c>
      <c r="E60">
        <v>0.03</v>
      </c>
      <c r="F60">
        <v>-0.03</v>
      </c>
      <c r="G60">
        <v>0.94</v>
      </c>
      <c r="H60">
        <v>141.9</v>
      </c>
      <c r="I60">
        <v>979.2</v>
      </c>
      <c r="J60">
        <v>30.1</v>
      </c>
      <c r="K60">
        <v>16.54</v>
      </c>
      <c r="L60">
        <v>77.5</v>
      </c>
      <c r="N60">
        <f t="shared" si="0"/>
        <v>0.50579502813246535</v>
      </c>
      <c r="O60">
        <f t="shared" si="1"/>
        <v>1.0115900562649307</v>
      </c>
    </row>
    <row r="61" spans="1:15" x14ac:dyDescent="0.2">
      <c r="A61" s="1">
        <v>43581.916666666664</v>
      </c>
      <c r="B61">
        <v>3.7999999999999999E-2</v>
      </c>
      <c r="C61">
        <v>3.1E-2</v>
      </c>
      <c r="D61">
        <v>6.0999999999999999E-2</v>
      </c>
      <c r="E61">
        <v>3.3000000000000002E-2</v>
      </c>
      <c r="F61">
        <v>-0.03</v>
      </c>
      <c r="G61">
        <v>0.73</v>
      </c>
      <c r="H61">
        <v>122.8</v>
      </c>
      <c r="I61">
        <v>977.3</v>
      </c>
      <c r="J61">
        <v>30.1</v>
      </c>
      <c r="K61">
        <v>17.02</v>
      </c>
      <c r="L61">
        <v>80</v>
      </c>
      <c r="N61">
        <f t="shared" si="0"/>
        <v>0.23689700795946866</v>
      </c>
      <c r="O61">
        <f t="shared" si="1"/>
        <v>0.47379401591893733</v>
      </c>
    </row>
    <row r="62" spans="1:15" x14ac:dyDescent="0.2">
      <c r="A62" s="1">
        <v>43582</v>
      </c>
      <c r="B62">
        <v>2.1999999999999999E-2</v>
      </c>
      <c r="C62">
        <v>1.7000000000000001E-2</v>
      </c>
      <c r="D62">
        <v>4.2000000000000003E-2</v>
      </c>
      <c r="E62">
        <v>2.8000000000000001E-2</v>
      </c>
      <c r="F62">
        <v>-0.18</v>
      </c>
      <c r="G62">
        <v>1.53</v>
      </c>
      <c r="H62">
        <v>57.3</v>
      </c>
      <c r="I62">
        <v>977</v>
      </c>
      <c r="J62">
        <v>30.1</v>
      </c>
      <c r="K62">
        <v>14.72</v>
      </c>
      <c r="L62">
        <v>79.3</v>
      </c>
      <c r="N62">
        <f t="shared" si="0"/>
        <v>2.1810483219922268</v>
      </c>
      <c r="O62">
        <f t="shared" si="1"/>
        <v>4.3620966439844535</v>
      </c>
    </row>
    <row r="63" spans="1:15" x14ac:dyDescent="0.2">
      <c r="A63" s="1">
        <v>43582.083333333336</v>
      </c>
      <c r="B63">
        <v>3.5000000000000003E-2</v>
      </c>
      <c r="C63">
        <v>2.8000000000000001E-2</v>
      </c>
      <c r="D63">
        <v>0.06</v>
      </c>
      <c r="E63">
        <v>3.5000000000000003E-2</v>
      </c>
      <c r="F63">
        <v>0.01</v>
      </c>
      <c r="G63">
        <v>1.76</v>
      </c>
      <c r="H63">
        <v>56.9</v>
      </c>
      <c r="I63">
        <v>977.5</v>
      </c>
      <c r="J63">
        <v>30</v>
      </c>
      <c r="K63">
        <v>11.96</v>
      </c>
      <c r="L63">
        <v>78.7</v>
      </c>
      <c r="N63">
        <f t="shared" si="0"/>
        <v>3.3199305492182614</v>
      </c>
      <c r="O63">
        <f t="shared" si="1"/>
        <v>6.6398610984365227</v>
      </c>
    </row>
    <row r="64" spans="1:15" x14ac:dyDescent="0.2">
      <c r="A64" s="1">
        <v>43582.166666666664</v>
      </c>
      <c r="B64">
        <v>3.6999999999999998E-2</v>
      </c>
      <c r="C64">
        <v>0.03</v>
      </c>
      <c r="D64">
        <v>6.4000000000000001E-2</v>
      </c>
      <c r="E64">
        <v>3.7999999999999999E-2</v>
      </c>
      <c r="F64">
        <v>0.25</v>
      </c>
      <c r="G64">
        <v>1.6</v>
      </c>
      <c r="H64">
        <v>123.6</v>
      </c>
      <c r="I64">
        <v>978.8</v>
      </c>
      <c r="J64">
        <v>30</v>
      </c>
      <c r="K64">
        <v>10.98</v>
      </c>
      <c r="L64">
        <v>78.5</v>
      </c>
      <c r="N64">
        <f t="shared" si="0"/>
        <v>2.4943129595929836</v>
      </c>
      <c r="O64">
        <f t="shared" si="1"/>
        <v>4.9886259191859672</v>
      </c>
    </row>
    <row r="65" spans="1:15" x14ac:dyDescent="0.2">
      <c r="A65" s="1">
        <v>43582.25</v>
      </c>
      <c r="B65">
        <v>3.9E-2</v>
      </c>
      <c r="C65">
        <v>3.2000000000000001E-2</v>
      </c>
      <c r="D65">
        <v>6.6000000000000003E-2</v>
      </c>
      <c r="E65">
        <v>3.7999999999999999E-2</v>
      </c>
      <c r="F65">
        <v>1.02</v>
      </c>
      <c r="G65">
        <v>0.99</v>
      </c>
      <c r="H65">
        <v>202.4</v>
      </c>
      <c r="I65">
        <v>980.8</v>
      </c>
      <c r="J65">
        <v>30</v>
      </c>
      <c r="K65">
        <v>10.95</v>
      </c>
      <c r="L65">
        <v>72.7</v>
      </c>
      <c r="N65">
        <f t="shared" si="0"/>
        <v>0.59087631112795702</v>
      </c>
      <c r="O65">
        <f t="shared" si="1"/>
        <v>1.181752622255914</v>
      </c>
    </row>
    <row r="66" spans="1:15" x14ac:dyDescent="0.2">
      <c r="A66" s="1">
        <v>43582.333333333336</v>
      </c>
      <c r="B66">
        <v>1.6E-2</v>
      </c>
      <c r="C66">
        <v>8.9999999999999993E-3</v>
      </c>
      <c r="D66">
        <v>3.9E-2</v>
      </c>
      <c r="E66">
        <v>3.5000000000000003E-2</v>
      </c>
      <c r="F66">
        <v>0.47</v>
      </c>
      <c r="G66">
        <v>1.1200000000000001</v>
      </c>
      <c r="H66">
        <v>162.4</v>
      </c>
      <c r="I66">
        <v>982</v>
      </c>
      <c r="J66">
        <v>30.1</v>
      </c>
      <c r="K66">
        <v>13.07</v>
      </c>
      <c r="L66">
        <v>52.9</v>
      </c>
      <c r="N66">
        <f t="shared" si="0"/>
        <v>0.85554934514039349</v>
      </c>
      <c r="O66">
        <f t="shared" si="1"/>
        <v>1.711098690280787</v>
      </c>
    </row>
    <row r="67" spans="1:15" x14ac:dyDescent="0.2">
      <c r="A67" s="1">
        <v>43582.416666666664</v>
      </c>
      <c r="B67">
        <v>-0.01</v>
      </c>
      <c r="C67">
        <v>-1.7000000000000001E-2</v>
      </c>
      <c r="D67">
        <v>1.2E-2</v>
      </c>
      <c r="E67">
        <v>3.5000000000000003E-2</v>
      </c>
      <c r="F67">
        <v>0.19</v>
      </c>
      <c r="G67">
        <v>0.39</v>
      </c>
      <c r="H67">
        <v>81.5</v>
      </c>
      <c r="I67">
        <v>983.7</v>
      </c>
      <c r="J67">
        <v>30.1</v>
      </c>
      <c r="K67">
        <v>13.07</v>
      </c>
      <c r="L67">
        <v>44.2</v>
      </c>
      <c r="N67">
        <f t="shared" ref="N67:N130" si="2">0.5*0.0765*0.000133*0.35*30429.57*(G67*2.24)^3</f>
        <v>3.6123083605980516E-2</v>
      </c>
      <c r="O67">
        <f t="shared" ref="O67:O130" si="3">N67*2</f>
        <v>7.2246167211961032E-2</v>
      </c>
    </row>
    <row r="68" spans="1:15" x14ac:dyDescent="0.2">
      <c r="A68" s="1">
        <v>43582.5</v>
      </c>
      <c r="B68">
        <v>1.0999999999999999E-2</v>
      </c>
      <c r="C68">
        <v>4.0000000000000001E-3</v>
      </c>
      <c r="D68">
        <v>3.5000000000000003E-2</v>
      </c>
      <c r="E68">
        <v>3.5000000000000003E-2</v>
      </c>
      <c r="F68">
        <v>0</v>
      </c>
      <c r="G68">
        <v>0.64</v>
      </c>
      <c r="H68">
        <v>275.89999999999998</v>
      </c>
      <c r="I68">
        <v>984.7</v>
      </c>
      <c r="J68">
        <v>30.1</v>
      </c>
      <c r="K68">
        <v>12.79</v>
      </c>
      <c r="L68">
        <v>45</v>
      </c>
      <c r="N68">
        <f t="shared" si="2"/>
        <v>0.15963602941395097</v>
      </c>
      <c r="O68">
        <f t="shared" si="3"/>
        <v>0.31927205882790194</v>
      </c>
    </row>
    <row r="69" spans="1:15" x14ac:dyDescent="0.2">
      <c r="A69" s="1">
        <v>43582.583333333336</v>
      </c>
      <c r="B69">
        <v>0.01</v>
      </c>
      <c r="C69">
        <v>3.0000000000000001E-3</v>
      </c>
      <c r="D69">
        <v>3.1E-2</v>
      </c>
      <c r="E69">
        <v>3.2000000000000001E-2</v>
      </c>
      <c r="F69">
        <v>-0.02</v>
      </c>
      <c r="G69">
        <v>2.15</v>
      </c>
      <c r="H69">
        <v>77.099999999999994</v>
      </c>
      <c r="I69">
        <v>986</v>
      </c>
      <c r="J69">
        <v>30</v>
      </c>
      <c r="K69">
        <v>11.33</v>
      </c>
      <c r="L69">
        <v>52.2</v>
      </c>
      <c r="N69">
        <f t="shared" si="2"/>
        <v>6.0521038964343035</v>
      </c>
      <c r="O69">
        <f t="shared" si="3"/>
        <v>12.104207792868607</v>
      </c>
    </row>
    <row r="70" spans="1:15" x14ac:dyDescent="0.2">
      <c r="A70" s="1">
        <v>43582.666666666664</v>
      </c>
      <c r="B70">
        <v>-7.0000000000000001E-3</v>
      </c>
      <c r="C70">
        <v>-1.2E-2</v>
      </c>
      <c r="D70">
        <v>0.01</v>
      </c>
      <c r="E70">
        <v>2.9000000000000001E-2</v>
      </c>
      <c r="F70">
        <v>0.09</v>
      </c>
      <c r="G70">
        <v>2.1800000000000002</v>
      </c>
      <c r="H70">
        <v>111</v>
      </c>
      <c r="I70">
        <v>987.7</v>
      </c>
      <c r="J70">
        <v>30</v>
      </c>
      <c r="K70">
        <v>11.48</v>
      </c>
      <c r="L70">
        <v>47</v>
      </c>
      <c r="N70">
        <f t="shared" si="2"/>
        <v>6.3089992534155108</v>
      </c>
      <c r="O70">
        <f t="shared" si="3"/>
        <v>12.617998506831022</v>
      </c>
    </row>
    <row r="71" spans="1:15" x14ac:dyDescent="0.2">
      <c r="A71" s="1">
        <v>43582.75</v>
      </c>
      <c r="B71">
        <v>3.0000000000000001E-3</v>
      </c>
      <c r="C71">
        <v>-2E-3</v>
      </c>
      <c r="D71">
        <v>2.1999999999999999E-2</v>
      </c>
      <c r="E71">
        <v>2.7E-2</v>
      </c>
      <c r="F71">
        <v>0.33</v>
      </c>
      <c r="G71">
        <v>1.76</v>
      </c>
      <c r="H71">
        <v>110.6</v>
      </c>
      <c r="I71">
        <v>990.5</v>
      </c>
      <c r="J71">
        <v>30</v>
      </c>
      <c r="K71">
        <v>10.46</v>
      </c>
      <c r="L71">
        <v>51.6</v>
      </c>
      <c r="N71">
        <f t="shared" si="2"/>
        <v>3.3199305492182614</v>
      </c>
      <c r="O71">
        <f t="shared" si="3"/>
        <v>6.6398610984365227</v>
      </c>
    </row>
    <row r="72" spans="1:15" x14ac:dyDescent="0.2">
      <c r="A72" s="1">
        <v>43582.833333333336</v>
      </c>
      <c r="B72">
        <v>4.0000000000000001E-3</v>
      </c>
      <c r="C72">
        <v>-1E-3</v>
      </c>
      <c r="D72">
        <v>2.3E-2</v>
      </c>
      <c r="E72">
        <v>2.7E-2</v>
      </c>
      <c r="F72">
        <v>0.67</v>
      </c>
      <c r="G72">
        <v>0.97</v>
      </c>
      <c r="H72">
        <v>149.9</v>
      </c>
      <c r="I72">
        <v>993</v>
      </c>
      <c r="J72">
        <v>30</v>
      </c>
      <c r="K72">
        <v>9.7100000000000009</v>
      </c>
      <c r="L72">
        <v>56.9</v>
      </c>
      <c r="N72">
        <f t="shared" si="2"/>
        <v>0.55578420209243329</v>
      </c>
      <c r="O72">
        <f t="shared" si="3"/>
        <v>1.1115684041848666</v>
      </c>
    </row>
    <row r="73" spans="1:15" x14ac:dyDescent="0.2">
      <c r="A73" s="1">
        <v>43582.916666666664</v>
      </c>
      <c r="B73">
        <v>7.0000000000000001E-3</v>
      </c>
      <c r="C73">
        <v>2E-3</v>
      </c>
      <c r="D73">
        <v>2.4E-2</v>
      </c>
      <c r="E73">
        <v>2.5000000000000001E-2</v>
      </c>
      <c r="F73">
        <v>0.77</v>
      </c>
      <c r="G73">
        <v>0.66</v>
      </c>
      <c r="H73">
        <v>175.8</v>
      </c>
      <c r="I73">
        <v>994.4</v>
      </c>
      <c r="J73">
        <v>30</v>
      </c>
      <c r="K73">
        <v>9.2100000000000009</v>
      </c>
      <c r="L73">
        <v>61.2</v>
      </c>
      <c r="N73">
        <f t="shared" si="2"/>
        <v>0.17507446255643172</v>
      </c>
      <c r="O73">
        <f t="shared" si="3"/>
        <v>0.35014892511286344</v>
      </c>
    </row>
    <row r="74" spans="1:15" x14ac:dyDescent="0.2">
      <c r="A74" s="1">
        <v>43583</v>
      </c>
      <c r="B74">
        <v>-4.0000000000000001E-3</v>
      </c>
      <c r="C74">
        <v>-7.0000000000000001E-3</v>
      </c>
      <c r="D74">
        <v>7.0000000000000001E-3</v>
      </c>
      <c r="E74">
        <v>1.7000000000000001E-2</v>
      </c>
      <c r="F74">
        <v>1.18</v>
      </c>
      <c r="G74">
        <v>0.34</v>
      </c>
      <c r="H74">
        <v>270.8</v>
      </c>
      <c r="I74">
        <v>996.1</v>
      </c>
      <c r="J74">
        <v>30</v>
      </c>
      <c r="K74">
        <v>7.24</v>
      </c>
      <c r="L74">
        <v>71</v>
      </c>
      <c r="N74">
        <f t="shared" si="2"/>
        <v>2.3934686661094398E-2</v>
      </c>
      <c r="O74">
        <f t="shared" si="3"/>
        <v>4.7869373322188796E-2</v>
      </c>
    </row>
    <row r="75" spans="1:15" x14ac:dyDescent="0.2">
      <c r="A75" s="1">
        <v>43583.083333333336</v>
      </c>
      <c r="B75">
        <v>-0.01</v>
      </c>
      <c r="C75">
        <v>-1.2999999999999999E-2</v>
      </c>
      <c r="D75">
        <v>-8.0000000000000002E-3</v>
      </c>
      <c r="E75">
        <v>1.4999999999999999E-2</v>
      </c>
      <c r="F75">
        <v>1.1000000000000001</v>
      </c>
      <c r="G75">
        <v>0.52</v>
      </c>
      <c r="H75">
        <v>287.2</v>
      </c>
      <c r="I75">
        <v>996.6</v>
      </c>
      <c r="J75">
        <v>30</v>
      </c>
      <c r="K75">
        <v>5.74</v>
      </c>
      <c r="L75">
        <v>75.900000000000006</v>
      </c>
      <c r="N75">
        <f t="shared" si="2"/>
        <v>8.5625087066027866E-2</v>
      </c>
      <c r="O75">
        <f t="shared" si="3"/>
        <v>0.17125017413205573</v>
      </c>
    </row>
    <row r="76" spans="1:15" x14ac:dyDescent="0.2">
      <c r="A76" s="1">
        <v>43583.166666666664</v>
      </c>
      <c r="B76">
        <v>-8.0000000000000002E-3</v>
      </c>
      <c r="C76">
        <v>-1.0999999999999999E-2</v>
      </c>
      <c r="D76">
        <v>-4.0000000000000001E-3</v>
      </c>
      <c r="E76">
        <v>1.4E-2</v>
      </c>
      <c r="F76">
        <v>1.52</v>
      </c>
      <c r="G76">
        <v>0.51</v>
      </c>
      <c r="H76">
        <v>335.7</v>
      </c>
      <c r="I76">
        <v>997.2</v>
      </c>
      <c r="J76">
        <v>30</v>
      </c>
      <c r="K76">
        <v>4.8099999999999996</v>
      </c>
      <c r="L76">
        <v>77</v>
      </c>
      <c r="N76">
        <f t="shared" si="2"/>
        <v>8.0779567481193554E-2</v>
      </c>
      <c r="O76">
        <f t="shared" si="3"/>
        <v>0.16155913496238711</v>
      </c>
    </row>
    <row r="77" spans="1:15" x14ac:dyDescent="0.2">
      <c r="A77" s="1">
        <v>43583.25</v>
      </c>
      <c r="B77">
        <v>-7.0000000000000001E-3</v>
      </c>
      <c r="C77">
        <v>-0.01</v>
      </c>
      <c r="D77">
        <v>3.0000000000000001E-3</v>
      </c>
      <c r="E77">
        <v>1.6E-2</v>
      </c>
      <c r="F77">
        <v>1.0900000000000001</v>
      </c>
      <c r="G77">
        <v>0.45</v>
      </c>
      <c r="H77">
        <v>75.7</v>
      </c>
      <c r="I77">
        <v>998.3</v>
      </c>
      <c r="J77">
        <v>30</v>
      </c>
      <c r="K77">
        <v>7.23</v>
      </c>
      <c r="L77">
        <v>73.599999999999994</v>
      </c>
      <c r="N77">
        <f t="shared" si="2"/>
        <v>5.5491764756570007E-2</v>
      </c>
      <c r="O77">
        <f t="shared" si="3"/>
        <v>0.11098352951314001</v>
      </c>
    </row>
    <row r="78" spans="1:15" x14ac:dyDescent="0.2">
      <c r="A78" s="1">
        <v>43583.333333333336</v>
      </c>
      <c r="B78">
        <v>3.0000000000000001E-3</v>
      </c>
      <c r="C78">
        <v>-1E-3</v>
      </c>
      <c r="D78">
        <v>0.02</v>
      </c>
      <c r="E78">
        <v>2.4E-2</v>
      </c>
      <c r="F78">
        <v>0.84</v>
      </c>
      <c r="G78">
        <v>0.53</v>
      </c>
      <c r="H78">
        <v>101.9</v>
      </c>
      <c r="I78">
        <v>999</v>
      </c>
      <c r="J78">
        <v>30.1</v>
      </c>
      <c r="K78">
        <v>11.22</v>
      </c>
      <c r="L78">
        <v>60.9</v>
      </c>
      <c r="N78">
        <f t="shared" si="2"/>
        <v>9.0660603145831242E-2</v>
      </c>
      <c r="O78">
        <f t="shared" si="3"/>
        <v>0.18132120629166248</v>
      </c>
    </row>
    <row r="79" spans="1:15" x14ac:dyDescent="0.2">
      <c r="A79" s="1">
        <v>43583.416666666664</v>
      </c>
      <c r="B79">
        <v>2.5000000000000001E-2</v>
      </c>
      <c r="C79">
        <v>1.7999999999999999E-2</v>
      </c>
      <c r="D79">
        <v>4.7E-2</v>
      </c>
      <c r="E79">
        <v>3.2000000000000001E-2</v>
      </c>
      <c r="F79">
        <v>0.84</v>
      </c>
      <c r="G79">
        <v>0.69</v>
      </c>
      <c r="H79">
        <v>231.6</v>
      </c>
      <c r="I79">
        <v>1000.6</v>
      </c>
      <c r="J79">
        <v>30</v>
      </c>
      <c r="K79">
        <v>12.56</v>
      </c>
      <c r="L79">
        <v>59.5</v>
      </c>
      <c r="N79">
        <f t="shared" si="2"/>
        <v>0.20004986719798129</v>
      </c>
      <c r="O79">
        <f t="shared" si="3"/>
        <v>0.40009973439596258</v>
      </c>
    </row>
    <row r="80" spans="1:15" x14ac:dyDescent="0.2">
      <c r="A80" s="1">
        <v>43583.5</v>
      </c>
      <c r="B80">
        <v>2.1000000000000001E-2</v>
      </c>
      <c r="C80">
        <v>1.4E-2</v>
      </c>
      <c r="D80">
        <v>4.2999999999999997E-2</v>
      </c>
      <c r="E80">
        <v>3.2000000000000001E-2</v>
      </c>
      <c r="F80">
        <v>0.95</v>
      </c>
      <c r="G80">
        <v>1.08</v>
      </c>
      <c r="H80">
        <v>57</v>
      </c>
      <c r="I80">
        <v>1000.1</v>
      </c>
      <c r="J80">
        <v>30</v>
      </c>
      <c r="K80">
        <v>11.6</v>
      </c>
      <c r="L80">
        <v>64.7</v>
      </c>
      <c r="N80">
        <f t="shared" si="2"/>
        <v>0.76711815599482347</v>
      </c>
      <c r="O80">
        <f t="shared" si="3"/>
        <v>1.5342363119896469</v>
      </c>
    </row>
    <row r="81" spans="1:15" x14ac:dyDescent="0.2">
      <c r="A81" s="1">
        <v>43583.583333333336</v>
      </c>
      <c r="B81">
        <v>0.03</v>
      </c>
      <c r="C81">
        <v>2.4E-2</v>
      </c>
      <c r="D81">
        <v>5.1999999999999998E-2</v>
      </c>
      <c r="E81">
        <v>3.2000000000000001E-2</v>
      </c>
      <c r="F81">
        <v>1.1000000000000001</v>
      </c>
      <c r="G81">
        <v>1.31</v>
      </c>
      <c r="H81">
        <v>50.8</v>
      </c>
      <c r="I81">
        <v>1000</v>
      </c>
      <c r="J81">
        <v>30</v>
      </c>
      <c r="K81">
        <v>10.72</v>
      </c>
      <c r="L81">
        <v>72.599999999999994</v>
      </c>
      <c r="N81">
        <f t="shared" si="2"/>
        <v>1.3690045204209844</v>
      </c>
      <c r="O81">
        <f t="shared" si="3"/>
        <v>2.7380090408419688</v>
      </c>
    </row>
    <row r="82" spans="1:15" x14ac:dyDescent="0.2">
      <c r="A82" s="1">
        <v>43583.666666666664</v>
      </c>
      <c r="B82">
        <v>2.5000000000000001E-2</v>
      </c>
      <c r="C82">
        <v>1.9E-2</v>
      </c>
      <c r="D82">
        <v>4.7E-2</v>
      </c>
      <c r="E82">
        <v>3.1E-2</v>
      </c>
      <c r="F82">
        <v>0.98</v>
      </c>
      <c r="G82">
        <v>1.18</v>
      </c>
      <c r="H82">
        <v>59.1</v>
      </c>
      <c r="I82">
        <v>1001.2</v>
      </c>
      <c r="J82">
        <v>30</v>
      </c>
      <c r="K82">
        <v>10.46</v>
      </c>
      <c r="L82">
        <v>76.8</v>
      </c>
      <c r="N82">
        <f t="shared" si="2"/>
        <v>1.000545901031733</v>
      </c>
      <c r="O82">
        <f t="shared" si="3"/>
        <v>2.001091802063466</v>
      </c>
    </row>
    <row r="83" spans="1:15" x14ac:dyDescent="0.2">
      <c r="A83" s="1">
        <v>43583.75</v>
      </c>
      <c r="B83">
        <v>1.9E-2</v>
      </c>
      <c r="C83">
        <v>1.2999999999999999E-2</v>
      </c>
      <c r="D83">
        <v>4.2000000000000003E-2</v>
      </c>
      <c r="E83">
        <v>3.2000000000000001E-2</v>
      </c>
      <c r="F83">
        <v>0.65</v>
      </c>
      <c r="G83">
        <v>0.97</v>
      </c>
      <c r="H83">
        <v>59.8</v>
      </c>
      <c r="I83">
        <v>1003.2</v>
      </c>
      <c r="J83">
        <v>30</v>
      </c>
      <c r="K83">
        <v>10.69</v>
      </c>
      <c r="L83">
        <v>74.900000000000006</v>
      </c>
      <c r="N83">
        <f t="shared" si="2"/>
        <v>0.55578420209243329</v>
      </c>
      <c r="O83">
        <f t="shared" si="3"/>
        <v>1.1115684041848666</v>
      </c>
    </row>
    <row r="84" spans="1:15" x14ac:dyDescent="0.2">
      <c r="A84" s="1">
        <v>43583.833333333336</v>
      </c>
      <c r="B84">
        <v>5.0000000000000001E-3</v>
      </c>
      <c r="C84">
        <v>0</v>
      </c>
      <c r="D84">
        <v>2.3E-2</v>
      </c>
      <c r="E84">
        <v>2.5999999999999999E-2</v>
      </c>
      <c r="F84">
        <v>0.97</v>
      </c>
      <c r="G84">
        <v>0.77</v>
      </c>
      <c r="H84">
        <v>58.8</v>
      </c>
      <c r="I84">
        <v>1005.1</v>
      </c>
      <c r="J84">
        <v>30</v>
      </c>
      <c r="K84">
        <v>8.8699999999999992</v>
      </c>
      <c r="L84">
        <v>78.5</v>
      </c>
      <c r="N84">
        <f t="shared" si="2"/>
        <v>0.27801176230025965</v>
      </c>
      <c r="O84">
        <f t="shared" si="3"/>
        <v>0.55602352460051929</v>
      </c>
    </row>
    <row r="85" spans="1:15" x14ac:dyDescent="0.2">
      <c r="A85" s="1">
        <v>43583.916666666664</v>
      </c>
      <c r="B85">
        <v>-0.01</v>
      </c>
      <c r="C85">
        <v>-1.4E-2</v>
      </c>
      <c r="D85">
        <v>3.0000000000000001E-3</v>
      </c>
      <c r="E85">
        <v>0.02</v>
      </c>
      <c r="F85">
        <v>1.4</v>
      </c>
      <c r="G85">
        <v>0.83</v>
      </c>
      <c r="H85">
        <v>46.6</v>
      </c>
      <c r="I85">
        <v>1007</v>
      </c>
      <c r="J85">
        <v>30</v>
      </c>
      <c r="K85">
        <v>7.19</v>
      </c>
      <c r="L85">
        <v>81.900000000000006</v>
      </c>
      <c r="N85">
        <f t="shared" si="2"/>
        <v>0.34819719829755691</v>
      </c>
      <c r="O85">
        <f t="shared" si="3"/>
        <v>0.69639439659511382</v>
      </c>
    </row>
    <row r="86" spans="1:15" x14ac:dyDescent="0.2">
      <c r="A86" s="1">
        <v>43584</v>
      </c>
      <c r="B86">
        <v>-1.2999999999999999E-2</v>
      </c>
      <c r="C86">
        <v>-1.7000000000000001E-2</v>
      </c>
      <c r="D86">
        <v>-3.0000000000000001E-3</v>
      </c>
      <c r="E86">
        <v>2.1000000000000001E-2</v>
      </c>
      <c r="F86">
        <v>1.36</v>
      </c>
      <c r="G86">
        <v>0.42</v>
      </c>
      <c r="H86">
        <v>307.7</v>
      </c>
      <c r="I86">
        <v>1009.1</v>
      </c>
      <c r="J86">
        <v>30</v>
      </c>
      <c r="K86">
        <v>5.41</v>
      </c>
      <c r="L86">
        <v>81</v>
      </c>
      <c r="N86">
        <f t="shared" si="2"/>
        <v>4.5116859997637926E-2</v>
      </c>
      <c r="O86">
        <f t="shared" si="3"/>
        <v>9.0233719995275852E-2</v>
      </c>
    </row>
    <row r="87" spans="1:15" x14ac:dyDescent="0.2">
      <c r="A87" s="1">
        <v>43584.083333333336</v>
      </c>
      <c r="B87">
        <v>-1.0999999999999999E-2</v>
      </c>
      <c r="C87">
        <v>-1.4E-2</v>
      </c>
      <c r="D87">
        <v>-7.0000000000000001E-3</v>
      </c>
      <c r="E87">
        <v>1.7999999999999999E-2</v>
      </c>
      <c r="F87">
        <v>1.37</v>
      </c>
      <c r="G87">
        <v>0.46</v>
      </c>
      <c r="H87">
        <v>350</v>
      </c>
      <c r="I87">
        <v>1009.9</v>
      </c>
      <c r="J87">
        <v>30</v>
      </c>
      <c r="K87">
        <v>3.52</v>
      </c>
      <c r="L87">
        <v>81.2</v>
      </c>
      <c r="N87">
        <f t="shared" si="2"/>
        <v>5.9274034725327815E-2</v>
      </c>
      <c r="O87">
        <f t="shared" si="3"/>
        <v>0.11854806945065563</v>
      </c>
    </row>
    <row r="88" spans="1:15" x14ac:dyDescent="0.2">
      <c r="A88" s="1">
        <v>43584.166666666664</v>
      </c>
      <c r="B88">
        <v>-8.9999999999999993E-3</v>
      </c>
      <c r="C88">
        <v>-1.2E-2</v>
      </c>
      <c r="D88">
        <v>-1.2E-2</v>
      </c>
      <c r="E88">
        <v>1.2999999999999999E-2</v>
      </c>
      <c r="F88">
        <v>1.3</v>
      </c>
      <c r="G88">
        <v>0.28999999999999998</v>
      </c>
      <c r="H88">
        <v>17.899999999999999</v>
      </c>
      <c r="I88">
        <v>1011.4</v>
      </c>
      <c r="J88">
        <v>30</v>
      </c>
      <c r="K88">
        <v>2.67</v>
      </c>
      <c r="L88">
        <v>81.900000000000006</v>
      </c>
      <c r="N88">
        <f t="shared" si="2"/>
        <v>1.4852001653201484E-2</v>
      </c>
      <c r="O88">
        <f t="shared" si="3"/>
        <v>2.9704003306402969E-2</v>
      </c>
    </row>
    <row r="89" spans="1:15" x14ac:dyDescent="0.2">
      <c r="A89" s="1">
        <v>43584.25</v>
      </c>
      <c r="B89">
        <v>2E-3</v>
      </c>
      <c r="C89">
        <v>-1E-3</v>
      </c>
      <c r="D89">
        <v>4.0000000000000001E-3</v>
      </c>
      <c r="E89">
        <v>1.4E-2</v>
      </c>
      <c r="F89">
        <v>1.38</v>
      </c>
      <c r="G89">
        <v>0.6</v>
      </c>
      <c r="H89">
        <v>67.099999999999994</v>
      </c>
      <c r="I89">
        <v>1012.7</v>
      </c>
      <c r="J89">
        <v>30</v>
      </c>
      <c r="K89">
        <v>4.32</v>
      </c>
      <c r="L89">
        <v>78.900000000000006</v>
      </c>
      <c r="N89">
        <f t="shared" si="2"/>
        <v>0.13153603497853622</v>
      </c>
      <c r="O89">
        <f t="shared" si="3"/>
        <v>0.26307206995707244</v>
      </c>
    </row>
    <row r="90" spans="1:15" x14ac:dyDescent="0.2">
      <c r="A90" s="1">
        <v>43584.333333333336</v>
      </c>
      <c r="B90">
        <v>-7.0000000000000001E-3</v>
      </c>
      <c r="C90">
        <v>-1.2999999999999999E-2</v>
      </c>
      <c r="D90">
        <v>6.0000000000000001E-3</v>
      </c>
      <c r="E90">
        <v>2.7E-2</v>
      </c>
      <c r="F90">
        <v>0.75</v>
      </c>
      <c r="G90">
        <v>1.36</v>
      </c>
      <c r="H90">
        <v>67.8</v>
      </c>
      <c r="I90">
        <v>1013.6</v>
      </c>
      <c r="J90">
        <v>30.1</v>
      </c>
      <c r="K90">
        <v>11.63</v>
      </c>
      <c r="L90">
        <v>55.5</v>
      </c>
      <c r="N90">
        <f t="shared" si="2"/>
        <v>1.5318199463100415</v>
      </c>
      <c r="O90">
        <f t="shared" si="3"/>
        <v>3.063639892620083</v>
      </c>
    </row>
    <row r="91" spans="1:15" x14ac:dyDescent="0.2">
      <c r="A91" s="1">
        <v>43584.416666666664</v>
      </c>
      <c r="B91">
        <v>-4.0000000000000001E-3</v>
      </c>
      <c r="C91">
        <v>-1.0999999999999999E-2</v>
      </c>
      <c r="D91">
        <v>1.4999999999999999E-2</v>
      </c>
      <c r="E91">
        <v>3.6999999999999998E-2</v>
      </c>
      <c r="F91">
        <v>0.21</v>
      </c>
      <c r="G91">
        <v>1.5</v>
      </c>
      <c r="H91">
        <v>40</v>
      </c>
      <c r="I91">
        <v>1013.5</v>
      </c>
      <c r="J91">
        <v>30.1</v>
      </c>
      <c r="K91">
        <v>17.54</v>
      </c>
      <c r="L91">
        <v>32.799999999999997</v>
      </c>
      <c r="N91">
        <f t="shared" si="2"/>
        <v>2.0552505465396287</v>
      </c>
      <c r="O91">
        <f t="shared" si="3"/>
        <v>4.1105010930792574</v>
      </c>
    </row>
    <row r="92" spans="1:15" x14ac:dyDescent="0.2">
      <c r="A92" s="1">
        <v>43584.5</v>
      </c>
      <c r="B92">
        <v>5.0000000000000001E-3</v>
      </c>
      <c r="C92">
        <v>-2E-3</v>
      </c>
      <c r="D92">
        <v>3.3000000000000002E-2</v>
      </c>
      <c r="E92">
        <v>0.04</v>
      </c>
      <c r="F92">
        <v>-0.48</v>
      </c>
      <c r="G92">
        <v>0.93</v>
      </c>
      <c r="H92">
        <v>128.4</v>
      </c>
      <c r="I92">
        <v>1012.4</v>
      </c>
      <c r="J92">
        <v>30.1</v>
      </c>
      <c r="K92">
        <v>22.39</v>
      </c>
      <c r="L92">
        <v>25.1</v>
      </c>
      <c r="N92">
        <f t="shared" si="2"/>
        <v>0.48982375225569658</v>
      </c>
      <c r="O92">
        <f t="shared" si="3"/>
        <v>0.97964750451139315</v>
      </c>
    </row>
    <row r="93" spans="1:15" x14ac:dyDescent="0.2">
      <c r="A93" s="1">
        <v>43584.583333333336</v>
      </c>
      <c r="B93">
        <v>3.0000000000000001E-3</v>
      </c>
      <c r="C93">
        <v>-6.0000000000000001E-3</v>
      </c>
      <c r="D93">
        <v>3.4000000000000002E-2</v>
      </c>
      <c r="E93">
        <v>4.2999999999999997E-2</v>
      </c>
      <c r="F93">
        <v>-0.51</v>
      </c>
      <c r="G93">
        <v>0.06</v>
      </c>
      <c r="H93">
        <v>284.2</v>
      </c>
      <c r="I93">
        <v>1010.5</v>
      </c>
      <c r="J93">
        <v>30.1</v>
      </c>
      <c r="K93">
        <v>22.96</v>
      </c>
      <c r="L93">
        <v>24</v>
      </c>
      <c r="N93">
        <f t="shared" si="2"/>
        <v>1.3153603497853623E-4</v>
      </c>
      <c r="O93">
        <f t="shared" si="3"/>
        <v>2.6307206995707246E-4</v>
      </c>
    </row>
    <row r="94" spans="1:15" x14ac:dyDescent="0.2">
      <c r="A94" s="1">
        <v>43584.666666666664</v>
      </c>
      <c r="B94">
        <v>8.9999999999999993E-3</v>
      </c>
      <c r="C94">
        <v>-1E-3</v>
      </c>
      <c r="D94">
        <v>4.2000000000000003E-2</v>
      </c>
      <c r="E94">
        <v>4.8000000000000001E-2</v>
      </c>
      <c r="F94">
        <v>-0.56000000000000005</v>
      </c>
      <c r="G94">
        <v>0.21</v>
      </c>
      <c r="H94">
        <v>171.4</v>
      </c>
      <c r="I94">
        <v>1009.5</v>
      </c>
      <c r="J94">
        <v>30.1</v>
      </c>
      <c r="K94">
        <v>20.85</v>
      </c>
      <c r="L94">
        <v>24.9</v>
      </c>
      <c r="N94">
        <f t="shared" si="2"/>
        <v>5.6396074997047407E-3</v>
      </c>
      <c r="O94">
        <f t="shared" si="3"/>
        <v>1.1279214999409481E-2</v>
      </c>
    </row>
    <row r="95" spans="1:15" x14ac:dyDescent="0.2">
      <c r="A95" s="1">
        <v>43584.75</v>
      </c>
      <c r="B95">
        <v>7.0000000000000001E-3</v>
      </c>
      <c r="C95">
        <v>-1E-3</v>
      </c>
      <c r="D95">
        <v>3.5999999999999997E-2</v>
      </c>
      <c r="E95">
        <v>4.2000000000000003E-2</v>
      </c>
      <c r="F95">
        <v>-0.28000000000000003</v>
      </c>
      <c r="G95">
        <v>0.4</v>
      </c>
      <c r="H95">
        <v>295.8</v>
      </c>
      <c r="I95">
        <v>1008.7</v>
      </c>
      <c r="J95">
        <v>30.1</v>
      </c>
      <c r="K95">
        <v>18.37</v>
      </c>
      <c r="L95">
        <v>32.799999999999997</v>
      </c>
      <c r="N95">
        <f t="shared" si="2"/>
        <v>3.8973639993640369E-2</v>
      </c>
      <c r="O95">
        <f t="shared" si="3"/>
        <v>7.7947279987280738E-2</v>
      </c>
    </row>
    <row r="96" spans="1:15" x14ac:dyDescent="0.2">
      <c r="A96" s="1">
        <v>43584.833333333336</v>
      </c>
      <c r="B96">
        <v>2.1999999999999999E-2</v>
      </c>
      <c r="C96">
        <v>1.4999999999999999E-2</v>
      </c>
      <c r="D96">
        <v>4.5999999999999999E-2</v>
      </c>
      <c r="E96">
        <v>3.4000000000000002E-2</v>
      </c>
      <c r="F96">
        <v>1.0900000000000001</v>
      </c>
      <c r="G96">
        <v>0.54</v>
      </c>
      <c r="H96">
        <v>185.2</v>
      </c>
      <c r="I96">
        <v>1008.7</v>
      </c>
      <c r="J96">
        <v>30.1</v>
      </c>
      <c r="K96">
        <v>15.56</v>
      </c>
      <c r="L96">
        <v>38.200000000000003</v>
      </c>
      <c r="N96">
        <f t="shared" si="2"/>
        <v>9.5889769499352934E-2</v>
      </c>
      <c r="O96">
        <f t="shared" si="3"/>
        <v>0.19177953899870587</v>
      </c>
    </row>
    <row r="97" spans="1:15" x14ac:dyDescent="0.2">
      <c r="A97" s="1">
        <v>43584.916666666664</v>
      </c>
      <c r="B97">
        <v>1.4999999999999999E-2</v>
      </c>
      <c r="C97">
        <v>7.0000000000000001E-3</v>
      </c>
      <c r="D97">
        <v>4.2999999999999997E-2</v>
      </c>
      <c r="E97">
        <v>4.1000000000000002E-2</v>
      </c>
      <c r="F97">
        <v>0.54</v>
      </c>
      <c r="G97">
        <v>0.89</v>
      </c>
      <c r="H97">
        <v>164.3</v>
      </c>
      <c r="I97">
        <v>1008.5</v>
      </c>
      <c r="J97">
        <v>30.1</v>
      </c>
      <c r="K97">
        <v>13.73</v>
      </c>
      <c r="L97">
        <v>41</v>
      </c>
      <c r="N97">
        <f t="shared" si="2"/>
        <v>0.42930012519807281</v>
      </c>
      <c r="O97">
        <f t="shared" si="3"/>
        <v>0.85860025039614563</v>
      </c>
    </row>
    <row r="98" spans="1:15" x14ac:dyDescent="0.2">
      <c r="A98" s="1">
        <v>43585</v>
      </c>
      <c r="B98">
        <v>6.0000000000000001E-3</v>
      </c>
      <c r="C98">
        <v>-1E-3</v>
      </c>
      <c r="D98">
        <v>2.9000000000000001E-2</v>
      </c>
      <c r="E98">
        <v>3.4000000000000002E-2</v>
      </c>
      <c r="F98">
        <v>0.74</v>
      </c>
      <c r="G98">
        <v>0.28000000000000003</v>
      </c>
      <c r="H98">
        <v>184</v>
      </c>
      <c r="I98">
        <v>1007.7</v>
      </c>
      <c r="J98">
        <v>30</v>
      </c>
      <c r="K98">
        <v>10.43</v>
      </c>
      <c r="L98">
        <v>71</v>
      </c>
      <c r="N98">
        <f t="shared" si="2"/>
        <v>1.3367958517818648E-2</v>
      </c>
      <c r="O98">
        <f t="shared" si="3"/>
        <v>2.6735917035637297E-2</v>
      </c>
    </row>
    <row r="99" spans="1:15" x14ac:dyDescent="0.2">
      <c r="A99" s="1">
        <v>43585.083333333336</v>
      </c>
      <c r="B99">
        <v>3.0000000000000001E-3</v>
      </c>
      <c r="C99">
        <v>-3.0000000000000001E-3</v>
      </c>
      <c r="D99">
        <v>2.7E-2</v>
      </c>
      <c r="E99">
        <v>3.3000000000000002E-2</v>
      </c>
      <c r="F99">
        <v>1.27</v>
      </c>
      <c r="G99">
        <v>0.51</v>
      </c>
      <c r="H99">
        <v>92.5</v>
      </c>
      <c r="I99">
        <v>1005.6</v>
      </c>
      <c r="J99">
        <v>30</v>
      </c>
      <c r="K99">
        <v>9.64</v>
      </c>
      <c r="L99">
        <v>76.900000000000006</v>
      </c>
      <c r="N99">
        <f t="shared" si="2"/>
        <v>8.0779567481193554E-2</v>
      </c>
      <c r="O99">
        <f t="shared" si="3"/>
        <v>0.16155913496238711</v>
      </c>
    </row>
    <row r="100" spans="1:15" x14ac:dyDescent="0.2">
      <c r="A100" s="1">
        <v>43585.166666666664</v>
      </c>
      <c r="B100">
        <v>2E-3</v>
      </c>
      <c r="C100">
        <v>-5.0000000000000001E-3</v>
      </c>
      <c r="D100">
        <v>2.5000000000000001E-2</v>
      </c>
      <c r="E100">
        <v>3.3000000000000002E-2</v>
      </c>
      <c r="F100">
        <v>1.36</v>
      </c>
      <c r="G100">
        <v>0.43</v>
      </c>
      <c r="H100">
        <v>105.6</v>
      </c>
      <c r="I100">
        <v>1005.3</v>
      </c>
      <c r="J100">
        <v>30</v>
      </c>
      <c r="K100">
        <v>10</v>
      </c>
      <c r="L100">
        <v>78.099999999999994</v>
      </c>
      <c r="N100">
        <f t="shared" si="2"/>
        <v>4.8416831171474439E-2</v>
      </c>
      <c r="O100">
        <f t="shared" si="3"/>
        <v>9.6833662342948879E-2</v>
      </c>
    </row>
    <row r="101" spans="1:15" x14ac:dyDescent="0.2">
      <c r="A101" s="1">
        <v>43585.25</v>
      </c>
      <c r="B101">
        <v>3.0000000000000001E-3</v>
      </c>
      <c r="C101">
        <v>-3.0000000000000001E-3</v>
      </c>
      <c r="D101">
        <v>2.5999999999999999E-2</v>
      </c>
      <c r="E101">
        <v>3.2000000000000001E-2</v>
      </c>
      <c r="F101">
        <v>0.46</v>
      </c>
      <c r="G101">
        <v>0.54</v>
      </c>
      <c r="H101">
        <v>186.5</v>
      </c>
      <c r="I101">
        <v>1005.7</v>
      </c>
      <c r="J101">
        <v>30</v>
      </c>
      <c r="K101">
        <v>10.7</v>
      </c>
      <c r="L101">
        <v>77.099999999999994</v>
      </c>
      <c r="N101">
        <f t="shared" si="2"/>
        <v>9.5889769499352934E-2</v>
      </c>
      <c r="O101">
        <f t="shared" si="3"/>
        <v>0.19177953899870587</v>
      </c>
    </row>
    <row r="102" spans="1:15" x14ac:dyDescent="0.2">
      <c r="A102" s="1">
        <v>43585.333333333336</v>
      </c>
      <c r="B102">
        <v>5.0000000000000001E-3</v>
      </c>
      <c r="C102">
        <v>-1E-3</v>
      </c>
      <c r="D102">
        <v>2.8000000000000001E-2</v>
      </c>
      <c r="E102">
        <v>3.3000000000000002E-2</v>
      </c>
      <c r="F102">
        <v>0.22</v>
      </c>
      <c r="G102">
        <v>0.74</v>
      </c>
      <c r="H102">
        <v>227.5</v>
      </c>
      <c r="I102">
        <v>1005.9</v>
      </c>
      <c r="J102">
        <v>30.1</v>
      </c>
      <c r="K102">
        <v>11.79</v>
      </c>
      <c r="L102">
        <v>75.2</v>
      </c>
      <c r="N102">
        <f t="shared" si="2"/>
        <v>0.2467664733247332</v>
      </c>
      <c r="O102">
        <f t="shared" si="3"/>
        <v>0.4935329466494664</v>
      </c>
    </row>
    <row r="103" spans="1:15" x14ac:dyDescent="0.2">
      <c r="A103" s="1">
        <v>43585.416666666664</v>
      </c>
      <c r="B103">
        <v>5.0000000000000001E-3</v>
      </c>
      <c r="C103">
        <v>-1E-3</v>
      </c>
      <c r="D103">
        <v>2.9000000000000001E-2</v>
      </c>
      <c r="E103">
        <v>3.3000000000000002E-2</v>
      </c>
      <c r="F103">
        <v>-0.01</v>
      </c>
      <c r="G103">
        <v>0.95</v>
      </c>
      <c r="H103">
        <v>231.5</v>
      </c>
      <c r="I103">
        <v>1006.4</v>
      </c>
      <c r="J103">
        <v>30.1</v>
      </c>
      <c r="K103">
        <v>13.44</v>
      </c>
      <c r="L103">
        <v>71.7</v>
      </c>
      <c r="N103">
        <f t="shared" si="2"/>
        <v>0.52210975921167824</v>
      </c>
      <c r="O103">
        <f t="shared" si="3"/>
        <v>1.0442195184233565</v>
      </c>
    </row>
    <row r="104" spans="1:15" x14ac:dyDescent="0.2">
      <c r="A104" s="1">
        <v>43585.5</v>
      </c>
      <c r="B104">
        <v>3.0000000000000001E-3</v>
      </c>
      <c r="C104">
        <v>-3.0000000000000001E-3</v>
      </c>
      <c r="D104">
        <v>2.5000000000000001E-2</v>
      </c>
      <c r="E104">
        <v>0.03</v>
      </c>
      <c r="F104">
        <v>0.32</v>
      </c>
      <c r="G104">
        <v>0.25</v>
      </c>
      <c r="H104">
        <v>131.5</v>
      </c>
      <c r="I104">
        <v>1007</v>
      </c>
      <c r="J104">
        <v>30.1</v>
      </c>
      <c r="K104">
        <v>14.88</v>
      </c>
      <c r="L104">
        <v>69.400000000000006</v>
      </c>
      <c r="N104">
        <f t="shared" si="2"/>
        <v>9.5150488265723556E-3</v>
      </c>
      <c r="O104">
        <f t="shared" si="3"/>
        <v>1.9030097653144711E-2</v>
      </c>
    </row>
    <row r="105" spans="1:15" x14ac:dyDescent="0.2">
      <c r="A105" s="1">
        <v>43585.583333333336</v>
      </c>
      <c r="B105">
        <v>-3.0000000000000001E-3</v>
      </c>
      <c r="C105">
        <v>-8.9999999999999993E-3</v>
      </c>
      <c r="D105">
        <v>1.7999999999999999E-2</v>
      </c>
      <c r="E105">
        <v>0.03</v>
      </c>
      <c r="F105">
        <v>1.38</v>
      </c>
      <c r="G105">
        <v>1.1599999999999999</v>
      </c>
      <c r="H105">
        <v>54.6</v>
      </c>
      <c r="I105">
        <v>1008.2</v>
      </c>
      <c r="J105">
        <v>30.1</v>
      </c>
      <c r="K105">
        <v>16.11</v>
      </c>
      <c r="L105">
        <v>66</v>
      </c>
      <c r="N105">
        <f t="shared" si="2"/>
        <v>0.950528105804895</v>
      </c>
      <c r="O105">
        <f t="shared" si="3"/>
        <v>1.90105621160979</v>
      </c>
    </row>
    <row r="106" spans="1:15" x14ac:dyDescent="0.2">
      <c r="A106" s="1">
        <v>43585.666666666664</v>
      </c>
      <c r="B106">
        <v>-2E-3</v>
      </c>
      <c r="C106">
        <v>-0.01</v>
      </c>
      <c r="D106">
        <v>2.3E-2</v>
      </c>
      <c r="E106">
        <v>3.5999999999999997E-2</v>
      </c>
      <c r="F106">
        <v>1.18</v>
      </c>
      <c r="G106">
        <v>1.65</v>
      </c>
      <c r="H106">
        <v>60.4</v>
      </c>
      <c r="I106">
        <v>1009</v>
      </c>
      <c r="J106">
        <v>30.1</v>
      </c>
      <c r="K106">
        <v>18.12</v>
      </c>
      <c r="L106">
        <v>55.8</v>
      </c>
      <c r="N106">
        <f t="shared" si="2"/>
        <v>2.7355384774442455</v>
      </c>
      <c r="O106">
        <f t="shared" si="3"/>
        <v>5.471076954888491</v>
      </c>
    </row>
    <row r="107" spans="1:15" x14ac:dyDescent="0.2">
      <c r="A107" s="1">
        <v>43585.75</v>
      </c>
      <c r="B107">
        <v>-2E-3</v>
      </c>
      <c r="C107">
        <v>-0.01</v>
      </c>
      <c r="D107">
        <v>2.3E-2</v>
      </c>
      <c r="E107">
        <v>3.5999999999999997E-2</v>
      </c>
      <c r="F107">
        <v>0.96</v>
      </c>
      <c r="G107">
        <v>0.99</v>
      </c>
      <c r="H107">
        <v>38.200000000000003</v>
      </c>
      <c r="I107">
        <v>1010.4</v>
      </c>
      <c r="J107">
        <v>30.1</v>
      </c>
      <c r="K107">
        <v>16.100000000000001</v>
      </c>
      <c r="L107">
        <v>58.9</v>
      </c>
      <c r="N107">
        <f t="shared" si="2"/>
        <v>0.59087631112795702</v>
      </c>
      <c r="O107">
        <f t="shared" si="3"/>
        <v>1.181752622255914</v>
      </c>
    </row>
    <row r="108" spans="1:15" x14ac:dyDescent="0.2">
      <c r="A108" s="1">
        <v>43585.833333333336</v>
      </c>
      <c r="B108">
        <v>-1E-3</v>
      </c>
      <c r="C108">
        <v>-6.0000000000000001E-3</v>
      </c>
      <c r="D108">
        <v>1.4999999999999999E-2</v>
      </c>
      <c r="E108">
        <v>2.3E-2</v>
      </c>
      <c r="F108">
        <v>1.42</v>
      </c>
      <c r="G108">
        <v>0.57999999999999996</v>
      </c>
      <c r="H108">
        <v>282.3</v>
      </c>
      <c r="I108">
        <v>1012.7</v>
      </c>
      <c r="J108">
        <v>30</v>
      </c>
      <c r="K108">
        <v>13.19</v>
      </c>
      <c r="L108">
        <v>70.099999999999994</v>
      </c>
      <c r="N108">
        <f t="shared" si="2"/>
        <v>0.11881601322561187</v>
      </c>
      <c r="O108">
        <f t="shared" si="3"/>
        <v>0.23763202645122375</v>
      </c>
    </row>
    <row r="109" spans="1:15" x14ac:dyDescent="0.2">
      <c r="A109" s="1">
        <v>43585.916666666664</v>
      </c>
      <c r="B109">
        <v>-2E-3</v>
      </c>
      <c r="C109">
        <v>-6.0000000000000001E-3</v>
      </c>
      <c r="D109">
        <v>0.01</v>
      </c>
      <c r="E109">
        <v>1.7999999999999999E-2</v>
      </c>
      <c r="F109">
        <v>1.63</v>
      </c>
      <c r="G109">
        <v>0.57999999999999996</v>
      </c>
      <c r="H109">
        <v>4.3</v>
      </c>
      <c r="I109">
        <v>1012.9</v>
      </c>
      <c r="J109">
        <v>30</v>
      </c>
      <c r="K109">
        <v>10.95</v>
      </c>
      <c r="L109">
        <v>75.900000000000006</v>
      </c>
      <c r="N109">
        <f t="shared" si="2"/>
        <v>0.11881601322561187</v>
      </c>
      <c r="O109">
        <f t="shared" si="3"/>
        <v>0.23763202645122375</v>
      </c>
    </row>
    <row r="110" spans="1:15" x14ac:dyDescent="0.2">
      <c r="A110" s="1">
        <v>43586</v>
      </c>
      <c r="B110">
        <v>-2E-3</v>
      </c>
      <c r="C110">
        <v>-5.0000000000000001E-3</v>
      </c>
      <c r="D110">
        <v>8.0000000000000002E-3</v>
      </c>
      <c r="E110">
        <v>1.4E-2</v>
      </c>
      <c r="F110">
        <v>1.71</v>
      </c>
      <c r="G110">
        <v>0.45</v>
      </c>
      <c r="H110">
        <v>295.8</v>
      </c>
      <c r="I110">
        <v>1013.7</v>
      </c>
      <c r="J110">
        <v>30</v>
      </c>
      <c r="K110">
        <v>11.01</v>
      </c>
      <c r="L110">
        <v>75.8</v>
      </c>
      <c r="N110">
        <f t="shared" si="2"/>
        <v>5.5491764756570007E-2</v>
      </c>
      <c r="O110">
        <f t="shared" si="3"/>
        <v>0.11098352951314001</v>
      </c>
    </row>
    <row r="111" spans="1:15" x14ac:dyDescent="0.2">
      <c r="A111" s="1">
        <v>43586.083333333336</v>
      </c>
      <c r="B111">
        <v>-3.0000000000000001E-3</v>
      </c>
      <c r="C111">
        <v>-5.0000000000000001E-3</v>
      </c>
      <c r="D111">
        <v>5.0000000000000001E-3</v>
      </c>
      <c r="E111">
        <v>1.0999999999999999E-2</v>
      </c>
      <c r="F111">
        <v>1.82</v>
      </c>
      <c r="G111">
        <v>0.5</v>
      </c>
      <c r="H111">
        <v>16.5</v>
      </c>
      <c r="I111">
        <v>1014</v>
      </c>
      <c r="J111">
        <v>30</v>
      </c>
      <c r="K111">
        <v>10.61</v>
      </c>
      <c r="L111">
        <v>76.8</v>
      </c>
      <c r="N111">
        <f t="shared" si="2"/>
        <v>7.6120390612578845E-2</v>
      </c>
      <c r="O111">
        <f t="shared" si="3"/>
        <v>0.15224078122515769</v>
      </c>
    </row>
    <row r="112" spans="1:15" x14ac:dyDescent="0.2">
      <c r="A112" s="1">
        <v>43586.166666666664</v>
      </c>
      <c r="B112">
        <v>-2E-3</v>
      </c>
      <c r="C112">
        <v>-5.0000000000000001E-3</v>
      </c>
      <c r="D112">
        <v>6.0000000000000001E-3</v>
      </c>
      <c r="E112">
        <v>1.2E-2</v>
      </c>
      <c r="F112">
        <v>1.83</v>
      </c>
      <c r="G112">
        <v>0.53</v>
      </c>
      <c r="H112">
        <v>34.4</v>
      </c>
      <c r="I112">
        <v>1014</v>
      </c>
      <c r="J112">
        <v>30</v>
      </c>
      <c r="K112">
        <v>10.9</v>
      </c>
      <c r="L112">
        <v>76.3</v>
      </c>
      <c r="N112">
        <f t="shared" si="2"/>
        <v>9.0660603145831242E-2</v>
      </c>
      <c r="O112">
        <f t="shared" si="3"/>
        <v>0.18132120629166248</v>
      </c>
    </row>
    <row r="113" spans="1:15" x14ac:dyDescent="0.2">
      <c r="A113" s="1">
        <v>43586.25</v>
      </c>
      <c r="B113">
        <v>-2E-3</v>
      </c>
      <c r="C113">
        <v>-5.0000000000000001E-3</v>
      </c>
      <c r="D113">
        <v>6.0000000000000001E-3</v>
      </c>
      <c r="E113">
        <v>1.2E-2</v>
      </c>
      <c r="F113">
        <v>1.67</v>
      </c>
      <c r="G113">
        <v>0.52</v>
      </c>
      <c r="H113">
        <v>70.5</v>
      </c>
      <c r="I113">
        <v>1014.6</v>
      </c>
      <c r="J113">
        <v>30</v>
      </c>
      <c r="K113">
        <v>11.48</v>
      </c>
      <c r="L113">
        <v>75.599999999999994</v>
      </c>
      <c r="N113">
        <f t="shared" si="2"/>
        <v>8.5625087066027866E-2</v>
      </c>
      <c r="O113">
        <f t="shared" si="3"/>
        <v>0.17125017413205573</v>
      </c>
    </row>
    <row r="114" spans="1:15" x14ac:dyDescent="0.2">
      <c r="A114" s="1">
        <v>43586.333333333336</v>
      </c>
      <c r="B114">
        <v>-1E-3</v>
      </c>
      <c r="C114">
        <v>-4.0000000000000001E-3</v>
      </c>
      <c r="D114">
        <v>8.9999999999999993E-3</v>
      </c>
      <c r="E114">
        <v>1.4E-2</v>
      </c>
      <c r="F114">
        <v>1.64</v>
      </c>
      <c r="G114">
        <v>0.67</v>
      </c>
      <c r="H114">
        <v>71.400000000000006</v>
      </c>
      <c r="I114">
        <v>1015.1</v>
      </c>
      <c r="J114">
        <v>30.1</v>
      </c>
      <c r="K114">
        <v>12.99</v>
      </c>
      <c r="L114">
        <v>71.599999999999994</v>
      </c>
      <c r="N114">
        <f t="shared" si="2"/>
        <v>0.18315357633448839</v>
      </c>
      <c r="O114">
        <f t="shared" si="3"/>
        <v>0.36630715266897679</v>
      </c>
    </row>
    <row r="115" spans="1:15" x14ac:dyDescent="0.2">
      <c r="A115" s="1">
        <v>43586.416666666664</v>
      </c>
      <c r="B115">
        <v>-2E-3</v>
      </c>
      <c r="C115">
        <v>-8.0000000000000002E-3</v>
      </c>
      <c r="D115">
        <v>1.7999999999999999E-2</v>
      </c>
      <c r="E115">
        <v>2.9000000000000001E-2</v>
      </c>
      <c r="F115">
        <v>1.49</v>
      </c>
      <c r="G115">
        <v>0.81</v>
      </c>
      <c r="H115">
        <v>179.7</v>
      </c>
      <c r="I115">
        <v>1014.5</v>
      </c>
      <c r="J115">
        <v>30.1</v>
      </c>
      <c r="K115">
        <v>15.56</v>
      </c>
      <c r="L115">
        <v>57.2</v>
      </c>
      <c r="N115">
        <f t="shared" si="2"/>
        <v>0.32362797206031613</v>
      </c>
      <c r="O115">
        <f t="shared" si="3"/>
        <v>0.64725594412063225</v>
      </c>
    </row>
    <row r="116" spans="1:15" x14ac:dyDescent="0.2">
      <c r="A116" s="1">
        <v>43586.5</v>
      </c>
      <c r="B116">
        <v>-2E-3</v>
      </c>
      <c r="C116">
        <v>-0.01</v>
      </c>
      <c r="D116">
        <v>2.4E-2</v>
      </c>
      <c r="E116">
        <v>3.6999999999999998E-2</v>
      </c>
      <c r="F116">
        <v>1.1299999999999999</v>
      </c>
      <c r="G116">
        <v>1.44</v>
      </c>
      <c r="H116">
        <v>205.2</v>
      </c>
      <c r="I116">
        <v>1013.3</v>
      </c>
      <c r="J116">
        <v>30.1</v>
      </c>
      <c r="K116">
        <v>16.91</v>
      </c>
      <c r="L116">
        <v>47.9</v>
      </c>
      <c r="N116">
        <f t="shared" si="2"/>
        <v>1.8183541475432845</v>
      </c>
      <c r="O116">
        <f t="shared" si="3"/>
        <v>3.636708295086569</v>
      </c>
    </row>
    <row r="117" spans="1:15" x14ac:dyDescent="0.2">
      <c r="A117" s="1">
        <v>43586.583333333336</v>
      </c>
      <c r="B117">
        <v>-2E-3</v>
      </c>
      <c r="C117">
        <v>-0.01</v>
      </c>
      <c r="D117">
        <v>2.5000000000000001E-2</v>
      </c>
      <c r="E117">
        <v>3.9E-2</v>
      </c>
      <c r="F117">
        <v>1.1399999999999999</v>
      </c>
      <c r="G117">
        <v>1.1299999999999999</v>
      </c>
      <c r="H117">
        <v>167.2</v>
      </c>
      <c r="I117">
        <v>1011.8</v>
      </c>
      <c r="J117">
        <v>30.1</v>
      </c>
      <c r="K117">
        <v>17.21</v>
      </c>
      <c r="L117">
        <v>45.2</v>
      </c>
      <c r="N117">
        <f t="shared" si="2"/>
        <v>0.87867106602974521</v>
      </c>
      <c r="O117">
        <f t="shared" si="3"/>
        <v>1.7573421320594904</v>
      </c>
    </row>
    <row r="118" spans="1:15" x14ac:dyDescent="0.2">
      <c r="A118" s="1">
        <v>43586.666666666664</v>
      </c>
      <c r="B118">
        <v>-2E-3</v>
      </c>
      <c r="C118">
        <v>-0.01</v>
      </c>
      <c r="D118">
        <v>2.5000000000000001E-2</v>
      </c>
      <c r="E118">
        <v>0.04</v>
      </c>
      <c r="F118">
        <v>1.46</v>
      </c>
      <c r="G118">
        <v>1.1200000000000001</v>
      </c>
      <c r="H118">
        <v>125.7</v>
      </c>
      <c r="I118">
        <v>1010.1</v>
      </c>
      <c r="J118">
        <v>30.1</v>
      </c>
      <c r="K118">
        <v>16.5</v>
      </c>
      <c r="L118">
        <v>49.8</v>
      </c>
      <c r="N118">
        <f t="shared" si="2"/>
        <v>0.85554934514039349</v>
      </c>
      <c r="O118">
        <f t="shared" si="3"/>
        <v>1.711098690280787</v>
      </c>
    </row>
    <row r="119" spans="1:15" x14ac:dyDescent="0.2">
      <c r="A119" s="1">
        <v>43586.75</v>
      </c>
      <c r="B119">
        <v>-1E-3</v>
      </c>
      <c r="C119">
        <v>-8.0000000000000002E-3</v>
      </c>
      <c r="D119">
        <v>2.5999999999999999E-2</v>
      </c>
      <c r="E119">
        <v>3.7999999999999999E-2</v>
      </c>
      <c r="F119">
        <v>2.57</v>
      </c>
      <c r="G119">
        <v>1.34</v>
      </c>
      <c r="H119">
        <v>118.5</v>
      </c>
      <c r="I119">
        <v>1009.3</v>
      </c>
      <c r="J119">
        <v>30.1</v>
      </c>
      <c r="K119">
        <v>14.59</v>
      </c>
      <c r="L119">
        <v>62.9</v>
      </c>
      <c r="N119">
        <f t="shared" si="2"/>
        <v>1.4652286106759072</v>
      </c>
      <c r="O119">
        <f t="shared" si="3"/>
        <v>2.9304572213518143</v>
      </c>
    </row>
    <row r="120" spans="1:15" x14ac:dyDescent="0.2">
      <c r="A120" s="1">
        <v>43586.833333333336</v>
      </c>
      <c r="B120">
        <v>-3.0000000000000001E-3</v>
      </c>
      <c r="C120">
        <v>-0.01</v>
      </c>
      <c r="D120">
        <v>2.4E-2</v>
      </c>
      <c r="E120">
        <v>3.6999999999999998E-2</v>
      </c>
      <c r="F120">
        <v>2</v>
      </c>
      <c r="G120">
        <v>0.98</v>
      </c>
      <c r="H120">
        <v>167</v>
      </c>
      <c r="I120">
        <v>1008.3</v>
      </c>
      <c r="J120">
        <v>30.1</v>
      </c>
      <c r="K120">
        <v>13.07</v>
      </c>
      <c r="L120">
        <v>71.5</v>
      </c>
      <c r="N120">
        <f t="shared" si="2"/>
        <v>0.57315122145147446</v>
      </c>
      <c r="O120">
        <f t="shared" si="3"/>
        <v>1.1463024429029489</v>
      </c>
    </row>
    <row r="121" spans="1:15" x14ac:dyDescent="0.2">
      <c r="A121" s="1">
        <v>43586.916666666664</v>
      </c>
      <c r="B121">
        <v>-2E-3</v>
      </c>
      <c r="C121">
        <v>-8.9999999999999993E-3</v>
      </c>
      <c r="D121">
        <v>2.3E-2</v>
      </c>
      <c r="E121">
        <v>3.5999999999999997E-2</v>
      </c>
      <c r="F121">
        <v>1.1000000000000001</v>
      </c>
      <c r="G121">
        <v>0.93</v>
      </c>
      <c r="H121">
        <v>202.3</v>
      </c>
      <c r="I121">
        <v>1006.8</v>
      </c>
      <c r="J121">
        <v>30.1</v>
      </c>
      <c r="K121">
        <v>12.31</v>
      </c>
      <c r="L121">
        <v>77.099999999999994</v>
      </c>
      <c r="N121">
        <f t="shared" si="2"/>
        <v>0.48982375225569658</v>
      </c>
      <c r="O121">
        <f t="shared" si="3"/>
        <v>0.97964750451139315</v>
      </c>
    </row>
    <row r="122" spans="1:15" x14ac:dyDescent="0.2">
      <c r="A122" s="1">
        <v>43587</v>
      </c>
      <c r="B122">
        <v>-3.0000000000000001E-3</v>
      </c>
      <c r="C122">
        <v>-8.9999999999999993E-3</v>
      </c>
      <c r="D122">
        <v>2.1000000000000001E-2</v>
      </c>
      <c r="E122">
        <v>3.4000000000000002E-2</v>
      </c>
      <c r="F122">
        <v>0.91</v>
      </c>
      <c r="G122">
        <v>0.09</v>
      </c>
      <c r="H122">
        <v>266.3</v>
      </c>
      <c r="I122">
        <v>1005.7</v>
      </c>
      <c r="J122">
        <v>30</v>
      </c>
      <c r="K122">
        <v>12.28</v>
      </c>
      <c r="L122">
        <v>78.2</v>
      </c>
      <c r="N122">
        <f t="shared" si="2"/>
        <v>4.4393411805255969E-4</v>
      </c>
      <c r="O122">
        <f t="shared" si="3"/>
        <v>8.8786823610511939E-4</v>
      </c>
    </row>
    <row r="123" spans="1:15" x14ac:dyDescent="0.2">
      <c r="A123" s="1">
        <v>43587.083333333336</v>
      </c>
      <c r="B123">
        <v>-1E-3</v>
      </c>
      <c r="C123">
        <v>-7.0000000000000001E-3</v>
      </c>
      <c r="D123">
        <v>0.02</v>
      </c>
      <c r="E123">
        <v>3.1E-2</v>
      </c>
      <c r="F123">
        <v>0.75</v>
      </c>
      <c r="G123">
        <v>0.14000000000000001</v>
      </c>
      <c r="H123">
        <v>122.5</v>
      </c>
      <c r="I123">
        <v>1004</v>
      </c>
      <c r="J123">
        <v>30.1</v>
      </c>
      <c r="K123">
        <v>12.76</v>
      </c>
      <c r="L123">
        <v>77.400000000000006</v>
      </c>
      <c r="N123">
        <f t="shared" si="2"/>
        <v>1.670994814727331E-3</v>
      </c>
      <c r="O123">
        <f t="shared" si="3"/>
        <v>3.3419896294546621E-3</v>
      </c>
    </row>
    <row r="124" spans="1:15" x14ac:dyDescent="0.2">
      <c r="A124" s="1">
        <v>43587.166666666664</v>
      </c>
      <c r="B124">
        <v>-2E-3</v>
      </c>
      <c r="C124">
        <v>-7.0000000000000001E-3</v>
      </c>
      <c r="D124">
        <v>1.6E-2</v>
      </c>
      <c r="E124">
        <v>2.5999999999999999E-2</v>
      </c>
      <c r="F124">
        <v>0.8</v>
      </c>
      <c r="G124">
        <v>0.44</v>
      </c>
      <c r="H124">
        <v>155.30000000000001</v>
      </c>
      <c r="I124">
        <v>1002.6</v>
      </c>
      <c r="J124">
        <v>30.1</v>
      </c>
      <c r="K124">
        <v>12.96</v>
      </c>
      <c r="L124">
        <v>76.8</v>
      </c>
      <c r="N124">
        <f t="shared" si="2"/>
        <v>5.1873914831535334E-2</v>
      </c>
      <c r="O124">
        <f t="shared" si="3"/>
        <v>0.10374782966307067</v>
      </c>
    </row>
    <row r="125" spans="1:15" x14ac:dyDescent="0.2">
      <c r="A125" s="1">
        <v>43587.25</v>
      </c>
      <c r="B125">
        <v>-2E-3</v>
      </c>
      <c r="C125">
        <v>-6.0000000000000001E-3</v>
      </c>
      <c r="D125">
        <v>1.4E-2</v>
      </c>
      <c r="E125">
        <v>2.3E-2</v>
      </c>
      <c r="F125">
        <v>1.1599999999999999</v>
      </c>
      <c r="G125">
        <v>0.59</v>
      </c>
      <c r="H125">
        <v>56.3</v>
      </c>
      <c r="I125">
        <v>1003.3</v>
      </c>
      <c r="J125">
        <v>30.1</v>
      </c>
      <c r="K125">
        <v>13.54</v>
      </c>
      <c r="L125">
        <v>75.5</v>
      </c>
      <c r="N125">
        <f t="shared" si="2"/>
        <v>0.12506823762896663</v>
      </c>
      <c r="O125">
        <f t="shared" si="3"/>
        <v>0.25013647525793326</v>
      </c>
    </row>
    <row r="126" spans="1:15" x14ac:dyDescent="0.2">
      <c r="A126" s="1">
        <v>43587.333333333336</v>
      </c>
      <c r="B126">
        <v>-1E-3</v>
      </c>
      <c r="C126">
        <v>-6.0000000000000001E-3</v>
      </c>
      <c r="D126">
        <v>1.4999999999999999E-2</v>
      </c>
      <c r="E126">
        <v>2.3E-2</v>
      </c>
      <c r="F126">
        <v>1.84</v>
      </c>
      <c r="G126">
        <v>0.66</v>
      </c>
      <c r="H126">
        <v>220.3</v>
      </c>
      <c r="I126">
        <v>1003.9</v>
      </c>
      <c r="J126">
        <v>30.1</v>
      </c>
      <c r="K126">
        <v>17.93</v>
      </c>
      <c r="L126">
        <v>65.400000000000006</v>
      </c>
      <c r="N126">
        <f t="shared" si="2"/>
        <v>0.17507446255643172</v>
      </c>
      <c r="O126">
        <f t="shared" si="3"/>
        <v>0.35014892511286344</v>
      </c>
    </row>
    <row r="127" spans="1:15" x14ac:dyDescent="0.2">
      <c r="A127" s="1">
        <v>43587.416666666664</v>
      </c>
      <c r="B127">
        <v>-1E-3</v>
      </c>
      <c r="C127">
        <v>-6.0000000000000001E-3</v>
      </c>
      <c r="D127">
        <v>1.7000000000000001E-2</v>
      </c>
      <c r="E127">
        <v>2.5000000000000001E-2</v>
      </c>
      <c r="F127">
        <v>0.64</v>
      </c>
      <c r="G127">
        <v>0.79</v>
      </c>
      <c r="H127">
        <v>217.8</v>
      </c>
      <c r="I127">
        <v>1003.8</v>
      </c>
      <c r="J127">
        <v>30.1</v>
      </c>
      <c r="K127">
        <v>25.78</v>
      </c>
      <c r="L127">
        <v>50.5</v>
      </c>
      <c r="N127">
        <f t="shared" si="2"/>
        <v>0.30024257013788214</v>
      </c>
      <c r="O127">
        <f t="shared" si="3"/>
        <v>0.60048514027576427</v>
      </c>
    </row>
    <row r="128" spans="1:15" x14ac:dyDescent="0.2">
      <c r="A128" s="1">
        <v>43587.5</v>
      </c>
      <c r="B128">
        <v>1E-3</v>
      </c>
      <c r="C128">
        <v>-6.0000000000000001E-3</v>
      </c>
      <c r="D128">
        <v>2.5000000000000001E-2</v>
      </c>
      <c r="E128">
        <v>3.4000000000000002E-2</v>
      </c>
      <c r="F128">
        <v>-7.0000000000000007E-2</v>
      </c>
      <c r="G128">
        <v>0.68</v>
      </c>
      <c r="H128">
        <v>106.7</v>
      </c>
      <c r="I128">
        <v>1003</v>
      </c>
      <c r="J128">
        <v>30.1</v>
      </c>
      <c r="K128">
        <v>30.43</v>
      </c>
      <c r="L128">
        <v>43.5</v>
      </c>
      <c r="N128">
        <f t="shared" si="2"/>
        <v>0.19147749328875519</v>
      </c>
      <c r="O128">
        <f t="shared" si="3"/>
        <v>0.38295498657751037</v>
      </c>
    </row>
    <row r="129" spans="1:15" x14ac:dyDescent="0.2">
      <c r="A129" s="1">
        <v>43587.583333333336</v>
      </c>
      <c r="B129">
        <v>1E-3</v>
      </c>
      <c r="C129">
        <v>-6.0000000000000001E-3</v>
      </c>
      <c r="D129">
        <v>2.7E-2</v>
      </c>
      <c r="E129">
        <v>3.5999999999999997E-2</v>
      </c>
      <c r="F129">
        <v>0.34</v>
      </c>
      <c r="G129">
        <v>0.1</v>
      </c>
      <c r="H129">
        <v>33.200000000000003</v>
      </c>
      <c r="I129">
        <v>1002.6</v>
      </c>
      <c r="J129">
        <v>30.1</v>
      </c>
      <c r="K129">
        <v>31.03</v>
      </c>
      <c r="L129">
        <v>43.1</v>
      </c>
      <c r="N129">
        <f t="shared" si="2"/>
        <v>6.0896312490063076E-4</v>
      </c>
      <c r="O129">
        <f t="shared" si="3"/>
        <v>1.2179262498012615E-3</v>
      </c>
    </row>
    <row r="130" spans="1:15" x14ac:dyDescent="0.2">
      <c r="A130" s="1">
        <v>43587.666666666664</v>
      </c>
      <c r="B130">
        <v>1E-3</v>
      </c>
      <c r="C130">
        <v>-5.0000000000000001E-3</v>
      </c>
      <c r="D130">
        <v>2.1999999999999999E-2</v>
      </c>
      <c r="E130">
        <v>0.03</v>
      </c>
      <c r="F130">
        <v>1.1399999999999999</v>
      </c>
      <c r="G130">
        <v>0.59</v>
      </c>
      <c r="H130">
        <v>86.9</v>
      </c>
      <c r="I130">
        <v>1003.3</v>
      </c>
      <c r="J130">
        <v>30.1</v>
      </c>
      <c r="K130">
        <v>25.53</v>
      </c>
      <c r="L130">
        <v>57</v>
      </c>
      <c r="N130">
        <f t="shared" si="2"/>
        <v>0.12506823762896663</v>
      </c>
      <c r="O130">
        <f t="shared" si="3"/>
        <v>0.25013647525793326</v>
      </c>
    </row>
    <row r="131" spans="1:15" x14ac:dyDescent="0.2">
      <c r="A131" s="1">
        <v>43587.75</v>
      </c>
      <c r="B131">
        <v>2E-3</v>
      </c>
      <c r="C131">
        <v>-3.0000000000000001E-3</v>
      </c>
      <c r="D131">
        <v>0.02</v>
      </c>
      <c r="E131">
        <v>2.5999999999999999E-2</v>
      </c>
      <c r="F131">
        <v>1.67</v>
      </c>
      <c r="G131">
        <v>1.21</v>
      </c>
      <c r="H131">
        <v>124</v>
      </c>
      <c r="I131">
        <v>1004.7</v>
      </c>
      <c r="J131">
        <v>30.1</v>
      </c>
      <c r="K131">
        <v>19.7</v>
      </c>
      <c r="L131">
        <v>71.900000000000006</v>
      </c>
      <c r="N131">
        <f t="shared" ref="N131:N194" si="4">0.5*0.0765*0.000133*0.35*30429.57*(G131*2.24)^3</f>
        <v>1.0788153225120864</v>
      </c>
      <c r="O131">
        <f t="shared" ref="O131:O194" si="5">N131*2</f>
        <v>2.1576306450241729</v>
      </c>
    </row>
    <row r="132" spans="1:15" x14ac:dyDescent="0.2">
      <c r="A132" s="1">
        <v>43587.833333333336</v>
      </c>
      <c r="B132">
        <v>2E-3</v>
      </c>
      <c r="C132">
        <v>-3.0000000000000001E-3</v>
      </c>
      <c r="D132">
        <v>1.7999999999999999E-2</v>
      </c>
      <c r="E132">
        <v>2.4E-2</v>
      </c>
      <c r="F132">
        <v>2.72</v>
      </c>
      <c r="G132">
        <v>1.1000000000000001</v>
      </c>
      <c r="H132">
        <v>108.1</v>
      </c>
      <c r="I132">
        <v>1006.1</v>
      </c>
      <c r="J132">
        <v>30</v>
      </c>
      <c r="K132">
        <v>17.059999999999999</v>
      </c>
      <c r="L132">
        <v>72.2</v>
      </c>
      <c r="N132">
        <f t="shared" si="4"/>
        <v>0.81052991924273965</v>
      </c>
      <c r="O132">
        <f t="shared" si="5"/>
        <v>1.6210598384854793</v>
      </c>
    </row>
    <row r="133" spans="1:15" x14ac:dyDescent="0.2">
      <c r="A133" s="1">
        <v>43587.916666666664</v>
      </c>
      <c r="B133">
        <v>0</v>
      </c>
      <c r="C133">
        <v>-6.0000000000000001E-3</v>
      </c>
      <c r="D133">
        <v>2.1000000000000001E-2</v>
      </c>
      <c r="E133">
        <v>2.9000000000000001E-2</v>
      </c>
      <c r="F133">
        <v>3.47</v>
      </c>
      <c r="G133">
        <v>0.66</v>
      </c>
      <c r="H133">
        <v>174.9</v>
      </c>
      <c r="I133">
        <v>1006.5</v>
      </c>
      <c r="J133">
        <v>30.1</v>
      </c>
      <c r="K133">
        <v>15.64</v>
      </c>
      <c r="L133">
        <v>72.099999999999994</v>
      </c>
      <c r="N133">
        <f t="shared" si="4"/>
        <v>0.17507446255643172</v>
      </c>
      <c r="O133">
        <f t="shared" si="5"/>
        <v>0.35014892511286344</v>
      </c>
    </row>
    <row r="134" spans="1:15" x14ac:dyDescent="0.2">
      <c r="A134" s="1">
        <v>43588</v>
      </c>
      <c r="B134">
        <v>0</v>
      </c>
      <c r="C134">
        <v>-7.0000000000000001E-3</v>
      </c>
      <c r="D134">
        <v>2.4E-2</v>
      </c>
      <c r="E134">
        <v>3.4000000000000002E-2</v>
      </c>
      <c r="F134">
        <v>3.7</v>
      </c>
      <c r="G134">
        <v>1.08</v>
      </c>
      <c r="H134">
        <v>215.2</v>
      </c>
      <c r="I134">
        <v>1006.3</v>
      </c>
      <c r="J134">
        <v>30.1</v>
      </c>
      <c r="K134">
        <v>14.43</v>
      </c>
      <c r="L134">
        <v>73.2</v>
      </c>
      <c r="N134">
        <f t="shared" si="4"/>
        <v>0.76711815599482347</v>
      </c>
      <c r="O134">
        <f t="shared" si="5"/>
        <v>1.5342363119896469</v>
      </c>
    </row>
    <row r="135" spans="1:15" x14ac:dyDescent="0.2">
      <c r="A135" s="1">
        <v>43588.083333333336</v>
      </c>
      <c r="B135">
        <v>0</v>
      </c>
      <c r="C135">
        <v>-7.0000000000000001E-3</v>
      </c>
      <c r="D135">
        <v>2.1999999999999999E-2</v>
      </c>
      <c r="E135">
        <v>3.2000000000000001E-2</v>
      </c>
      <c r="F135">
        <v>4.05</v>
      </c>
      <c r="G135">
        <v>1.0900000000000001</v>
      </c>
      <c r="H135">
        <v>226.5</v>
      </c>
      <c r="I135">
        <v>1005.1</v>
      </c>
      <c r="J135">
        <v>30.1</v>
      </c>
      <c r="K135">
        <v>13.77</v>
      </c>
      <c r="L135">
        <v>75.5</v>
      </c>
      <c r="N135">
        <f t="shared" si="4"/>
        <v>0.78862490667693885</v>
      </c>
      <c r="O135">
        <f t="shared" si="5"/>
        <v>1.5772498133538777</v>
      </c>
    </row>
    <row r="136" spans="1:15" x14ac:dyDescent="0.2">
      <c r="A136" s="1">
        <v>43588.166666666664</v>
      </c>
      <c r="B136">
        <v>-1E-3</v>
      </c>
      <c r="C136">
        <v>-7.0000000000000001E-3</v>
      </c>
      <c r="D136">
        <v>2.1999999999999999E-2</v>
      </c>
      <c r="E136">
        <v>3.2000000000000001E-2</v>
      </c>
      <c r="F136">
        <v>3.83</v>
      </c>
      <c r="G136">
        <v>0.87</v>
      </c>
      <c r="H136">
        <v>198.2</v>
      </c>
      <c r="I136">
        <v>1004.4</v>
      </c>
      <c r="J136">
        <v>30.1</v>
      </c>
      <c r="K136">
        <v>13.57</v>
      </c>
      <c r="L136">
        <v>74.400000000000006</v>
      </c>
      <c r="N136">
        <f t="shared" si="4"/>
        <v>0.40100404463643996</v>
      </c>
      <c r="O136">
        <f t="shared" si="5"/>
        <v>0.80200808927287992</v>
      </c>
    </row>
    <row r="137" spans="1:15" x14ac:dyDescent="0.2">
      <c r="A137" s="1">
        <v>43588.25</v>
      </c>
      <c r="B137">
        <v>0</v>
      </c>
      <c r="C137">
        <v>-7.0000000000000001E-3</v>
      </c>
      <c r="D137">
        <v>2.1999999999999999E-2</v>
      </c>
      <c r="E137">
        <v>3.2000000000000001E-2</v>
      </c>
      <c r="F137">
        <v>3.86</v>
      </c>
      <c r="G137">
        <v>1</v>
      </c>
      <c r="H137">
        <v>219.4</v>
      </c>
      <c r="I137">
        <v>1004.7</v>
      </c>
      <c r="J137">
        <v>30.1</v>
      </c>
      <c r="K137">
        <v>13.37</v>
      </c>
      <c r="L137">
        <v>74.400000000000006</v>
      </c>
      <c r="N137">
        <f t="shared" si="4"/>
        <v>0.60896312490063076</v>
      </c>
      <c r="O137">
        <f t="shared" si="5"/>
        <v>1.2179262498012615</v>
      </c>
    </row>
    <row r="138" spans="1:15" x14ac:dyDescent="0.2">
      <c r="A138" s="1">
        <v>43588.333333333336</v>
      </c>
      <c r="B138">
        <v>0</v>
      </c>
      <c r="C138">
        <v>-6.0000000000000001E-3</v>
      </c>
      <c r="D138">
        <v>2.1999999999999999E-2</v>
      </c>
      <c r="E138">
        <v>3.1E-2</v>
      </c>
      <c r="F138">
        <v>2.99</v>
      </c>
      <c r="G138">
        <v>1.06</v>
      </c>
      <c r="H138">
        <v>223.5</v>
      </c>
      <c r="I138">
        <v>1004.2</v>
      </c>
      <c r="J138">
        <v>30.1</v>
      </c>
      <c r="K138">
        <v>14.3</v>
      </c>
      <c r="L138">
        <v>71.900000000000006</v>
      </c>
      <c r="N138">
        <f t="shared" si="4"/>
        <v>0.72528482516664994</v>
      </c>
      <c r="O138">
        <f t="shared" si="5"/>
        <v>1.4505696503332999</v>
      </c>
    </row>
    <row r="139" spans="1:15" x14ac:dyDescent="0.2">
      <c r="A139" s="1">
        <v>43588.416666666664</v>
      </c>
      <c r="B139">
        <v>1E-3</v>
      </c>
      <c r="C139">
        <v>-6.0000000000000001E-3</v>
      </c>
      <c r="D139">
        <v>2.3E-2</v>
      </c>
      <c r="E139">
        <v>3.2000000000000001E-2</v>
      </c>
      <c r="F139">
        <v>2.56</v>
      </c>
      <c r="G139">
        <v>1.37</v>
      </c>
      <c r="H139">
        <v>234.3</v>
      </c>
      <c r="I139">
        <v>1003.6</v>
      </c>
      <c r="J139">
        <v>30.1</v>
      </c>
      <c r="K139">
        <v>16.54</v>
      </c>
      <c r="L139">
        <v>65.7</v>
      </c>
      <c r="N139">
        <f t="shared" si="4"/>
        <v>1.5658591581026118</v>
      </c>
      <c r="O139">
        <f t="shared" si="5"/>
        <v>3.1317183162052236</v>
      </c>
    </row>
    <row r="140" spans="1:15" x14ac:dyDescent="0.2">
      <c r="A140" s="1">
        <v>43588.5</v>
      </c>
      <c r="B140">
        <v>2E-3</v>
      </c>
      <c r="C140">
        <v>-5.0000000000000001E-3</v>
      </c>
      <c r="D140">
        <v>2.5000000000000001E-2</v>
      </c>
      <c r="E140">
        <v>3.4000000000000002E-2</v>
      </c>
      <c r="F140">
        <v>3.37</v>
      </c>
      <c r="G140">
        <v>1.1399999999999999</v>
      </c>
      <c r="H140">
        <v>225.2</v>
      </c>
      <c r="I140">
        <v>1003</v>
      </c>
      <c r="J140">
        <v>30.1</v>
      </c>
      <c r="K140">
        <v>16.14</v>
      </c>
      <c r="L140">
        <v>71.8</v>
      </c>
      <c r="N140">
        <f t="shared" si="4"/>
        <v>0.90220566391777968</v>
      </c>
      <c r="O140">
        <f t="shared" si="5"/>
        <v>1.8044113278355594</v>
      </c>
    </row>
    <row r="141" spans="1:15" x14ac:dyDescent="0.2">
      <c r="A141" s="1">
        <v>43588.583333333336</v>
      </c>
      <c r="B141">
        <v>2E-3</v>
      </c>
      <c r="C141">
        <v>-5.0000000000000001E-3</v>
      </c>
      <c r="D141">
        <v>2.5000000000000001E-2</v>
      </c>
      <c r="E141">
        <v>3.3000000000000002E-2</v>
      </c>
      <c r="F141">
        <v>2.4500000000000002</v>
      </c>
      <c r="G141">
        <v>1.23</v>
      </c>
      <c r="H141">
        <v>239.4</v>
      </c>
      <c r="I141">
        <v>1001.6</v>
      </c>
      <c r="J141">
        <v>30.1</v>
      </c>
      <c r="K141">
        <v>16.78</v>
      </c>
      <c r="L141">
        <v>71.2</v>
      </c>
      <c r="N141">
        <f t="shared" si="4"/>
        <v>1.133199383344462</v>
      </c>
      <c r="O141">
        <f t="shared" si="5"/>
        <v>2.266398766688924</v>
      </c>
    </row>
    <row r="142" spans="1:15" x14ac:dyDescent="0.2">
      <c r="A142" s="1">
        <v>43588.666666666664</v>
      </c>
      <c r="B142">
        <v>1E-3</v>
      </c>
      <c r="C142">
        <v>-5.0000000000000001E-3</v>
      </c>
      <c r="D142">
        <v>2.4E-2</v>
      </c>
      <c r="E142">
        <v>3.3000000000000002E-2</v>
      </c>
      <c r="F142">
        <v>2.85</v>
      </c>
      <c r="G142">
        <v>0.93</v>
      </c>
      <c r="H142">
        <v>223.6</v>
      </c>
      <c r="I142">
        <v>1000.4</v>
      </c>
      <c r="J142">
        <v>30.1</v>
      </c>
      <c r="K142">
        <v>17.059999999999999</v>
      </c>
      <c r="L142">
        <v>70.900000000000006</v>
      </c>
      <c r="N142">
        <f t="shared" si="4"/>
        <v>0.48982375225569658</v>
      </c>
      <c r="O142">
        <f t="shared" si="5"/>
        <v>0.97964750451139315</v>
      </c>
    </row>
    <row r="143" spans="1:15" x14ac:dyDescent="0.2">
      <c r="A143" s="1">
        <v>43588.75</v>
      </c>
      <c r="B143">
        <v>2E-3</v>
      </c>
      <c r="C143">
        <v>-3.0000000000000001E-3</v>
      </c>
      <c r="D143">
        <v>2.3E-2</v>
      </c>
      <c r="E143">
        <v>2.9000000000000001E-2</v>
      </c>
      <c r="F143">
        <v>3.61</v>
      </c>
      <c r="G143">
        <v>0.7</v>
      </c>
      <c r="H143">
        <v>220.7</v>
      </c>
      <c r="I143">
        <v>999.5</v>
      </c>
      <c r="J143">
        <v>30.1</v>
      </c>
      <c r="K143">
        <v>16.510000000000002</v>
      </c>
      <c r="L143">
        <v>75.099999999999994</v>
      </c>
      <c r="N143">
        <f t="shared" si="4"/>
        <v>0.20887435184091632</v>
      </c>
      <c r="O143">
        <f t="shared" si="5"/>
        <v>0.41774870368183264</v>
      </c>
    </row>
    <row r="144" spans="1:15" x14ac:dyDescent="0.2">
      <c r="A144" s="1">
        <v>43588.833333333336</v>
      </c>
      <c r="B144">
        <v>2E-3</v>
      </c>
      <c r="C144">
        <v>-3.0000000000000001E-3</v>
      </c>
      <c r="D144">
        <v>0.02</v>
      </c>
      <c r="E144">
        <v>2.5999999999999999E-2</v>
      </c>
      <c r="F144">
        <v>6.24</v>
      </c>
      <c r="G144">
        <v>0.45</v>
      </c>
      <c r="H144">
        <v>205.5</v>
      </c>
      <c r="I144">
        <v>999.8</v>
      </c>
      <c r="J144">
        <v>30.1</v>
      </c>
      <c r="K144">
        <v>16.54</v>
      </c>
      <c r="L144">
        <v>75.599999999999994</v>
      </c>
      <c r="N144">
        <f t="shared" si="4"/>
        <v>5.5491764756570007E-2</v>
      </c>
      <c r="O144">
        <f t="shared" si="5"/>
        <v>0.11098352951314001</v>
      </c>
    </row>
    <row r="145" spans="1:15" x14ac:dyDescent="0.2">
      <c r="A145" s="1">
        <v>43588.916666666664</v>
      </c>
      <c r="B145">
        <v>1E-3</v>
      </c>
      <c r="C145">
        <v>-3.0000000000000001E-3</v>
      </c>
      <c r="D145">
        <v>1.7999999999999999E-2</v>
      </c>
      <c r="E145">
        <v>2.4E-2</v>
      </c>
      <c r="F145">
        <v>8.4</v>
      </c>
      <c r="G145">
        <v>0.45</v>
      </c>
      <c r="H145">
        <v>197.4</v>
      </c>
      <c r="I145">
        <v>999.2</v>
      </c>
      <c r="J145">
        <v>30.1</v>
      </c>
      <c r="K145">
        <v>16.32</v>
      </c>
      <c r="L145">
        <v>77</v>
      </c>
      <c r="N145">
        <f t="shared" si="4"/>
        <v>5.5491764756570007E-2</v>
      </c>
      <c r="O145">
        <f t="shared" si="5"/>
        <v>0.11098352951314001</v>
      </c>
    </row>
    <row r="146" spans="1:15" x14ac:dyDescent="0.2">
      <c r="A146" s="1">
        <v>43589</v>
      </c>
      <c r="B146">
        <v>0</v>
      </c>
      <c r="C146">
        <v>-4.0000000000000001E-3</v>
      </c>
      <c r="D146">
        <v>1.4E-2</v>
      </c>
      <c r="E146">
        <v>0.02</v>
      </c>
      <c r="F146">
        <v>5.39</v>
      </c>
      <c r="G146">
        <v>0.42</v>
      </c>
      <c r="H146">
        <v>174.8</v>
      </c>
      <c r="I146">
        <v>998.5</v>
      </c>
      <c r="J146">
        <v>30.1</v>
      </c>
      <c r="K146">
        <v>16.12</v>
      </c>
      <c r="L146">
        <v>78.099999999999994</v>
      </c>
      <c r="N146">
        <f t="shared" si="4"/>
        <v>4.5116859997637926E-2</v>
      </c>
      <c r="O146">
        <f t="shared" si="5"/>
        <v>9.0233719995275852E-2</v>
      </c>
    </row>
    <row r="147" spans="1:15" x14ac:dyDescent="0.2">
      <c r="A147" s="1">
        <v>43589.083333333336</v>
      </c>
      <c r="B147">
        <v>0</v>
      </c>
      <c r="C147">
        <v>-4.0000000000000001E-3</v>
      </c>
      <c r="D147">
        <v>1.2E-2</v>
      </c>
      <c r="E147">
        <v>1.7999999999999999E-2</v>
      </c>
      <c r="F147">
        <v>3.08</v>
      </c>
      <c r="G147">
        <v>0.53</v>
      </c>
      <c r="H147">
        <v>64.099999999999994</v>
      </c>
      <c r="I147">
        <v>997.1</v>
      </c>
      <c r="J147">
        <v>30.1</v>
      </c>
      <c r="K147">
        <v>15.7</v>
      </c>
      <c r="L147">
        <v>79.5</v>
      </c>
      <c r="N147">
        <f t="shared" si="4"/>
        <v>9.0660603145831242E-2</v>
      </c>
      <c r="O147">
        <f t="shared" si="5"/>
        <v>0.18132120629166248</v>
      </c>
    </row>
    <row r="148" spans="1:15" x14ac:dyDescent="0.2">
      <c r="A148" s="1">
        <v>43589.166666666664</v>
      </c>
      <c r="B148">
        <v>0</v>
      </c>
      <c r="C148">
        <v>-2E-3</v>
      </c>
      <c r="D148">
        <v>8.9999999999999993E-3</v>
      </c>
      <c r="E148">
        <v>1.2999999999999999E-2</v>
      </c>
      <c r="F148">
        <v>1.34</v>
      </c>
      <c r="G148">
        <v>0.27</v>
      </c>
      <c r="H148">
        <v>32.700000000000003</v>
      </c>
      <c r="I148">
        <v>996</v>
      </c>
      <c r="J148">
        <v>30.1</v>
      </c>
      <c r="K148">
        <v>15.86</v>
      </c>
      <c r="L148">
        <v>78.5</v>
      </c>
      <c r="N148">
        <f t="shared" si="4"/>
        <v>1.1986221187419117E-2</v>
      </c>
      <c r="O148">
        <f t="shared" si="5"/>
        <v>2.3972442374838233E-2</v>
      </c>
    </row>
    <row r="149" spans="1:15" x14ac:dyDescent="0.2">
      <c r="A149" s="1">
        <v>43589.25</v>
      </c>
      <c r="B149">
        <v>-1E-3</v>
      </c>
      <c r="C149">
        <v>-4.0000000000000001E-3</v>
      </c>
      <c r="D149">
        <v>7.0000000000000001E-3</v>
      </c>
      <c r="E149">
        <v>1.2E-2</v>
      </c>
      <c r="F149">
        <v>0.95</v>
      </c>
      <c r="G149">
        <v>0.56999999999999995</v>
      </c>
      <c r="H149">
        <v>53.9</v>
      </c>
      <c r="I149">
        <v>996.6</v>
      </c>
      <c r="J149">
        <v>30.1</v>
      </c>
      <c r="K149">
        <v>16.45</v>
      </c>
      <c r="L149">
        <v>77.8</v>
      </c>
      <c r="N149">
        <f t="shared" si="4"/>
        <v>0.11277570798972246</v>
      </c>
      <c r="O149">
        <f t="shared" si="5"/>
        <v>0.22555141597944492</v>
      </c>
    </row>
    <row r="150" spans="1:15" x14ac:dyDescent="0.2">
      <c r="A150" s="1">
        <v>43589.333333333336</v>
      </c>
      <c r="B150">
        <v>1E-3</v>
      </c>
      <c r="C150">
        <v>-2E-3</v>
      </c>
      <c r="D150">
        <v>1.0999999999999999E-2</v>
      </c>
      <c r="E150">
        <v>1.4999999999999999E-2</v>
      </c>
      <c r="F150">
        <v>1.27</v>
      </c>
      <c r="G150">
        <v>0.93</v>
      </c>
      <c r="H150">
        <v>73</v>
      </c>
      <c r="I150">
        <v>996.9</v>
      </c>
      <c r="J150">
        <v>30.1</v>
      </c>
      <c r="K150">
        <v>19.54</v>
      </c>
      <c r="L150">
        <v>71.3</v>
      </c>
      <c r="N150">
        <f t="shared" si="4"/>
        <v>0.48982375225569658</v>
      </c>
      <c r="O150">
        <f t="shared" si="5"/>
        <v>0.97964750451139315</v>
      </c>
    </row>
    <row r="151" spans="1:15" x14ac:dyDescent="0.2">
      <c r="A151" s="1">
        <v>43589.416666666664</v>
      </c>
      <c r="B151">
        <v>0</v>
      </c>
      <c r="C151">
        <v>-3.0000000000000001E-3</v>
      </c>
      <c r="D151">
        <v>1.2E-2</v>
      </c>
      <c r="E151">
        <v>1.7000000000000001E-2</v>
      </c>
      <c r="F151">
        <v>0.72</v>
      </c>
      <c r="G151">
        <v>1.07</v>
      </c>
      <c r="H151">
        <v>61.4</v>
      </c>
      <c r="I151">
        <v>996.4</v>
      </c>
      <c r="J151">
        <v>30.1</v>
      </c>
      <c r="K151">
        <v>22.37</v>
      </c>
      <c r="L151">
        <v>65.5</v>
      </c>
      <c r="N151">
        <f t="shared" si="4"/>
        <v>0.74600601341764339</v>
      </c>
      <c r="O151">
        <f t="shared" si="5"/>
        <v>1.4920120268352868</v>
      </c>
    </row>
    <row r="152" spans="1:15" x14ac:dyDescent="0.2">
      <c r="A152" s="1">
        <v>43589.5</v>
      </c>
      <c r="B152">
        <v>1E-3</v>
      </c>
      <c r="C152">
        <v>-3.0000000000000001E-3</v>
      </c>
      <c r="D152">
        <v>1.4999999999999999E-2</v>
      </c>
      <c r="E152">
        <v>0.02</v>
      </c>
      <c r="F152">
        <v>-0.28999999999999998</v>
      </c>
      <c r="G152">
        <v>1.4</v>
      </c>
      <c r="H152">
        <v>54.1</v>
      </c>
      <c r="I152">
        <v>995.7</v>
      </c>
      <c r="J152">
        <v>30.1</v>
      </c>
      <c r="K152">
        <v>25.48</v>
      </c>
      <c r="L152">
        <v>59</v>
      </c>
      <c r="N152">
        <f t="shared" si="4"/>
        <v>1.6709948147273306</v>
      </c>
      <c r="O152">
        <f t="shared" si="5"/>
        <v>3.3419896294546612</v>
      </c>
    </row>
    <row r="153" spans="1:15" x14ac:dyDescent="0.2">
      <c r="A153" s="1">
        <v>43589.583333333336</v>
      </c>
      <c r="B153">
        <v>2E-3</v>
      </c>
      <c r="C153">
        <v>-4.0000000000000001E-3</v>
      </c>
      <c r="D153">
        <v>2.1999999999999999E-2</v>
      </c>
      <c r="E153">
        <v>2.8000000000000001E-2</v>
      </c>
      <c r="F153">
        <v>-0.27</v>
      </c>
      <c r="G153">
        <v>1.3</v>
      </c>
      <c r="H153">
        <v>53.1</v>
      </c>
      <c r="I153">
        <v>994.2</v>
      </c>
      <c r="J153">
        <v>30.1</v>
      </c>
      <c r="K153">
        <v>29.26</v>
      </c>
      <c r="L153">
        <v>50</v>
      </c>
      <c r="N153">
        <f t="shared" si="4"/>
        <v>1.3378919854066857</v>
      </c>
      <c r="O153">
        <f t="shared" si="5"/>
        <v>2.6757839708133715</v>
      </c>
    </row>
    <row r="154" spans="1:15" x14ac:dyDescent="0.2">
      <c r="A154" s="1">
        <v>43589.666666666664</v>
      </c>
      <c r="B154">
        <v>1E-3</v>
      </c>
      <c r="C154">
        <v>-5.0000000000000001E-3</v>
      </c>
      <c r="D154">
        <v>2.1999999999999999E-2</v>
      </c>
      <c r="E154">
        <v>0.03</v>
      </c>
      <c r="F154">
        <v>0.98</v>
      </c>
      <c r="G154">
        <v>1.05</v>
      </c>
      <c r="H154">
        <v>50.9</v>
      </c>
      <c r="I154">
        <v>993.8</v>
      </c>
      <c r="J154">
        <v>30.1</v>
      </c>
      <c r="K154">
        <v>26.41</v>
      </c>
      <c r="L154">
        <v>57.5</v>
      </c>
      <c r="N154">
        <f t="shared" si="4"/>
        <v>0.70495093746309279</v>
      </c>
      <c r="O154">
        <f t="shared" si="5"/>
        <v>1.4099018749261856</v>
      </c>
    </row>
    <row r="155" spans="1:15" x14ac:dyDescent="0.2">
      <c r="A155" s="1">
        <v>43589.75</v>
      </c>
      <c r="B155">
        <v>2E-3</v>
      </c>
      <c r="C155">
        <v>-4.0000000000000001E-3</v>
      </c>
      <c r="D155">
        <v>2.3E-2</v>
      </c>
      <c r="E155">
        <v>0.03</v>
      </c>
      <c r="F155">
        <v>1.38</v>
      </c>
      <c r="G155">
        <v>0.08</v>
      </c>
      <c r="H155">
        <v>325.5</v>
      </c>
      <c r="I155">
        <v>993.9</v>
      </c>
      <c r="J155">
        <v>30.1</v>
      </c>
      <c r="K155">
        <v>25.13</v>
      </c>
      <c r="L155">
        <v>60.8</v>
      </c>
      <c r="N155">
        <f t="shared" si="4"/>
        <v>3.1178911994912299E-4</v>
      </c>
      <c r="O155">
        <f t="shared" si="5"/>
        <v>6.2357823989824597E-4</v>
      </c>
    </row>
    <row r="156" spans="1:15" x14ac:dyDescent="0.2">
      <c r="A156" s="1">
        <v>43589.833333333336</v>
      </c>
      <c r="B156">
        <v>3.0000000000000001E-3</v>
      </c>
      <c r="C156">
        <v>-3.0000000000000001E-3</v>
      </c>
      <c r="D156">
        <v>2.3E-2</v>
      </c>
      <c r="E156">
        <v>2.9000000000000001E-2</v>
      </c>
      <c r="F156">
        <v>1.87</v>
      </c>
      <c r="G156">
        <v>0.66</v>
      </c>
      <c r="H156">
        <v>234.6</v>
      </c>
      <c r="I156">
        <v>994.3</v>
      </c>
      <c r="J156">
        <v>30.1</v>
      </c>
      <c r="K156">
        <v>22.45</v>
      </c>
      <c r="L156">
        <v>67.7</v>
      </c>
      <c r="N156">
        <f t="shared" si="4"/>
        <v>0.17507446255643172</v>
      </c>
      <c r="O156">
        <f t="shared" si="5"/>
        <v>0.35014892511286344</v>
      </c>
    </row>
    <row r="157" spans="1:15" x14ac:dyDescent="0.2">
      <c r="A157" s="1">
        <v>43589.916666666664</v>
      </c>
      <c r="B157">
        <v>2E-3</v>
      </c>
      <c r="C157">
        <v>-3.0000000000000001E-3</v>
      </c>
      <c r="D157">
        <v>0.02</v>
      </c>
      <c r="E157">
        <v>2.5999999999999999E-2</v>
      </c>
      <c r="F157">
        <v>1.54</v>
      </c>
      <c r="G157">
        <v>0.55000000000000004</v>
      </c>
      <c r="H157">
        <v>203.1</v>
      </c>
      <c r="I157">
        <v>994.8</v>
      </c>
      <c r="J157">
        <v>30.1</v>
      </c>
      <c r="K157">
        <v>21.54</v>
      </c>
      <c r="L157">
        <v>69.900000000000006</v>
      </c>
      <c r="N157">
        <f t="shared" si="4"/>
        <v>0.10131623990534246</v>
      </c>
      <c r="O157">
        <f t="shared" si="5"/>
        <v>0.20263247981068491</v>
      </c>
    </row>
    <row r="158" spans="1:15" x14ac:dyDescent="0.2">
      <c r="A158" s="1">
        <v>43590</v>
      </c>
      <c r="B158">
        <v>1E-3</v>
      </c>
      <c r="C158">
        <v>-3.0000000000000001E-3</v>
      </c>
      <c r="D158">
        <v>1.6E-2</v>
      </c>
      <c r="E158">
        <v>2.1999999999999999E-2</v>
      </c>
      <c r="F158">
        <v>1.89</v>
      </c>
      <c r="G158">
        <v>0.34</v>
      </c>
      <c r="H158">
        <v>80</v>
      </c>
      <c r="I158">
        <v>994.6</v>
      </c>
      <c r="J158">
        <v>30.1</v>
      </c>
      <c r="K158">
        <v>20.27</v>
      </c>
      <c r="L158">
        <v>75.5</v>
      </c>
      <c r="N158">
        <f t="shared" si="4"/>
        <v>2.3934686661094398E-2</v>
      </c>
      <c r="O158">
        <f t="shared" si="5"/>
        <v>4.7869373322188796E-2</v>
      </c>
    </row>
    <row r="159" spans="1:15" x14ac:dyDescent="0.2">
      <c r="A159" s="1">
        <v>43590.083333333336</v>
      </c>
      <c r="B159">
        <v>0</v>
      </c>
      <c r="C159">
        <v>-3.0000000000000001E-3</v>
      </c>
      <c r="D159">
        <v>0.01</v>
      </c>
      <c r="E159">
        <v>1.4E-2</v>
      </c>
      <c r="F159">
        <v>2.23</v>
      </c>
      <c r="G159">
        <v>0.09</v>
      </c>
      <c r="H159">
        <v>124.3</v>
      </c>
      <c r="I159">
        <v>994.2</v>
      </c>
      <c r="J159">
        <v>30.1</v>
      </c>
      <c r="K159">
        <v>20.12</v>
      </c>
      <c r="L159">
        <v>76.3</v>
      </c>
      <c r="N159">
        <f t="shared" si="4"/>
        <v>4.4393411805255969E-4</v>
      </c>
      <c r="O159">
        <f t="shared" si="5"/>
        <v>8.8786823610511939E-4</v>
      </c>
    </row>
    <row r="160" spans="1:15" x14ac:dyDescent="0.2">
      <c r="A160" s="1">
        <v>43590.166666666664</v>
      </c>
      <c r="B160">
        <v>-1E-3</v>
      </c>
      <c r="C160">
        <v>-4.0000000000000001E-3</v>
      </c>
      <c r="D160">
        <v>8.0000000000000002E-3</v>
      </c>
      <c r="E160">
        <v>1.2999999999999999E-2</v>
      </c>
      <c r="F160">
        <v>1.94</v>
      </c>
      <c r="G160">
        <v>0.68</v>
      </c>
      <c r="H160">
        <v>52</v>
      </c>
      <c r="I160">
        <v>993.9</v>
      </c>
      <c r="J160">
        <v>30</v>
      </c>
      <c r="K160">
        <v>18.93</v>
      </c>
      <c r="L160">
        <v>78.599999999999994</v>
      </c>
      <c r="N160">
        <f t="shared" si="4"/>
        <v>0.19147749328875519</v>
      </c>
      <c r="O160">
        <f t="shared" si="5"/>
        <v>0.38295498657751037</v>
      </c>
    </row>
    <row r="161" spans="1:15" x14ac:dyDescent="0.2">
      <c r="A161" s="1">
        <v>43590.25</v>
      </c>
      <c r="B161">
        <v>0</v>
      </c>
      <c r="C161">
        <v>-3.0000000000000001E-3</v>
      </c>
      <c r="D161">
        <v>1.0999999999999999E-2</v>
      </c>
      <c r="E161">
        <v>1.4999999999999999E-2</v>
      </c>
      <c r="F161">
        <v>1.67</v>
      </c>
      <c r="G161">
        <v>0.6</v>
      </c>
      <c r="H161">
        <v>352</v>
      </c>
      <c r="I161">
        <v>994.5</v>
      </c>
      <c r="J161">
        <v>30.1</v>
      </c>
      <c r="K161">
        <v>18.100000000000001</v>
      </c>
      <c r="L161">
        <v>79.599999999999994</v>
      </c>
      <c r="N161">
        <f t="shared" si="4"/>
        <v>0.13153603497853622</v>
      </c>
      <c r="O161">
        <f t="shared" si="5"/>
        <v>0.26307206995707244</v>
      </c>
    </row>
    <row r="162" spans="1:15" x14ac:dyDescent="0.2">
      <c r="A162" s="1">
        <v>43590.333333333336</v>
      </c>
      <c r="B162">
        <v>0</v>
      </c>
      <c r="C162">
        <v>-3.0000000000000001E-3</v>
      </c>
      <c r="D162">
        <v>1.2999999999999999E-2</v>
      </c>
      <c r="E162">
        <v>1.7000000000000001E-2</v>
      </c>
      <c r="F162">
        <v>1.1499999999999999</v>
      </c>
      <c r="G162">
        <v>0.55000000000000004</v>
      </c>
      <c r="H162">
        <v>320.7</v>
      </c>
      <c r="I162">
        <v>994.8</v>
      </c>
      <c r="J162">
        <v>30.1</v>
      </c>
      <c r="K162">
        <v>19.11</v>
      </c>
      <c r="L162">
        <v>76.7</v>
      </c>
      <c r="N162">
        <f t="shared" si="4"/>
        <v>0.10131623990534246</v>
      </c>
      <c r="O162">
        <f t="shared" si="5"/>
        <v>0.20263247981068491</v>
      </c>
    </row>
    <row r="163" spans="1:15" x14ac:dyDescent="0.2">
      <c r="A163" s="1">
        <v>43590.416666666664</v>
      </c>
      <c r="B163">
        <v>1E-3</v>
      </c>
      <c r="C163">
        <v>-3.0000000000000001E-3</v>
      </c>
      <c r="D163">
        <v>1.6E-2</v>
      </c>
      <c r="E163">
        <v>2.1000000000000001E-2</v>
      </c>
      <c r="F163">
        <v>0.87</v>
      </c>
      <c r="G163">
        <v>0.19</v>
      </c>
      <c r="H163">
        <v>202.3</v>
      </c>
      <c r="I163">
        <v>995</v>
      </c>
      <c r="J163">
        <v>30.1</v>
      </c>
      <c r="K163">
        <v>19.71</v>
      </c>
      <c r="L163">
        <v>73.099999999999994</v>
      </c>
      <c r="N163">
        <f t="shared" si="4"/>
        <v>4.1768780736934257E-3</v>
      </c>
      <c r="O163">
        <f t="shared" si="5"/>
        <v>8.3537561473868514E-3</v>
      </c>
    </row>
    <row r="164" spans="1:15" x14ac:dyDescent="0.2">
      <c r="A164" s="1">
        <v>43590.5</v>
      </c>
      <c r="B164">
        <v>2E-3</v>
      </c>
      <c r="C164">
        <v>-4.0000000000000001E-3</v>
      </c>
      <c r="D164">
        <v>2.4E-2</v>
      </c>
      <c r="E164">
        <v>3.1E-2</v>
      </c>
      <c r="F164">
        <v>0.87</v>
      </c>
      <c r="G164">
        <v>1.0900000000000001</v>
      </c>
      <c r="H164">
        <v>127.4</v>
      </c>
      <c r="I164">
        <v>994.9</v>
      </c>
      <c r="J164">
        <v>30.1</v>
      </c>
      <c r="K164">
        <v>19.05</v>
      </c>
      <c r="L164">
        <v>71.5</v>
      </c>
      <c r="N164">
        <f t="shared" si="4"/>
        <v>0.78862490667693885</v>
      </c>
      <c r="O164">
        <f t="shared" si="5"/>
        <v>1.5772498133538777</v>
      </c>
    </row>
    <row r="165" spans="1:15" x14ac:dyDescent="0.2">
      <c r="A165" s="1">
        <v>43590.583333333336</v>
      </c>
      <c r="B165">
        <v>2E-3</v>
      </c>
      <c r="C165">
        <v>-5.0000000000000001E-3</v>
      </c>
      <c r="D165">
        <v>2.4E-2</v>
      </c>
      <c r="E165">
        <v>3.2000000000000001E-2</v>
      </c>
      <c r="F165">
        <v>0.54</v>
      </c>
      <c r="G165">
        <v>1.17</v>
      </c>
      <c r="H165">
        <v>110.1</v>
      </c>
      <c r="I165">
        <v>994.7</v>
      </c>
      <c r="J165">
        <v>30.1</v>
      </c>
      <c r="K165">
        <v>18.53</v>
      </c>
      <c r="L165">
        <v>69.7</v>
      </c>
      <c r="N165">
        <f t="shared" si="4"/>
        <v>0.97532325736147352</v>
      </c>
      <c r="O165">
        <f t="shared" si="5"/>
        <v>1.950646514722947</v>
      </c>
    </row>
    <row r="166" spans="1:15" x14ac:dyDescent="0.2">
      <c r="A166" s="1">
        <v>43590.666666666664</v>
      </c>
      <c r="B166">
        <v>1E-3</v>
      </c>
      <c r="C166">
        <v>-5.0000000000000001E-3</v>
      </c>
      <c r="D166">
        <v>2.4E-2</v>
      </c>
      <c r="E166">
        <v>3.2000000000000001E-2</v>
      </c>
      <c r="F166">
        <v>0.24</v>
      </c>
      <c r="G166">
        <v>0.96</v>
      </c>
      <c r="H166">
        <v>96</v>
      </c>
      <c r="I166">
        <v>994.4</v>
      </c>
      <c r="J166">
        <v>30.1</v>
      </c>
      <c r="K166">
        <v>17.91</v>
      </c>
      <c r="L166">
        <v>70.3</v>
      </c>
      <c r="N166">
        <f t="shared" si="4"/>
        <v>0.5387715992720844</v>
      </c>
      <c r="O166">
        <f t="shared" si="5"/>
        <v>1.0775431985441688</v>
      </c>
    </row>
    <row r="167" spans="1:15" x14ac:dyDescent="0.2">
      <c r="A167" s="1">
        <v>43590.75</v>
      </c>
      <c r="B167">
        <v>0</v>
      </c>
      <c r="C167">
        <v>-5.0000000000000001E-3</v>
      </c>
      <c r="D167">
        <v>2.1000000000000001E-2</v>
      </c>
      <c r="E167">
        <v>0.03</v>
      </c>
      <c r="F167">
        <v>0.46</v>
      </c>
      <c r="G167">
        <v>0.71</v>
      </c>
      <c r="H167">
        <v>329.7</v>
      </c>
      <c r="I167">
        <v>995</v>
      </c>
      <c r="J167">
        <v>30</v>
      </c>
      <c r="K167">
        <v>16.32</v>
      </c>
      <c r="L167">
        <v>76</v>
      </c>
      <c r="N167">
        <f t="shared" si="4"/>
        <v>0.21795460099630962</v>
      </c>
      <c r="O167">
        <f t="shared" si="5"/>
        <v>0.43590920199261923</v>
      </c>
    </row>
    <row r="168" spans="1:15" x14ac:dyDescent="0.2">
      <c r="A168" s="1">
        <v>43590.833333333336</v>
      </c>
      <c r="B168">
        <v>1E-3</v>
      </c>
      <c r="C168">
        <v>-4.0000000000000001E-3</v>
      </c>
      <c r="D168">
        <v>0.02</v>
      </c>
      <c r="E168">
        <v>2.8000000000000001E-2</v>
      </c>
      <c r="F168">
        <v>0.68</v>
      </c>
      <c r="G168">
        <v>0.69</v>
      </c>
      <c r="H168">
        <v>304.3</v>
      </c>
      <c r="I168">
        <v>995.8</v>
      </c>
      <c r="J168">
        <v>30.1</v>
      </c>
      <c r="K168">
        <v>15.49</v>
      </c>
      <c r="L168">
        <v>77.8</v>
      </c>
      <c r="N168">
        <f t="shared" si="4"/>
        <v>0.20004986719798129</v>
      </c>
      <c r="O168">
        <f t="shared" si="5"/>
        <v>0.40009973439596258</v>
      </c>
    </row>
    <row r="169" spans="1:15" x14ac:dyDescent="0.2">
      <c r="A169" s="1">
        <v>43590.916666666664</v>
      </c>
      <c r="B169">
        <v>1E-3</v>
      </c>
      <c r="C169">
        <v>-5.0000000000000001E-3</v>
      </c>
      <c r="D169">
        <v>2.1000000000000001E-2</v>
      </c>
      <c r="E169">
        <v>2.9000000000000001E-2</v>
      </c>
      <c r="F169">
        <v>0.88</v>
      </c>
      <c r="G169">
        <v>0.85</v>
      </c>
      <c r="H169">
        <v>297.60000000000002</v>
      </c>
      <c r="I169">
        <v>995.9</v>
      </c>
      <c r="J169">
        <v>30.1</v>
      </c>
      <c r="K169">
        <v>14.67</v>
      </c>
      <c r="L169">
        <v>76.400000000000006</v>
      </c>
      <c r="N169">
        <f t="shared" si="4"/>
        <v>0.37397947907959983</v>
      </c>
      <c r="O169">
        <f t="shared" si="5"/>
        <v>0.74795895815919966</v>
      </c>
    </row>
    <row r="170" spans="1:15" x14ac:dyDescent="0.2">
      <c r="A170" s="1">
        <v>43591</v>
      </c>
      <c r="B170">
        <v>0</v>
      </c>
      <c r="C170">
        <v>-6.0000000000000001E-3</v>
      </c>
      <c r="D170">
        <v>1.9E-2</v>
      </c>
      <c r="E170">
        <v>2.7E-2</v>
      </c>
      <c r="F170">
        <v>0.8</v>
      </c>
      <c r="G170">
        <v>0.78</v>
      </c>
      <c r="H170">
        <v>6.8</v>
      </c>
      <c r="I170">
        <v>995.7</v>
      </c>
      <c r="J170">
        <v>30</v>
      </c>
      <c r="K170">
        <v>13.75</v>
      </c>
      <c r="L170">
        <v>76.900000000000006</v>
      </c>
      <c r="N170">
        <f t="shared" si="4"/>
        <v>0.28898466884784413</v>
      </c>
      <c r="O170">
        <f t="shared" si="5"/>
        <v>0.57796933769568826</v>
      </c>
    </row>
    <row r="171" spans="1:15" x14ac:dyDescent="0.2">
      <c r="A171" s="1">
        <v>43591.083333333336</v>
      </c>
      <c r="B171">
        <v>-1E-3</v>
      </c>
      <c r="C171">
        <v>-6.0000000000000001E-3</v>
      </c>
      <c r="D171">
        <v>1.6E-2</v>
      </c>
      <c r="E171">
        <v>2.5000000000000001E-2</v>
      </c>
      <c r="F171">
        <v>0.81</v>
      </c>
      <c r="G171">
        <v>0.78</v>
      </c>
      <c r="H171">
        <v>35.700000000000003</v>
      </c>
      <c r="I171">
        <v>995.8</v>
      </c>
      <c r="J171">
        <v>30</v>
      </c>
      <c r="K171">
        <v>13.57</v>
      </c>
      <c r="L171">
        <v>76.7</v>
      </c>
      <c r="N171">
        <f t="shared" si="4"/>
        <v>0.28898466884784413</v>
      </c>
      <c r="O171">
        <f t="shared" si="5"/>
        <v>0.57796933769568826</v>
      </c>
    </row>
    <row r="172" spans="1:15" x14ac:dyDescent="0.2">
      <c r="A172" s="1">
        <v>43591.166666666664</v>
      </c>
      <c r="B172">
        <v>-2E-3</v>
      </c>
      <c r="C172">
        <v>-6.0000000000000001E-3</v>
      </c>
      <c r="D172">
        <v>0.01</v>
      </c>
      <c r="E172">
        <v>1.7000000000000001E-2</v>
      </c>
      <c r="F172">
        <v>0.89</v>
      </c>
      <c r="G172">
        <v>0.71</v>
      </c>
      <c r="H172">
        <v>42.3</v>
      </c>
      <c r="I172">
        <v>995.9</v>
      </c>
      <c r="J172">
        <v>30</v>
      </c>
      <c r="K172">
        <v>11.59</v>
      </c>
      <c r="L172">
        <v>80.8</v>
      </c>
      <c r="N172">
        <f t="shared" si="4"/>
        <v>0.21795460099630962</v>
      </c>
      <c r="O172">
        <f t="shared" si="5"/>
        <v>0.43590920199261923</v>
      </c>
    </row>
    <row r="173" spans="1:15" x14ac:dyDescent="0.2">
      <c r="A173" s="1">
        <v>43591.25</v>
      </c>
      <c r="B173">
        <v>-2E-3</v>
      </c>
      <c r="C173">
        <v>-5.0000000000000001E-3</v>
      </c>
      <c r="D173">
        <v>8.9999999999999993E-3</v>
      </c>
      <c r="E173">
        <v>1.6E-2</v>
      </c>
      <c r="F173">
        <v>0.77</v>
      </c>
      <c r="G173">
        <v>0.8</v>
      </c>
      <c r="H173">
        <v>54.1</v>
      </c>
      <c r="I173">
        <v>997.7</v>
      </c>
      <c r="J173">
        <v>30.1</v>
      </c>
      <c r="K173">
        <v>12.76</v>
      </c>
      <c r="L173">
        <v>77.3</v>
      </c>
      <c r="N173">
        <f t="shared" si="4"/>
        <v>0.31178911994912295</v>
      </c>
      <c r="O173">
        <f t="shared" si="5"/>
        <v>0.6235782398982459</v>
      </c>
    </row>
    <row r="174" spans="1:15" x14ac:dyDescent="0.2">
      <c r="A174" s="1">
        <v>43591.333333333336</v>
      </c>
      <c r="B174">
        <v>0</v>
      </c>
      <c r="C174">
        <v>-4.0000000000000001E-3</v>
      </c>
      <c r="D174">
        <v>1.4999999999999999E-2</v>
      </c>
      <c r="E174">
        <v>2.1000000000000001E-2</v>
      </c>
      <c r="F174">
        <v>0.51</v>
      </c>
      <c r="G174">
        <v>0.84</v>
      </c>
      <c r="H174">
        <v>62.2</v>
      </c>
      <c r="I174">
        <v>999</v>
      </c>
      <c r="J174">
        <v>30.1</v>
      </c>
      <c r="K174">
        <v>18.39</v>
      </c>
      <c r="L174">
        <v>63.7</v>
      </c>
      <c r="N174">
        <f t="shared" si="4"/>
        <v>0.36093487998110341</v>
      </c>
      <c r="O174">
        <f t="shared" si="5"/>
        <v>0.72186975996220681</v>
      </c>
    </row>
    <row r="175" spans="1:15" x14ac:dyDescent="0.2">
      <c r="A175" s="1">
        <v>43591.416666666664</v>
      </c>
      <c r="B175">
        <v>1E-3</v>
      </c>
      <c r="C175">
        <v>-5.0000000000000001E-3</v>
      </c>
      <c r="D175">
        <v>2.1999999999999999E-2</v>
      </c>
      <c r="E175">
        <v>2.9000000000000001E-2</v>
      </c>
      <c r="F175">
        <v>-0.06</v>
      </c>
      <c r="G175">
        <v>1.2</v>
      </c>
      <c r="H175">
        <v>85.5</v>
      </c>
      <c r="I175">
        <v>999</v>
      </c>
      <c r="J175">
        <v>30.1</v>
      </c>
      <c r="K175">
        <v>26.37</v>
      </c>
      <c r="L175">
        <v>41.6</v>
      </c>
      <c r="N175">
        <f t="shared" si="4"/>
        <v>1.0522882798282898</v>
      </c>
      <c r="O175">
        <f t="shared" si="5"/>
        <v>2.1045765596565795</v>
      </c>
    </row>
    <row r="176" spans="1:15" x14ac:dyDescent="0.2">
      <c r="A176" s="1">
        <v>43591.5</v>
      </c>
      <c r="B176">
        <v>1E-3</v>
      </c>
      <c r="C176">
        <v>-6.0000000000000001E-3</v>
      </c>
      <c r="D176">
        <v>2.4E-2</v>
      </c>
      <c r="E176">
        <v>3.3000000000000002E-2</v>
      </c>
      <c r="F176">
        <v>-0.41</v>
      </c>
      <c r="G176">
        <v>1.49</v>
      </c>
      <c r="H176">
        <v>71.7</v>
      </c>
      <c r="I176">
        <v>998.9</v>
      </c>
      <c r="J176">
        <v>30.1</v>
      </c>
      <c r="K176">
        <v>29.49</v>
      </c>
      <c r="L176">
        <v>37.5</v>
      </c>
      <c r="N176">
        <f t="shared" si="4"/>
        <v>2.0144189600519158</v>
      </c>
      <c r="O176">
        <f t="shared" si="5"/>
        <v>4.0288379201038316</v>
      </c>
    </row>
    <row r="177" spans="1:15" x14ac:dyDescent="0.2">
      <c r="A177" s="1">
        <v>43591.583333333336</v>
      </c>
      <c r="B177">
        <v>1E-3</v>
      </c>
      <c r="C177">
        <v>-5.0000000000000001E-3</v>
      </c>
      <c r="D177">
        <v>2.5000000000000001E-2</v>
      </c>
      <c r="E177">
        <v>3.3000000000000002E-2</v>
      </c>
      <c r="F177">
        <v>-0.15</v>
      </c>
      <c r="G177">
        <v>0.69</v>
      </c>
      <c r="H177">
        <v>131.19999999999999</v>
      </c>
      <c r="I177">
        <v>998.6</v>
      </c>
      <c r="J177">
        <v>30.1</v>
      </c>
      <c r="K177">
        <v>30.87</v>
      </c>
      <c r="L177">
        <v>36.1</v>
      </c>
      <c r="N177">
        <f>0.5*0.0765*0.000133*0.35*30429.57*(G177*2.24)^3</f>
        <v>0.20004986719798129</v>
      </c>
      <c r="O177">
        <f t="shared" si="5"/>
        <v>0.40009973439596258</v>
      </c>
    </row>
    <row r="178" spans="1:15" x14ac:dyDescent="0.2">
      <c r="A178" s="1">
        <v>43591.666666666664</v>
      </c>
      <c r="B178">
        <v>1E-3</v>
      </c>
      <c r="C178">
        <v>-6.0000000000000001E-3</v>
      </c>
      <c r="D178">
        <v>2.4E-2</v>
      </c>
      <c r="E178">
        <v>3.3000000000000002E-2</v>
      </c>
      <c r="F178">
        <v>0.84</v>
      </c>
      <c r="G178">
        <v>0.42</v>
      </c>
      <c r="H178">
        <v>148.69999999999999</v>
      </c>
      <c r="I178">
        <v>999.2</v>
      </c>
      <c r="J178">
        <v>30.1</v>
      </c>
      <c r="K178">
        <v>26.3</v>
      </c>
      <c r="L178">
        <v>43.1</v>
      </c>
      <c r="N178">
        <f t="shared" si="4"/>
        <v>4.5116859997637926E-2</v>
      </c>
      <c r="O178">
        <f t="shared" si="5"/>
        <v>9.0233719995275852E-2</v>
      </c>
    </row>
    <row r="179" spans="1:15" x14ac:dyDescent="0.2">
      <c r="A179" s="1">
        <v>43591.75</v>
      </c>
      <c r="B179">
        <v>3.0000000000000001E-3</v>
      </c>
      <c r="C179">
        <v>-4.0000000000000001E-3</v>
      </c>
      <c r="D179">
        <v>2.8000000000000001E-2</v>
      </c>
      <c r="E179">
        <v>3.5000000000000003E-2</v>
      </c>
      <c r="F179">
        <v>1.17</v>
      </c>
      <c r="G179">
        <v>1.0900000000000001</v>
      </c>
      <c r="H179">
        <v>156.5</v>
      </c>
      <c r="I179">
        <v>1000.5</v>
      </c>
      <c r="J179">
        <v>30.1</v>
      </c>
      <c r="K179">
        <v>23.1</v>
      </c>
      <c r="L179">
        <v>51.3</v>
      </c>
      <c r="N179">
        <f t="shared" si="4"/>
        <v>0.78862490667693885</v>
      </c>
      <c r="O179">
        <f t="shared" si="5"/>
        <v>1.5772498133538777</v>
      </c>
    </row>
    <row r="180" spans="1:15" x14ac:dyDescent="0.2">
      <c r="A180" s="1">
        <v>43591.833333333336</v>
      </c>
      <c r="B180">
        <v>4.0000000000000001E-3</v>
      </c>
      <c r="C180">
        <v>-4.0000000000000001E-3</v>
      </c>
      <c r="D180">
        <v>0.03</v>
      </c>
      <c r="E180">
        <v>3.7999999999999999E-2</v>
      </c>
      <c r="F180">
        <v>1.44</v>
      </c>
      <c r="G180">
        <v>0.99</v>
      </c>
      <c r="H180">
        <v>153.1</v>
      </c>
      <c r="I180">
        <v>1002.5</v>
      </c>
      <c r="J180">
        <v>30.1</v>
      </c>
      <c r="K180">
        <v>20.05</v>
      </c>
      <c r="L180">
        <v>56.5</v>
      </c>
      <c r="N180">
        <f t="shared" si="4"/>
        <v>0.59087631112795702</v>
      </c>
      <c r="O180">
        <f t="shared" si="5"/>
        <v>1.181752622255914</v>
      </c>
    </row>
    <row r="181" spans="1:15" x14ac:dyDescent="0.2">
      <c r="A181" s="1">
        <v>43591.916666666664</v>
      </c>
      <c r="B181">
        <v>3.0000000000000001E-3</v>
      </c>
      <c r="C181">
        <v>-3.0000000000000001E-3</v>
      </c>
      <c r="D181">
        <v>2.7E-2</v>
      </c>
      <c r="E181">
        <v>3.4000000000000002E-2</v>
      </c>
      <c r="F181">
        <v>1.71</v>
      </c>
      <c r="G181">
        <v>0.94</v>
      </c>
      <c r="H181">
        <v>204.7</v>
      </c>
      <c r="I181">
        <v>1003.9</v>
      </c>
      <c r="J181">
        <v>30.1</v>
      </c>
      <c r="K181">
        <v>17.440000000000001</v>
      </c>
      <c r="L181">
        <v>67.3</v>
      </c>
      <c r="N181">
        <f t="shared" si="4"/>
        <v>0.50579502813246535</v>
      </c>
      <c r="O181">
        <f t="shared" si="5"/>
        <v>1.0115900562649307</v>
      </c>
    </row>
    <row r="182" spans="1:15" x14ac:dyDescent="0.2">
      <c r="A182" s="1">
        <v>43592</v>
      </c>
      <c r="B182">
        <v>2E-3</v>
      </c>
      <c r="C182">
        <v>-4.0000000000000001E-3</v>
      </c>
      <c r="D182">
        <v>2.1999999999999999E-2</v>
      </c>
      <c r="E182">
        <v>2.9000000000000001E-2</v>
      </c>
      <c r="F182">
        <v>1.89</v>
      </c>
      <c r="G182">
        <v>0.74</v>
      </c>
      <c r="H182">
        <v>108.4</v>
      </c>
      <c r="I182">
        <v>1004.3</v>
      </c>
      <c r="J182">
        <v>30</v>
      </c>
      <c r="K182">
        <v>15.57</v>
      </c>
      <c r="L182">
        <v>76.900000000000006</v>
      </c>
      <c r="N182">
        <f t="shared" si="4"/>
        <v>0.2467664733247332</v>
      </c>
      <c r="O182">
        <f t="shared" si="5"/>
        <v>0.4935329466494664</v>
      </c>
    </row>
    <row r="183" spans="1:15" x14ac:dyDescent="0.2">
      <c r="A183" s="1">
        <v>43592.083333333336</v>
      </c>
      <c r="B183">
        <v>1E-3</v>
      </c>
      <c r="C183">
        <v>-4.0000000000000001E-3</v>
      </c>
      <c r="D183">
        <v>0.02</v>
      </c>
      <c r="E183">
        <v>2.7E-2</v>
      </c>
      <c r="F183">
        <v>1.89</v>
      </c>
      <c r="G183">
        <v>0.37</v>
      </c>
      <c r="H183">
        <v>174.1</v>
      </c>
      <c r="I183">
        <v>1004.5</v>
      </c>
      <c r="J183">
        <v>30.1</v>
      </c>
      <c r="K183">
        <v>15.48</v>
      </c>
      <c r="L183">
        <v>76.099999999999994</v>
      </c>
      <c r="N183">
        <f t="shared" si="4"/>
        <v>3.084580916559165E-2</v>
      </c>
      <c r="O183">
        <f t="shared" si="5"/>
        <v>6.16916183311833E-2</v>
      </c>
    </row>
    <row r="184" spans="1:15" x14ac:dyDescent="0.2">
      <c r="A184" s="1">
        <v>43592.166666666664</v>
      </c>
      <c r="B184">
        <v>1E-3</v>
      </c>
      <c r="C184">
        <v>-5.0000000000000001E-3</v>
      </c>
      <c r="D184">
        <v>2.1000000000000001E-2</v>
      </c>
      <c r="E184">
        <v>2.9000000000000001E-2</v>
      </c>
      <c r="F184">
        <v>1.84</v>
      </c>
      <c r="G184">
        <v>0.52</v>
      </c>
      <c r="H184">
        <v>210.4</v>
      </c>
      <c r="I184">
        <v>1004.8</v>
      </c>
      <c r="J184">
        <v>30.1</v>
      </c>
      <c r="K184">
        <v>15.77</v>
      </c>
      <c r="L184">
        <v>72.8</v>
      </c>
      <c r="N184">
        <f t="shared" si="4"/>
        <v>8.5625087066027866E-2</v>
      </c>
      <c r="O184">
        <f t="shared" si="5"/>
        <v>0.17125017413205573</v>
      </c>
    </row>
    <row r="185" spans="1:15" x14ac:dyDescent="0.2">
      <c r="A185" s="1">
        <v>43592.25</v>
      </c>
      <c r="B185">
        <v>1E-3</v>
      </c>
      <c r="C185">
        <v>-5.0000000000000001E-3</v>
      </c>
      <c r="D185">
        <v>2.1000000000000001E-2</v>
      </c>
      <c r="E185">
        <v>0.03</v>
      </c>
      <c r="F185">
        <v>1.7</v>
      </c>
      <c r="G185">
        <v>0.41</v>
      </c>
      <c r="H185">
        <v>187</v>
      </c>
      <c r="I185">
        <v>1005.1</v>
      </c>
      <c r="J185">
        <v>30.1</v>
      </c>
      <c r="K185">
        <v>16.18</v>
      </c>
      <c r="L185">
        <v>69.099999999999994</v>
      </c>
      <c r="N185">
        <f t="shared" si="4"/>
        <v>4.1970347531276354E-2</v>
      </c>
      <c r="O185">
        <f t="shared" si="5"/>
        <v>8.3940695062552709E-2</v>
      </c>
    </row>
    <row r="186" spans="1:15" x14ac:dyDescent="0.2">
      <c r="A186" s="1">
        <v>43592.333333333336</v>
      </c>
      <c r="B186">
        <v>2E-3</v>
      </c>
      <c r="C186">
        <v>-6.0000000000000001E-3</v>
      </c>
      <c r="D186">
        <v>2.9000000000000001E-2</v>
      </c>
      <c r="E186">
        <v>3.7999999999999999E-2</v>
      </c>
      <c r="F186">
        <v>2.25</v>
      </c>
      <c r="G186">
        <v>1.39</v>
      </c>
      <c r="H186">
        <v>207.3</v>
      </c>
      <c r="I186">
        <v>1005.1</v>
      </c>
      <c r="J186">
        <v>30.1</v>
      </c>
      <c r="K186">
        <v>20.47</v>
      </c>
      <c r="L186">
        <v>57.7</v>
      </c>
      <c r="N186">
        <f t="shared" si="4"/>
        <v>1.6354429385325064</v>
      </c>
      <c r="O186">
        <f t="shared" si="5"/>
        <v>3.2708858770650129</v>
      </c>
    </row>
    <row r="187" spans="1:15" x14ac:dyDescent="0.2">
      <c r="A187" s="1">
        <v>43592.416666666664</v>
      </c>
      <c r="B187">
        <v>5.0000000000000001E-3</v>
      </c>
      <c r="C187">
        <v>-3.0000000000000001E-3</v>
      </c>
      <c r="D187">
        <v>3.3000000000000002E-2</v>
      </c>
      <c r="E187">
        <v>0.04</v>
      </c>
      <c r="F187">
        <v>2.11</v>
      </c>
      <c r="G187">
        <v>1.67</v>
      </c>
      <c r="H187">
        <v>231.1</v>
      </c>
      <c r="I187">
        <v>1004.8</v>
      </c>
      <c r="J187">
        <v>30.1</v>
      </c>
      <c r="K187">
        <v>24.01</v>
      </c>
      <c r="L187">
        <v>52</v>
      </c>
      <c r="N187">
        <f t="shared" si="4"/>
        <v>2.8362232225890658</v>
      </c>
      <c r="O187">
        <f t="shared" si="5"/>
        <v>5.6724464451781316</v>
      </c>
    </row>
    <row r="188" spans="1:15" x14ac:dyDescent="0.2">
      <c r="A188" s="1">
        <v>43592.5</v>
      </c>
      <c r="B188">
        <v>7.0000000000000001E-3</v>
      </c>
      <c r="C188">
        <v>-1E-3</v>
      </c>
      <c r="D188">
        <v>3.6999999999999998E-2</v>
      </c>
      <c r="E188">
        <v>4.2000000000000003E-2</v>
      </c>
      <c r="F188">
        <v>1.47</v>
      </c>
      <c r="G188">
        <v>1.79</v>
      </c>
      <c r="H188">
        <v>235.5</v>
      </c>
      <c r="I188">
        <v>1003.7</v>
      </c>
      <c r="J188">
        <v>30.1</v>
      </c>
      <c r="K188">
        <v>28.3</v>
      </c>
      <c r="L188">
        <v>42.2</v>
      </c>
      <c r="N188">
        <f t="shared" si="4"/>
        <v>3.4926099598044598</v>
      </c>
      <c r="O188">
        <f t="shared" si="5"/>
        <v>6.9852199196089195</v>
      </c>
    </row>
    <row r="189" spans="1:15" x14ac:dyDescent="0.2">
      <c r="A189" s="1">
        <v>43592.583333333336</v>
      </c>
      <c r="B189">
        <v>8.9999999999999993E-3</v>
      </c>
      <c r="C189">
        <v>0</v>
      </c>
      <c r="D189">
        <v>4.1000000000000002E-2</v>
      </c>
      <c r="E189">
        <v>4.4999999999999998E-2</v>
      </c>
      <c r="F189">
        <v>1.19</v>
      </c>
      <c r="G189">
        <v>1.82</v>
      </c>
      <c r="H189">
        <v>232</v>
      </c>
      <c r="I189">
        <v>1002.5</v>
      </c>
      <c r="J189">
        <v>30.1</v>
      </c>
      <c r="K189">
        <v>30.78</v>
      </c>
      <c r="L189">
        <v>37.200000000000003</v>
      </c>
      <c r="N189">
        <f t="shared" si="4"/>
        <v>3.6711756079559454</v>
      </c>
      <c r="O189">
        <f t="shared" si="5"/>
        <v>7.3423512159118909</v>
      </c>
    </row>
    <row r="190" spans="1:15" x14ac:dyDescent="0.2">
      <c r="A190" s="1">
        <v>43592.666666666664</v>
      </c>
      <c r="B190">
        <v>8.9999999999999993E-3</v>
      </c>
      <c r="C190">
        <v>-1E-3</v>
      </c>
      <c r="D190">
        <v>4.4999999999999998E-2</v>
      </c>
      <c r="E190">
        <v>0.05</v>
      </c>
      <c r="F190">
        <v>1.1399999999999999</v>
      </c>
      <c r="G190">
        <v>1.55</v>
      </c>
      <c r="H190">
        <v>239.8</v>
      </c>
      <c r="I190">
        <v>1001.7</v>
      </c>
      <c r="J190">
        <v>30.1</v>
      </c>
      <c r="K190">
        <v>29.66</v>
      </c>
      <c r="L190">
        <v>40.9</v>
      </c>
      <c r="N190">
        <f t="shared" si="4"/>
        <v>2.2677025567393363</v>
      </c>
      <c r="O190">
        <f t="shared" si="5"/>
        <v>4.5354051134786726</v>
      </c>
    </row>
    <row r="191" spans="1:15" x14ac:dyDescent="0.2">
      <c r="A191" s="1">
        <v>43592.75</v>
      </c>
      <c r="B191">
        <v>3.0000000000000001E-3</v>
      </c>
      <c r="C191">
        <v>-3.0000000000000001E-3</v>
      </c>
      <c r="D191">
        <v>2.7E-2</v>
      </c>
      <c r="E191">
        <v>3.3000000000000002E-2</v>
      </c>
      <c r="F191">
        <v>2.2000000000000002</v>
      </c>
      <c r="G191">
        <v>0.7</v>
      </c>
      <c r="H191">
        <v>10.1</v>
      </c>
      <c r="I191">
        <v>1004.2</v>
      </c>
      <c r="J191">
        <v>30</v>
      </c>
      <c r="K191">
        <v>19.59</v>
      </c>
      <c r="L191">
        <v>75.2</v>
      </c>
      <c r="N191">
        <f t="shared" si="4"/>
        <v>0.20887435184091632</v>
      </c>
      <c r="O191">
        <f t="shared" si="5"/>
        <v>0.41774870368183264</v>
      </c>
    </row>
    <row r="192" spans="1:15" x14ac:dyDescent="0.2">
      <c r="A192" s="1">
        <v>43592.833333333336</v>
      </c>
      <c r="B192">
        <v>1E-3</v>
      </c>
      <c r="C192">
        <v>-4.0000000000000001E-3</v>
      </c>
      <c r="D192">
        <v>1.9E-2</v>
      </c>
      <c r="E192">
        <v>2.5999999999999999E-2</v>
      </c>
      <c r="F192">
        <v>2.11</v>
      </c>
      <c r="G192">
        <v>0.56000000000000005</v>
      </c>
      <c r="H192">
        <v>3.5</v>
      </c>
      <c r="I192">
        <v>1004.7</v>
      </c>
      <c r="J192">
        <v>30.1</v>
      </c>
      <c r="K192">
        <v>19.16</v>
      </c>
      <c r="L192">
        <v>76.5</v>
      </c>
      <c r="N192">
        <f t="shared" si="4"/>
        <v>0.10694366814254919</v>
      </c>
      <c r="O192">
        <f t="shared" si="5"/>
        <v>0.21388733628509837</v>
      </c>
    </row>
    <row r="193" spans="1:15" x14ac:dyDescent="0.2">
      <c r="A193" s="1">
        <v>43592.916666666664</v>
      </c>
      <c r="B193">
        <v>1E-3</v>
      </c>
      <c r="C193">
        <v>-4.0000000000000001E-3</v>
      </c>
      <c r="D193">
        <v>0.02</v>
      </c>
      <c r="E193">
        <v>2.5999999999999999E-2</v>
      </c>
      <c r="F193">
        <v>1.52</v>
      </c>
      <c r="G193">
        <v>0.7</v>
      </c>
      <c r="H193">
        <v>349</v>
      </c>
      <c r="I193">
        <v>1005.2</v>
      </c>
      <c r="J193">
        <v>30</v>
      </c>
      <c r="K193">
        <v>17.38</v>
      </c>
      <c r="L193">
        <v>77.5</v>
      </c>
      <c r="N193">
        <f t="shared" si="4"/>
        <v>0.20887435184091632</v>
      </c>
      <c r="O193">
        <f t="shared" si="5"/>
        <v>0.41774870368183264</v>
      </c>
    </row>
    <row r="194" spans="1:15" x14ac:dyDescent="0.2">
      <c r="A194" s="1">
        <v>43593</v>
      </c>
      <c r="B194">
        <v>1E-3</v>
      </c>
      <c r="C194">
        <v>-5.0000000000000001E-3</v>
      </c>
      <c r="D194">
        <v>2.1000000000000001E-2</v>
      </c>
      <c r="E194">
        <v>2.9000000000000001E-2</v>
      </c>
      <c r="F194">
        <v>1.22</v>
      </c>
      <c r="G194">
        <v>1.19</v>
      </c>
      <c r="H194">
        <v>55.1</v>
      </c>
      <c r="I194">
        <v>1005.8</v>
      </c>
      <c r="J194">
        <v>30.1</v>
      </c>
      <c r="K194">
        <v>15.17</v>
      </c>
      <c r="L194">
        <v>75.3</v>
      </c>
      <c r="N194">
        <f t="shared" si="4"/>
        <v>1.0261996905944217</v>
      </c>
      <c r="O194">
        <f t="shared" si="5"/>
        <v>2.0523993811888435</v>
      </c>
    </row>
    <row r="195" spans="1:15" x14ac:dyDescent="0.2">
      <c r="A195" s="1">
        <v>43593.083333333336</v>
      </c>
      <c r="B195">
        <v>0</v>
      </c>
      <c r="C195">
        <v>-6.0000000000000001E-3</v>
      </c>
      <c r="D195">
        <v>1.9E-2</v>
      </c>
      <c r="E195">
        <v>2.8000000000000001E-2</v>
      </c>
      <c r="F195">
        <v>1.33</v>
      </c>
      <c r="G195">
        <v>1.36</v>
      </c>
      <c r="H195">
        <v>55.8</v>
      </c>
      <c r="I195">
        <v>1005.5</v>
      </c>
      <c r="J195">
        <v>30</v>
      </c>
      <c r="K195">
        <v>13.48</v>
      </c>
      <c r="L195">
        <v>77</v>
      </c>
      <c r="N195">
        <f t="shared" ref="N195:N258" si="6">0.5*0.0765*0.000133*0.35*30429.57*(G195*2.24)^3</f>
        <v>1.5318199463100415</v>
      </c>
      <c r="O195">
        <f t="shared" ref="O195:O258" si="7">N195*2</f>
        <v>3.063639892620083</v>
      </c>
    </row>
    <row r="196" spans="1:15" x14ac:dyDescent="0.2">
      <c r="A196" s="1">
        <v>43593.166666666664</v>
      </c>
      <c r="B196">
        <v>-1E-3</v>
      </c>
      <c r="C196">
        <v>-6.0000000000000001E-3</v>
      </c>
      <c r="D196">
        <v>1.9E-2</v>
      </c>
      <c r="E196">
        <v>2.8000000000000001E-2</v>
      </c>
      <c r="F196">
        <v>1.38</v>
      </c>
      <c r="G196">
        <v>0.97</v>
      </c>
      <c r="H196">
        <v>50.4</v>
      </c>
      <c r="I196">
        <v>1006.2</v>
      </c>
      <c r="J196">
        <v>30</v>
      </c>
      <c r="K196">
        <v>13.59</v>
      </c>
      <c r="L196">
        <v>74.900000000000006</v>
      </c>
      <c r="N196">
        <f t="shared" si="6"/>
        <v>0.55578420209243329</v>
      </c>
      <c r="O196">
        <f t="shared" si="7"/>
        <v>1.1115684041848666</v>
      </c>
    </row>
    <row r="197" spans="1:15" x14ac:dyDescent="0.2">
      <c r="A197" s="1">
        <v>43593.25</v>
      </c>
      <c r="B197">
        <v>0</v>
      </c>
      <c r="C197">
        <v>-5.0000000000000001E-3</v>
      </c>
      <c r="D197">
        <v>1.7999999999999999E-2</v>
      </c>
      <c r="E197">
        <v>2.5999999999999999E-2</v>
      </c>
      <c r="F197">
        <v>1.43</v>
      </c>
      <c r="G197">
        <v>1.39</v>
      </c>
      <c r="H197">
        <v>53.1</v>
      </c>
      <c r="I197">
        <v>1007.5</v>
      </c>
      <c r="J197">
        <v>30.1</v>
      </c>
      <c r="K197">
        <v>14.16</v>
      </c>
      <c r="L197">
        <v>73.2</v>
      </c>
      <c r="N197">
        <f t="shared" si="6"/>
        <v>1.6354429385325064</v>
      </c>
      <c r="O197">
        <f t="shared" si="7"/>
        <v>3.2708858770650129</v>
      </c>
    </row>
    <row r="198" spans="1:15" x14ac:dyDescent="0.2">
      <c r="A198" s="1">
        <v>43593.333333333336</v>
      </c>
      <c r="B198">
        <v>1E-3</v>
      </c>
      <c r="C198">
        <v>-4.0000000000000001E-3</v>
      </c>
      <c r="D198">
        <v>1.7999999999999999E-2</v>
      </c>
      <c r="E198">
        <v>2.4E-2</v>
      </c>
      <c r="F198">
        <v>1.1000000000000001</v>
      </c>
      <c r="G198">
        <v>1.36</v>
      </c>
      <c r="H198">
        <v>61.8</v>
      </c>
      <c r="I198">
        <v>1008.2</v>
      </c>
      <c r="J198">
        <v>30.1</v>
      </c>
      <c r="K198">
        <v>19.68</v>
      </c>
      <c r="L198">
        <v>59.5</v>
      </c>
      <c r="N198">
        <f t="shared" si="6"/>
        <v>1.5318199463100415</v>
      </c>
      <c r="O198">
        <f t="shared" si="7"/>
        <v>3.063639892620083</v>
      </c>
    </row>
    <row r="199" spans="1:15" x14ac:dyDescent="0.2">
      <c r="A199" s="1">
        <v>43593.416666666664</v>
      </c>
      <c r="B199">
        <v>1E-3</v>
      </c>
      <c r="C199">
        <v>-5.0000000000000001E-3</v>
      </c>
      <c r="D199">
        <v>2.3E-2</v>
      </c>
      <c r="E199">
        <v>0.03</v>
      </c>
      <c r="F199">
        <v>0.96</v>
      </c>
      <c r="G199">
        <v>1.75</v>
      </c>
      <c r="H199">
        <v>59.4</v>
      </c>
      <c r="I199">
        <v>1008.2</v>
      </c>
      <c r="J199">
        <v>30.1</v>
      </c>
      <c r="K199">
        <v>24.08</v>
      </c>
      <c r="L199">
        <v>45.7</v>
      </c>
      <c r="N199">
        <f t="shared" si="6"/>
        <v>3.2636617475143179</v>
      </c>
      <c r="O199">
        <f t="shared" si="7"/>
        <v>6.5273234950286358</v>
      </c>
    </row>
    <row r="200" spans="1:15" x14ac:dyDescent="0.2">
      <c r="A200" s="1">
        <v>43593.5</v>
      </c>
      <c r="B200">
        <v>0</v>
      </c>
      <c r="C200">
        <v>-7.0000000000000001E-3</v>
      </c>
      <c r="D200">
        <v>2.5999999999999999E-2</v>
      </c>
      <c r="E200">
        <v>3.5999999999999997E-2</v>
      </c>
      <c r="F200">
        <v>0.56000000000000005</v>
      </c>
      <c r="G200">
        <v>1.83</v>
      </c>
      <c r="H200">
        <v>56.7</v>
      </c>
      <c r="I200">
        <v>1007.3</v>
      </c>
      <c r="J200">
        <v>30.1</v>
      </c>
      <c r="K200">
        <v>27.84</v>
      </c>
      <c r="L200">
        <v>32.799999999999997</v>
      </c>
      <c r="N200">
        <f t="shared" si="6"/>
        <v>3.732022594432892</v>
      </c>
      <c r="O200">
        <f t="shared" si="7"/>
        <v>7.4640451888657839</v>
      </c>
    </row>
    <row r="201" spans="1:15" x14ac:dyDescent="0.2">
      <c r="A201" s="1">
        <v>43593.583333333336</v>
      </c>
      <c r="B201">
        <v>2E-3</v>
      </c>
      <c r="C201">
        <v>-6.0000000000000001E-3</v>
      </c>
      <c r="D201">
        <v>2.9000000000000001E-2</v>
      </c>
      <c r="E201">
        <v>3.9E-2</v>
      </c>
      <c r="F201">
        <v>0.43</v>
      </c>
      <c r="G201">
        <v>1.82</v>
      </c>
      <c r="H201">
        <v>51.5</v>
      </c>
      <c r="I201">
        <v>1006.5</v>
      </c>
      <c r="J201">
        <v>30.1</v>
      </c>
      <c r="K201">
        <v>28.51</v>
      </c>
      <c r="L201">
        <v>27.8</v>
      </c>
      <c r="N201">
        <f t="shared" si="6"/>
        <v>3.6711756079559454</v>
      </c>
      <c r="O201">
        <f t="shared" si="7"/>
        <v>7.3423512159118909</v>
      </c>
    </row>
    <row r="202" spans="1:15" x14ac:dyDescent="0.2">
      <c r="A202" s="1">
        <v>43593.666666666664</v>
      </c>
      <c r="B202">
        <v>3.0000000000000001E-3</v>
      </c>
      <c r="C202">
        <v>-5.0000000000000001E-3</v>
      </c>
      <c r="D202">
        <v>3.3000000000000002E-2</v>
      </c>
      <c r="E202">
        <v>4.2000000000000003E-2</v>
      </c>
      <c r="F202">
        <v>0.17</v>
      </c>
      <c r="G202">
        <v>1.57</v>
      </c>
      <c r="H202">
        <v>52.5</v>
      </c>
      <c r="I202">
        <v>1006.4</v>
      </c>
      <c r="J202">
        <v>30.1</v>
      </c>
      <c r="K202">
        <v>27.62</v>
      </c>
      <c r="L202">
        <v>26.6</v>
      </c>
      <c r="N202">
        <f t="shared" si="6"/>
        <v>2.3566221343110763</v>
      </c>
      <c r="O202">
        <f t="shared" si="7"/>
        <v>4.7132442686221525</v>
      </c>
    </row>
    <row r="203" spans="1:15" x14ac:dyDescent="0.2">
      <c r="A203" s="1">
        <v>43593.75</v>
      </c>
      <c r="B203">
        <v>3.0000000000000001E-3</v>
      </c>
      <c r="C203">
        <v>-5.0000000000000001E-3</v>
      </c>
      <c r="D203">
        <v>3.3000000000000002E-2</v>
      </c>
      <c r="E203">
        <v>4.2000000000000003E-2</v>
      </c>
      <c r="F203">
        <v>0.56999999999999995</v>
      </c>
      <c r="G203">
        <v>0.7</v>
      </c>
      <c r="H203">
        <v>12.1</v>
      </c>
      <c r="I203">
        <v>1006.7</v>
      </c>
      <c r="J203">
        <v>30.1</v>
      </c>
      <c r="K203">
        <v>22.97</v>
      </c>
      <c r="L203">
        <v>32.1</v>
      </c>
      <c r="N203">
        <f t="shared" si="6"/>
        <v>0.20887435184091632</v>
      </c>
      <c r="O203">
        <f t="shared" si="7"/>
        <v>0.41774870368183264</v>
      </c>
    </row>
    <row r="204" spans="1:15" x14ac:dyDescent="0.2">
      <c r="A204" s="1">
        <v>43593.833333333336</v>
      </c>
      <c r="B204">
        <v>2E-3</v>
      </c>
      <c r="C204">
        <v>-4.0000000000000001E-3</v>
      </c>
      <c r="D204">
        <v>2.3E-2</v>
      </c>
      <c r="E204">
        <v>0.03</v>
      </c>
      <c r="F204">
        <v>1.23</v>
      </c>
      <c r="G204">
        <v>0.53</v>
      </c>
      <c r="H204">
        <v>324</v>
      </c>
      <c r="I204">
        <v>1008.2</v>
      </c>
      <c r="J204">
        <v>30</v>
      </c>
      <c r="K204">
        <v>16.760000000000002</v>
      </c>
      <c r="L204">
        <v>50.6</v>
      </c>
      <c r="N204">
        <f t="shared" si="6"/>
        <v>9.0660603145831242E-2</v>
      </c>
      <c r="O204">
        <f t="shared" si="7"/>
        <v>0.18132120629166248</v>
      </c>
    </row>
    <row r="205" spans="1:15" x14ac:dyDescent="0.2">
      <c r="A205" s="1">
        <v>43593.916666666664</v>
      </c>
      <c r="B205">
        <v>2E-3</v>
      </c>
      <c r="C205">
        <v>-4.0000000000000001E-3</v>
      </c>
      <c r="D205">
        <v>0.02</v>
      </c>
      <c r="E205">
        <v>2.7E-2</v>
      </c>
      <c r="F205">
        <v>1.59</v>
      </c>
      <c r="G205">
        <v>0.56999999999999995</v>
      </c>
      <c r="H205">
        <v>298.2</v>
      </c>
      <c r="I205">
        <v>1009.2</v>
      </c>
      <c r="J205">
        <v>30</v>
      </c>
      <c r="K205">
        <v>12.96</v>
      </c>
      <c r="L205">
        <v>60.6</v>
      </c>
      <c r="N205">
        <f t="shared" si="6"/>
        <v>0.11277570798972246</v>
      </c>
      <c r="O205">
        <f t="shared" si="7"/>
        <v>0.22555141597944492</v>
      </c>
    </row>
    <row r="206" spans="1:15" x14ac:dyDescent="0.2">
      <c r="A206" s="1">
        <v>43594</v>
      </c>
      <c r="B206">
        <v>1E-3</v>
      </c>
      <c r="C206">
        <v>-4.0000000000000001E-3</v>
      </c>
      <c r="D206">
        <v>1.6E-2</v>
      </c>
      <c r="E206">
        <v>2.1999999999999999E-2</v>
      </c>
      <c r="F206">
        <v>1.65</v>
      </c>
      <c r="G206">
        <v>0.56000000000000005</v>
      </c>
      <c r="H206">
        <v>319.60000000000002</v>
      </c>
      <c r="I206">
        <v>1010.1</v>
      </c>
      <c r="J206">
        <v>30</v>
      </c>
      <c r="K206">
        <v>10.67</v>
      </c>
      <c r="L206">
        <v>67.400000000000006</v>
      </c>
      <c r="N206">
        <f t="shared" si="6"/>
        <v>0.10694366814254919</v>
      </c>
      <c r="O206">
        <f t="shared" si="7"/>
        <v>0.21388733628509837</v>
      </c>
    </row>
    <row r="207" spans="1:15" x14ac:dyDescent="0.2">
      <c r="A207" s="1">
        <v>43594.083333333336</v>
      </c>
      <c r="B207">
        <v>3.0000000000000001E-3</v>
      </c>
      <c r="C207">
        <v>-2E-3</v>
      </c>
      <c r="D207">
        <v>0.02</v>
      </c>
      <c r="E207">
        <v>2.5000000000000001E-2</v>
      </c>
      <c r="F207">
        <v>1.76</v>
      </c>
      <c r="G207">
        <v>0.6</v>
      </c>
      <c r="H207">
        <v>27.5</v>
      </c>
      <c r="I207">
        <v>1010.9</v>
      </c>
      <c r="J207">
        <v>30</v>
      </c>
      <c r="K207">
        <v>9.73</v>
      </c>
      <c r="L207">
        <v>65.400000000000006</v>
      </c>
      <c r="N207">
        <f t="shared" si="6"/>
        <v>0.13153603497853622</v>
      </c>
      <c r="O207">
        <f t="shared" si="7"/>
        <v>0.26307206995707244</v>
      </c>
    </row>
    <row r="208" spans="1:15" x14ac:dyDescent="0.2">
      <c r="A208" s="1">
        <v>43594.166666666664</v>
      </c>
      <c r="B208">
        <v>5.0000000000000001E-3</v>
      </c>
      <c r="C208">
        <v>-3.0000000000000001E-3</v>
      </c>
      <c r="D208">
        <v>3.2000000000000001E-2</v>
      </c>
      <c r="E208">
        <v>0.04</v>
      </c>
      <c r="F208">
        <v>1.7</v>
      </c>
      <c r="G208">
        <v>0.64</v>
      </c>
      <c r="H208">
        <v>342</v>
      </c>
      <c r="I208">
        <v>1010.8</v>
      </c>
      <c r="J208">
        <v>30</v>
      </c>
      <c r="K208">
        <v>12.47</v>
      </c>
      <c r="L208">
        <v>45.6</v>
      </c>
      <c r="N208">
        <f t="shared" si="6"/>
        <v>0.15963602941395097</v>
      </c>
      <c r="O208">
        <f t="shared" si="7"/>
        <v>0.31927205882790194</v>
      </c>
    </row>
    <row r="209" spans="1:15" x14ac:dyDescent="0.2">
      <c r="A209" s="1">
        <v>43594.25</v>
      </c>
      <c r="B209">
        <v>6.0000000000000001E-3</v>
      </c>
      <c r="C209">
        <v>-3.0000000000000001E-3</v>
      </c>
      <c r="D209">
        <v>3.5999999999999997E-2</v>
      </c>
      <c r="E209">
        <v>4.3999999999999997E-2</v>
      </c>
      <c r="F209">
        <v>1.44</v>
      </c>
      <c r="G209">
        <v>0.35</v>
      </c>
      <c r="H209">
        <v>148.19999999999999</v>
      </c>
      <c r="I209">
        <v>1011.6</v>
      </c>
      <c r="J209">
        <v>30.1</v>
      </c>
      <c r="K209">
        <v>14.58</v>
      </c>
      <c r="L209">
        <v>37.5</v>
      </c>
      <c r="N209">
        <f t="shared" si="6"/>
        <v>2.610929398011454E-2</v>
      </c>
      <c r="O209">
        <f t="shared" si="7"/>
        <v>5.2218587960229081E-2</v>
      </c>
    </row>
    <row r="210" spans="1:15" x14ac:dyDescent="0.2">
      <c r="A210" s="1">
        <v>43594.333333333336</v>
      </c>
      <c r="B210">
        <v>7.0000000000000001E-3</v>
      </c>
      <c r="C210">
        <v>-2E-3</v>
      </c>
      <c r="D210">
        <v>3.5999999999999997E-2</v>
      </c>
      <c r="E210">
        <v>4.2999999999999997E-2</v>
      </c>
      <c r="F210">
        <v>1.35</v>
      </c>
      <c r="G210">
        <v>1.25</v>
      </c>
      <c r="H210">
        <v>129.9</v>
      </c>
      <c r="I210">
        <v>1011.5</v>
      </c>
      <c r="J210">
        <v>30.1</v>
      </c>
      <c r="K210">
        <v>17.82</v>
      </c>
      <c r="L210">
        <v>32.6</v>
      </c>
      <c r="N210">
        <f t="shared" si="6"/>
        <v>1.1893811033215442</v>
      </c>
      <c r="O210">
        <f t="shared" si="7"/>
        <v>2.3787622066430885</v>
      </c>
    </row>
    <row r="211" spans="1:15" x14ac:dyDescent="0.2">
      <c r="A211" s="1">
        <v>43594.416666666664</v>
      </c>
      <c r="B211">
        <v>5.0000000000000001E-3</v>
      </c>
      <c r="C211">
        <v>-4.0000000000000001E-3</v>
      </c>
      <c r="D211">
        <v>3.4000000000000002E-2</v>
      </c>
      <c r="E211">
        <v>4.2000000000000003E-2</v>
      </c>
      <c r="F211">
        <v>0.85</v>
      </c>
      <c r="G211">
        <v>1.47</v>
      </c>
      <c r="H211">
        <v>151.69999999999999</v>
      </c>
      <c r="I211">
        <v>1010.7</v>
      </c>
      <c r="J211">
        <v>30.1</v>
      </c>
      <c r="K211">
        <v>22.23</v>
      </c>
      <c r="L211">
        <v>28.5</v>
      </c>
      <c r="N211">
        <f t="shared" si="6"/>
        <v>1.9343853723987259</v>
      </c>
      <c r="O211">
        <f t="shared" si="7"/>
        <v>3.8687707447974518</v>
      </c>
    </row>
    <row r="212" spans="1:15" x14ac:dyDescent="0.2">
      <c r="A212" s="1">
        <v>43594.5</v>
      </c>
      <c r="B212">
        <v>4.0000000000000001E-3</v>
      </c>
      <c r="C212">
        <v>-5.0000000000000001E-3</v>
      </c>
      <c r="D212">
        <v>3.4000000000000002E-2</v>
      </c>
      <c r="E212">
        <v>4.3999999999999997E-2</v>
      </c>
      <c r="F212">
        <v>0.94</v>
      </c>
      <c r="G212">
        <v>1.91</v>
      </c>
      <c r="H212">
        <v>226</v>
      </c>
      <c r="I212">
        <v>1009.8</v>
      </c>
      <c r="J212">
        <v>30.1</v>
      </c>
      <c r="K212">
        <v>21.99</v>
      </c>
      <c r="L212">
        <v>31.3</v>
      </c>
      <c r="N212">
        <f t="shared" si="6"/>
        <v>4.2431764980644822</v>
      </c>
      <c r="O212">
        <f t="shared" si="7"/>
        <v>8.4863529961289643</v>
      </c>
    </row>
    <row r="213" spans="1:15" x14ac:dyDescent="0.2">
      <c r="A213" s="1">
        <v>43594.583333333336</v>
      </c>
      <c r="B213">
        <v>1E-3</v>
      </c>
      <c r="C213">
        <v>-7.0000000000000001E-3</v>
      </c>
      <c r="D213">
        <v>3.2000000000000001E-2</v>
      </c>
      <c r="E213">
        <v>4.3999999999999997E-2</v>
      </c>
      <c r="F213">
        <v>1.19</v>
      </c>
      <c r="G213">
        <v>1.46</v>
      </c>
      <c r="H213">
        <v>180.7</v>
      </c>
      <c r="I213">
        <v>1009.6</v>
      </c>
      <c r="J213">
        <v>30.1</v>
      </c>
      <c r="K213">
        <v>19.22</v>
      </c>
      <c r="L213">
        <v>39.299999999999997</v>
      </c>
      <c r="N213">
        <f t="shared" si="6"/>
        <v>1.8951760636757493</v>
      </c>
      <c r="O213">
        <f t="shared" si="7"/>
        <v>3.7903521273514986</v>
      </c>
    </row>
    <row r="214" spans="1:15" x14ac:dyDescent="0.2">
      <c r="A214" s="1">
        <v>43594.666666666664</v>
      </c>
      <c r="B214">
        <v>3.0000000000000001E-3</v>
      </c>
      <c r="C214">
        <v>-6.0000000000000001E-3</v>
      </c>
      <c r="D214">
        <v>3.3000000000000002E-2</v>
      </c>
      <c r="E214">
        <v>4.3999999999999997E-2</v>
      </c>
      <c r="F214">
        <v>1.1000000000000001</v>
      </c>
      <c r="G214">
        <v>1.5</v>
      </c>
      <c r="H214">
        <v>152</v>
      </c>
      <c r="I214">
        <v>1009.2</v>
      </c>
      <c r="J214">
        <v>30.1</v>
      </c>
      <c r="K214">
        <v>17.559999999999999</v>
      </c>
      <c r="L214">
        <v>42.4</v>
      </c>
      <c r="N214">
        <f t="shared" si="6"/>
        <v>2.0552505465396287</v>
      </c>
      <c r="O214">
        <f t="shared" si="7"/>
        <v>4.1105010930792574</v>
      </c>
    </row>
    <row r="215" spans="1:15" x14ac:dyDescent="0.2">
      <c r="A215" s="1">
        <v>43594.75</v>
      </c>
      <c r="B215">
        <v>5.0000000000000001E-3</v>
      </c>
      <c r="C215">
        <v>-4.0000000000000001E-3</v>
      </c>
      <c r="D215">
        <v>3.5999999999999997E-2</v>
      </c>
      <c r="E215">
        <v>4.4999999999999998E-2</v>
      </c>
      <c r="F215">
        <v>1.25</v>
      </c>
      <c r="G215">
        <v>1.51</v>
      </c>
      <c r="H215">
        <v>201</v>
      </c>
      <c r="I215">
        <v>1008.8</v>
      </c>
      <c r="J215">
        <v>30.1</v>
      </c>
      <c r="K215">
        <v>15.91</v>
      </c>
      <c r="L215">
        <v>41.1</v>
      </c>
      <c r="N215">
        <f t="shared" si="6"/>
        <v>2.0966301998397516</v>
      </c>
      <c r="O215">
        <f t="shared" si="7"/>
        <v>4.1932603996795033</v>
      </c>
    </row>
    <row r="216" spans="1:15" x14ac:dyDescent="0.2">
      <c r="A216" s="1">
        <v>43594.833333333336</v>
      </c>
      <c r="B216">
        <v>2E-3</v>
      </c>
      <c r="C216">
        <v>-7.0000000000000001E-3</v>
      </c>
      <c r="D216">
        <v>3.4000000000000002E-2</v>
      </c>
      <c r="E216">
        <v>4.4999999999999998E-2</v>
      </c>
      <c r="F216">
        <v>1.1200000000000001</v>
      </c>
      <c r="G216">
        <v>1.36</v>
      </c>
      <c r="H216">
        <v>179.4</v>
      </c>
      <c r="I216">
        <v>1008.4</v>
      </c>
      <c r="J216">
        <v>30.1</v>
      </c>
      <c r="K216">
        <v>14.94</v>
      </c>
      <c r="L216">
        <v>42.7</v>
      </c>
      <c r="N216">
        <f t="shared" si="6"/>
        <v>1.5318199463100415</v>
      </c>
      <c r="O216">
        <f t="shared" si="7"/>
        <v>3.063639892620083</v>
      </c>
    </row>
    <row r="217" spans="1:15" x14ac:dyDescent="0.2">
      <c r="A217" s="1">
        <v>43594.916666666664</v>
      </c>
      <c r="B217">
        <v>0</v>
      </c>
      <c r="C217">
        <v>-8.9999999999999993E-3</v>
      </c>
      <c r="D217">
        <v>0.03</v>
      </c>
      <c r="E217">
        <v>4.2999999999999997E-2</v>
      </c>
      <c r="F217">
        <v>1.18</v>
      </c>
      <c r="G217">
        <v>1.22</v>
      </c>
      <c r="H217">
        <v>195.8</v>
      </c>
      <c r="I217">
        <v>1008</v>
      </c>
      <c r="J217">
        <v>30.1</v>
      </c>
      <c r="K217">
        <v>14.47</v>
      </c>
      <c r="L217">
        <v>48</v>
      </c>
      <c r="N217">
        <f t="shared" si="6"/>
        <v>1.1057844724245602</v>
      </c>
      <c r="O217">
        <f t="shared" si="7"/>
        <v>2.2115689448491205</v>
      </c>
    </row>
    <row r="218" spans="1:15" x14ac:dyDescent="0.2">
      <c r="A218" s="1">
        <v>43595</v>
      </c>
      <c r="B218">
        <v>0</v>
      </c>
      <c r="C218">
        <v>-8.0000000000000002E-3</v>
      </c>
      <c r="D218">
        <v>2.9000000000000001E-2</v>
      </c>
      <c r="E218">
        <v>4.1000000000000002E-2</v>
      </c>
      <c r="F218">
        <v>1.22</v>
      </c>
      <c r="G218">
        <v>1.23</v>
      </c>
      <c r="H218">
        <v>219.6</v>
      </c>
      <c r="I218">
        <v>1007.4</v>
      </c>
      <c r="J218">
        <v>30.1</v>
      </c>
      <c r="K218">
        <v>14.34</v>
      </c>
      <c r="L218">
        <v>54.2</v>
      </c>
      <c r="N218">
        <f t="shared" si="6"/>
        <v>1.133199383344462</v>
      </c>
      <c r="O218">
        <f t="shared" si="7"/>
        <v>2.266398766688924</v>
      </c>
    </row>
    <row r="219" spans="1:15" x14ac:dyDescent="0.2">
      <c r="A219" s="1">
        <v>43595.083333333336</v>
      </c>
      <c r="B219">
        <v>1E-3</v>
      </c>
      <c r="C219">
        <v>-7.0000000000000001E-3</v>
      </c>
      <c r="D219">
        <v>2.9000000000000001E-2</v>
      </c>
      <c r="E219">
        <v>0.04</v>
      </c>
      <c r="F219">
        <v>1.3</v>
      </c>
      <c r="G219">
        <v>1.22</v>
      </c>
      <c r="H219">
        <v>181.4</v>
      </c>
      <c r="I219">
        <v>1006.1</v>
      </c>
      <c r="J219">
        <v>30.1</v>
      </c>
      <c r="K219">
        <v>13.97</v>
      </c>
      <c r="L219">
        <v>62.3</v>
      </c>
      <c r="N219">
        <f t="shared" si="6"/>
        <v>1.1057844724245602</v>
      </c>
      <c r="O219">
        <f t="shared" si="7"/>
        <v>2.2115689448491205</v>
      </c>
    </row>
    <row r="220" spans="1:15" x14ac:dyDescent="0.2">
      <c r="A220" s="1">
        <v>43595.166666666664</v>
      </c>
      <c r="B220">
        <v>0</v>
      </c>
      <c r="C220">
        <v>-8.0000000000000002E-3</v>
      </c>
      <c r="D220">
        <v>2.7E-2</v>
      </c>
      <c r="E220">
        <v>3.9E-2</v>
      </c>
      <c r="F220">
        <v>1.35</v>
      </c>
      <c r="G220">
        <v>1.47</v>
      </c>
      <c r="H220">
        <v>214.1</v>
      </c>
      <c r="I220">
        <v>1005</v>
      </c>
      <c r="J220">
        <v>30.1</v>
      </c>
      <c r="K220">
        <v>13.98</v>
      </c>
      <c r="L220">
        <v>67.5</v>
      </c>
      <c r="N220">
        <f t="shared" si="6"/>
        <v>1.9343853723987259</v>
      </c>
      <c r="O220">
        <f t="shared" si="7"/>
        <v>3.8687707447974518</v>
      </c>
    </row>
    <row r="221" spans="1:15" x14ac:dyDescent="0.2">
      <c r="A221" s="1">
        <v>43595.25</v>
      </c>
      <c r="B221">
        <v>1E-3</v>
      </c>
      <c r="C221">
        <v>-7.0000000000000001E-3</v>
      </c>
      <c r="D221">
        <v>2.7E-2</v>
      </c>
      <c r="E221">
        <v>3.6999999999999998E-2</v>
      </c>
      <c r="F221">
        <v>1.4</v>
      </c>
      <c r="G221">
        <v>1.36</v>
      </c>
      <c r="H221">
        <v>219</v>
      </c>
      <c r="I221">
        <v>1004.2</v>
      </c>
      <c r="J221">
        <v>30.1</v>
      </c>
      <c r="K221">
        <v>14.6</v>
      </c>
      <c r="L221">
        <v>68.900000000000006</v>
      </c>
      <c r="N221">
        <f t="shared" si="6"/>
        <v>1.5318199463100415</v>
      </c>
      <c r="O221">
        <f t="shared" si="7"/>
        <v>3.063639892620083</v>
      </c>
    </row>
    <row r="222" spans="1:15" x14ac:dyDescent="0.2">
      <c r="A222" s="1">
        <v>43595.333333333336</v>
      </c>
      <c r="B222">
        <v>2E-3</v>
      </c>
      <c r="C222">
        <v>-5.0000000000000001E-3</v>
      </c>
      <c r="D222">
        <v>2.7E-2</v>
      </c>
      <c r="E222">
        <v>3.5000000000000003E-2</v>
      </c>
      <c r="F222">
        <v>1.7</v>
      </c>
      <c r="G222">
        <v>1.36</v>
      </c>
      <c r="H222">
        <v>216.4</v>
      </c>
      <c r="I222">
        <v>1002.6</v>
      </c>
      <c r="J222">
        <v>30.1</v>
      </c>
      <c r="K222">
        <v>15.84</v>
      </c>
      <c r="L222">
        <v>70.5</v>
      </c>
      <c r="N222">
        <f t="shared" si="6"/>
        <v>1.5318199463100415</v>
      </c>
      <c r="O222">
        <f t="shared" si="7"/>
        <v>3.063639892620083</v>
      </c>
    </row>
    <row r="223" spans="1:15" x14ac:dyDescent="0.2">
      <c r="A223" s="1">
        <v>43595.416666666664</v>
      </c>
      <c r="B223">
        <v>2E-3</v>
      </c>
      <c r="C223">
        <v>-4.0000000000000001E-3</v>
      </c>
      <c r="D223">
        <v>2.5000000000000001E-2</v>
      </c>
      <c r="E223">
        <v>3.2000000000000001E-2</v>
      </c>
      <c r="F223">
        <v>2.25</v>
      </c>
      <c r="G223">
        <v>1.29</v>
      </c>
      <c r="H223">
        <v>237</v>
      </c>
      <c r="I223">
        <v>1001.1</v>
      </c>
      <c r="J223">
        <v>30.1</v>
      </c>
      <c r="K223">
        <v>17.329999999999998</v>
      </c>
      <c r="L223">
        <v>71.8</v>
      </c>
      <c r="N223">
        <f t="shared" si="6"/>
        <v>1.30725444162981</v>
      </c>
      <c r="O223">
        <f t="shared" si="7"/>
        <v>2.6145088832596199</v>
      </c>
    </row>
    <row r="224" spans="1:15" x14ac:dyDescent="0.2">
      <c r="A224" s="1">
        <v>43595.5</v>
      </c>
      <c r="B224">
        <v>5.0000000000000001E-3</v>
      </c>
      <c r="C224">
        <v>0</v>
      </c>
      <c r="D224">
        <v>2.3E-2</v>
      </c>
      <c r="E224">
        <v>2.5999999999999999E-2</v>
      </c>
      <c r="F224">
        <v>2.41</v>
      </c>
      <c r="G224">
        <v>0.76</v>
      </c>
      <c r="H224">
        <v>100.2</v>
      </c>
      <c r="I224">
        <v>999.8</v>
      </c>
      <c r="J224">
        <v>30.1</v>
      </c>
      <c r="K224">
        <v>18.68</v>
      </c>
      <c r="L224">
        <v>73.5</v>
      </c>
      <c r="N224">
        <f t="shared" si="6"/>
        <v>0.26732019671637924</v>
      </c>
      <c r="O224">
        <f t="shared" si="7"/>
        <v>0.53464039343275849</v>
      </c>
    </row>
    <row r="225" spans="1:15" x14ac:dyDescent="0.2">
      <c r="A225" s="1">
        <v>43595.583333333336</v>
      </c>
      <c r="B225">
        <v>4.0000000000000001E-3</v>
      </c>
      <c r="C225">
        <v>-1E-3</v>
      </c>
      <c r="D225">
        <v>2.1999999999999999E-2</v>
      </c>
      <c r="E225">
        <v>2.5999999999999999E-2</v>
      </c>
      <c r="F225">
        <v>2.1</v>
      </c>
      <c r="G225">
        <v>0.81</v>
      </c>
      <c r="H225">
        <v>197.5</v>
      </c>
      <c r="I225">
        <v>998.3</v>
      </c>
      <c r="J225">
        <v>30.1</v>
      </c>
      <c r="K225">
        <v>20.99</v>
      </c>
      <c r="L225">
        <v>72.7</v>
      </c>
      <c r="N225">
        <f t="shared" si="6"/>
        <v>0.32362797206031613</v>
      </c>
      <c r="O225">
        <f t="shared" si="7"/>
        <v>0.64725594412063225</v>
      </c>
    </row>
    <row r="226" spans="1:15" x14ac:dyDescent="0.2">
      <c r="A226" s="1">
        <v>43595.666666666664</v>
      </c>
      <c r="B226">
        <v>7.0000000000000001E-3</v>
      </c>
      <c r="C226">
        <v>0</v>
      </c>
      <c r="D226">
        <v>2.9000000000000001E-2</v>
      </c>
      <c r="E226">
        <v>3.2000000000000001E-2</v>
      </c>
      <c r="F226">
        <v>1.47</v>
      </c>
      <c r="G226">
        <v>1.3</v>
      </c>
      <c r="H226">
        <v>217.2</v>
      </c>
      <c r="I226">
        <v>996.8</v>
      </c>
      <c r="J226">
        <v>30.1</v>
      </c>
      <c r="K226">
        <v>27.42</v>
      </c>
      <c r="L226">
        <v>59.3</v>
      </c>
      <c r="N226">
        <f t="shared" si="6"/>
        <v>1.3378919854066857</v>
      </c>
      <c r="O226">
        <f t="shared" si="7"/>
        <v>2.6757839708133715</v>
      </c>
    </row>
    <row r="227" spans="1:15" x14ac:dyDescent="0.2">
      <c r="A227" s="1">
        <v>43595.75</v>
      </c>
      <c r="B227">
        <v>6.0000000000000001E-3</v>
      </c>
      <c r="C227">
        <v>0</v>
      </c>
      <c r="D227">
        <v>0.03</v>
      </c>
      <c r="E227">
        <v>3.3000000000000002E-2</v>
      </c>
      <c r="F227">
        <v>1.21</v>
      </c>
      <c r="G227">
        <v>0.88</v>
      </c>
      <c r="H227">
        <v>245.5</v>
      </c>
      <c r="I227">
        <v>996.2</v>
      </c>
      <c r="J227">
        <v>30.1</v>
      </c>
      <c r="K227">
        <v>26.8</v>
      </c>
      <c r="L227">
        <v>60.7</v>
      </c>
      <c r="N227">
        <f t="shared" si="6"/>
        <v>0.41499131865228267</v>
      </c>
      <c r="O227">
        <f t="shared" si="7"/>
        <v>0.82998263730456534</v>
      </c>
    </row>
    <row r="228" spans="1:15" x14ac:dyDescent="0.2">
      <c r="A228" s="1">
        <v>43595.833333333336</v>
      </c>
      <c r="B228">
        <v>4.0000000000000001E-3</v>
      </c>
      <c r="C228">
        <v>-2E-3</v>
      </c>
      <c r="D228">
        <v>2.3E-2</v>
      </c>
      <c r="E228">
        <v>2.7E-2</v>
      </c>
      <c r="F228">
        <v>1.57</v>
      </c>
      <c r="G228">
        <v>0.61</v>
      </c>
      <c r="H228">
        <v>341.9</v>
      </c>
      <c r="I228">
        <v>997</v>
      </c>
      <c r="J228">
        <v>30.1</v>
      </c>
      <c r="K228">
        <v>22.98</v>
      </c>
      <c r="L228">
        <v>73.2</v>
      </c>
      <c r="N228">
        <f t="shared" si="6"/>
        <v>0.13822305905307003</v>
      </c>
      <c r="O228">
        <f t="shared" si="7"/>
        <v>0.27644611810614006</v>
      </c>
    </row>
    <row r="229" spans="1:15" x14ac:dyDescent="0.2">
      <c r="A229" s="1">
        <v>43595.916666666664</v>
      </c>
      <c r="B229">
        <v>3.0000000000000001E-3</v>
      </c>
      <c r="C229">
        <v>-3.0000000000000001E-3</v>
      </c>
      <c r="D229">
        <v>2.5000000000000001E-2</v>
      </c>
      <c r="E229">
        <v>3.1E-2</v>
      </c>
      <c r="F229">
        <v>2.3199999999999998</v>
      </c>
      <c r="G229">
        <v>1.36</v>
      </c>
      <c r="H229">
        <v>48.8</v>
      </c>
      <c r="I229">
        <v>997.9</v>
      </c>
      <c r="J229">
        <v>30.1</v>
      </c>
      <c r="K229">
        <v>19.98</v>
      </c>
      <c r="L229">
        <v>78.5</v>
      </c>
      <c r="N229">
        <f t="shared" si="6"/>
        <v>1.5318199463100415</v>
      </c>
      <c r="O229">
        <f t="shared" si="7"/>
        <v>3.063639892620083</v>
      </c>
    </row>
    <row r="230" spans="1:15" x14ac:dyDescent="0.2">
      <c r="A230" s="1">
        <v>43596</v>
      </c>
      <c r="B230">
        <v>2E-3</v>
      </c>
      <c r="C230">
        <v>-4.0000000000000001E-3</v>
      </c>
      <c r="D230">
        <v>2.3E-2</v>
      </c>
      <c r="E230">
        <v>0.03</v>
      </c>
      <c r="F230">
        <v>2.4</v>
      </c>
      <c r="G230">
        <v>1.32</v>
      </c>
      <c r="H230">
        <v>56.1</v>
      </c>
      <c r="I230">
        <v>998.7</v>
      </c>
      <c r="J230">
        <v>30.1</v>
      </c>
      <c r="K230">
        <v>17.010000000000002</v>
      </c>
      <c r="L230">
        <v>77</v>
      </c>
      <c r="N230">
        <f t="shared" si="6"/>
        <v>1.4005957004514538</v>
      </c>
      <c r="O230">
        <f t="shared" si="7"/>
        <v>2.8011914009029075</v>
      </c>
    </row>
    <row r="231" spans="1:15" x14ac:dyDescent="0.2">
      <c r="A231" s="1">
        <v>43596.083333333336</v>
      </c>
      <c r="B231">
        <v>2E-3</v>
      </c>
      <c r="C231">
        <v>-3.0000000000000001E-3</v>
      </c>
      <c r="D231">
        <v>2.3E-2</v>
      </c>
      <c r="E231">
        <v>2.9000000000000001E-2</v>
      </c>
      <c r="F231">
        <v>2.2000000000000002</v>
      </c>
      <c r="G231">
        <v>0.9</v>
      </c>
      <c r="H231">
        <v>59</v>
      </c>
      <c r="I231">
        <v>998.6</v>
      </c>
      <c r="J231">
        <v>30.1</v>
      </c>
      <c r="K231">
        <v>15.32</v>
      </c>
      <c r="L231">
        <v>75.7</v>
      </c>
      <c r="N231">
        <f t="shared" si="6"/>
        <v>0.44393411805256006</v>
      </c>
      <c r="O231">
        <f t="shared" si="7"/>
        <v>0.88786823610512011</v>
      </c>
    </row>
    <row r="232" spans="1:15" x14ac:dyDescent="0.2">
      <c r="A232" s="1">
        <v>43596.166666666664</v>
      </c>
      <c r="B232">
        <v>1E-3</v>
      </c>
      <c r="C232">
        <v>-5.0000000000000001E-3</v>
      </c>
      <c r="D232">
        <v>2.1000000000000001E-2</v>
      </c>
      <c r="E232">
        <v>2.9000000000000001E-2</v>
      </c>
      <c r="F232">
        <v>2.15</v>
      </c>
      <c r="G232">
        <v>1.1599999999999999</v>
      </c>
      <c r="H232">
        <v>55.7</v>
      </c>
      <c r="I232">
        <v>999.1</v>
      </c>
      <c r="J232">
        <v>30</v>
      </c>
      <c r="K232">
        <v>13.55</v>
      </c>
      <c r="L232">
        <v>71.900000000000006</v>
      </c>
      <c r="N232">
        <f t="shared" si="6"/>
        <v>0.950528105804895</v>
      </c>
      <c r="O232">
        <f t="shared" si="7"/>
        <v>1.90105621160979</v>
      </c>
    </row>
    <row r="233" spans="1:15" x14ac:dyDescent="0.2">
      <c r="A233" s="1">
        <v>43596.25</v>
      </c>
      <c r="B233">
        <v>1E-3</v>
      </c>
      <c r="C233">
        <v>-5.0000000000000001E-3</v>
      </c>
      <c r="D233">
        <v>2.1000000000000001E-2</v>
      </c>
      <c r="E233">
        <v>2.9000000000000001E-2</v>
      </c>
      <c r="F233">
        <v>1.98</v>
      </c>
      <c r="G233">
        <v>1.81</v>
      </c>
      <c r="H233">
        <v>58.1</v>
      </c>
      <c r="I233">
        <v>1000.1</v>
      </c>
      <c r="J233">
        <v>30.1</v>
      </c>
      <c r="K233">
        <v>13.38</v>
      </c>
      <c r="L233">
        <v>65.900000000000006</v>
      </c>
      <c r="N233">
        <f t="shared" si="6"/>
        <v>3.6109936092113899</v>
      </c>
      <c r="O233">
        <f t="shared" si="7"/>
        <v>7.2219872184227798</v>
      </c>
    </row>
    <row r="234" spans="1:15" x14ac:dyDescent="0.2">
      <c r="A234" s="1">
        <v>43596.333333333336</v>
      </c>
      <c r="B234">
        <v>1E-3</v>
      </c>
      <c r="C234">
        <v>-5.0000000000000001E-3</v>
      </c>
      <c r="D234">
        <v>2.1999999999999999E-2</v>
      </c>
      <c r="E234">
        <v>3.1E-2</v>
      </c>
      <c r="F234">
        <v>1.65</v>
      </c>
      <c r="G234">
        <v>2.57</v>
      </c>
      <c r="H234">
        <v>57.2</v>
      </c>
      <c r="I234">
        <v>1001.5</v>
      </c>
      <c r="J234">
        <v>30.1</v>
      </c>
      <c r="K234">
        <v>14.93</v>
      </c>
      <c r="L234">
        <v>54.5</v>
      </c>
      <c r="N234">
        <f t="shared" si="6"/>
        <v>10.336901197196369</v>
      </c>
      <c r="O234">
        <f t="shared" si="7"/>
        <v>20.673802394392737</v>
      </c>
    </row>
    <row r="235" spans="1:15" x14ac:dyDescent="0.2">
      <c r="A235" s="1">
        <v>43596.416666666664</v>
      </c>
      <c r="B235">
        <v>1E-3</v>
      </c>
      <c r="C235">
        <v>-5.0000000000000001E-3</v>
      </c>
      <c r="D235">
        <v>2.1999999999999999E-2</v>
      </c>
      <c r="E235">
        <v>0.03</v>
      </c>
      <c r="F235">
        <v>0.82</v>
      </c>
      <c r="G235">
        <v>2.36</v>
      </c>
      <c r="H235">
        <v>61.8</v>
      </c>
      <c r="I235">
        <v>1001.5</v>
      </c>
      <c r="J235">
        <v>30.1</v>
      </c>
      <c r="K235">
        <v>19.850000000000001</v>
      </c>
      <c r="L235">
        <v>42.5</v>
      </c>
      <c r="N235">
        <f t="shared" si="6"/>
        <v>8.0043672082538642</v>
      </c>
      <c r="O235">
        <f t="shared" si="7"/>
        <v>16.008734416507728</v>
      </c>
    </row>
    <row r="236" spans="1:15" x14ac:dyDescent="0.2">
      <c r="A236" s="1">
        <v>43596.5</v>
      </c>
      <c r="B236">
        <v>1E-3</v>
      </c>
      <c r="C236">
        <v>-5.0000000000000001E-3</v>
      </c>
      <c r="D236">
        <v>2.3E-2</v>
      </c>
      <c r="E236">
        <v>3.1E-2</v>
      </c>
      <c r="F236">
        <v>0.53</v>
      </c>
      <c r="G236">
        <v>2.14</v>
      </c>
      <c r="H236">
        <v>61.1</v>
      </c>
      <c r="I236">
        <v>1000.7</v>
      </c>
      <c r="J236">
        <v>30.1</v>
      </c>
      <c r="K236">
        <v>24.38</v>
      </c>
      <c r="L236">
        <v>34.200000000000003</v>
      </c>
      <c r="N236">
        <f t="shared" si="6"/>
        <v>5.9680481073411471</v>
      </c>
      <c r="O236">
        <f t="shared" si="7"/>
        <v>11.936096214682294</v>
      </c>
    </row>
    <row r="237" spans="1:15" x14ac:dyDescent="0.2">
      <c r="A237" s="1">
        <v>43596.583333333336</v>
      </c>
      <c r="B237">
        <v>1E-3</v>
      </c>
      <c r="C237">
        <v>-5.0000000000000001E-3</v>
      </c>
      <c r="D237">
        <v>2.4E-2</v>
      </c>
      <c r="E237">
        <v>3.3000000000000002E-2</v>
      </c>
      <c r="F237">
        <v>0.46</v>
      </c>
      <c r="G237">
        <v>2.02</v>
      </c>
      <c r="H237">
        <v>58.9</v>
      </c>
      <c r="I237">
        <v>1000.3</v>
      </c>
      <c r="J237">
        <v>30.1</v>
      </c>
      <c r="K237">
        <v>25.61</v>
      </c>
      <c r="L237">
        <v>31.2</v>
      </c>
      <c r="N237">
        <f t="shared" si="6"/>
        <v>5.0193225323859592</v>
      </c>
      <c r="O237">
        <f t="shared" si="7"/>
        <v>10.038645064771918</v>
      </c>
    </row>
    <row r="238" spans="1:15" x14ac:dyDescent="0.2">
      <c r="A238" s="1">
        <v>43596.666666666664</v>
      </c>
      <c r="B238">
        <v>2E-3</v>
      </c>
      <c r="C238">
        <v>-5.0000000000000001E-3</v>
      </c>
      <c r="D238">
        <v>2.5999999999999999E-2</v>
      </c>
      <c r="E238">
        <v>3.4000000000000002E-2</v>
      </c>
      <c r="F238">
        <v>0.08</v>
      </c>
      <c r="G238">
        <v>1.54</v>
      </c>
      <c r="H238">
        <v>59.6</v>
      </c>
      <c r="I238">
        <v>999.6</v>
      </c>
      <c r="J238">
        <v>30.1</v>
      </c>
      <c r="K238">
        <v>25.68</v>
      </c>
      <c r="L238">
        <v>30.9</v>
      </c>
      <c r="N238">
        <f t="shared" si="6"/>
        <v>2.2240940984020772</v>
      </c>
      <c r="O238">
        <f t="shared" si="7"/>
        <v>4.4481881968041543</v>
      </c>
    </row>
    <row r="239" spans="1:15" x14ac:dyDescent="0.2">
      <c r="A239" s="1">
        <v>43596.75</v>
      </c>
      <c r="B239">
        <v>2E-3</v>
      </c>
      <c r="C239">
        <v>-5.0000000000000001E-3</v>
      </c>
      <c r="D239">
        <v>2.7E-2</v>
      </c>
      <c r="E239">
        <v>3.5999999999999997E-2</v>
      </c>
      <c r="F239">
        <v>0.33</v>
      </c>
      <c r="G239">
        <v>1.04</v>
      </c>
      <c r="H239">
        <v>41.6</v>
      </c>
      <c r="I239">
        <v>1000</v>
      </c>
      <c r="J239">
        <v>30.1</v>
      </c>
      <c r="K239">
        <v>21.47</v>
      </c>
      <c r="L239">
        <v>37</v>
      </c>
      <c r="N239">
        <f t="shared" si="6"/>
        <v>0.68500069652822293</v>
      </c>
      <c r="O239">
        <f t="shared" si="7"/>
        <v>1.3700013930564459</v>
      </c>
    </row>
    <row r="240" spans="1:15" x14ac:dyDescent="0.2">
      <c r="A240" s="1">
        <v>43596.833333333336</v>
      </c>
      <c r="B240">
        <v>1E-3</v>
      </c>
      <c r="C240">
        <v>-5.0000000000000001E-3</v>
      </c>
      <c r="D240">
        <v>2.3E-2</v>
      </c>
      <c r="E240">
        <v>3.1E-2</v>
      </c>
      <c r="F240">
        <v>1</v>
      </c>
      <c r="G240">
        <v>0.95</v>
      </c>
      <c r="H240">
        <v>16.8</v>
      </c>
      <c r="I240">
        <v>1000.3</v>
      </c>
      <c r="J240">
        <v>30.1</v>
      </c>
      <c r="K240">
        <v>16.96</v>
      </c>
      <c r="L240">
        <v>50.1</v>
      </c>
      <c r="N240">
        <f t="shared" si="6"/>
        <v>0.52210975921167824</v>
      </c>
      <c r="O240">
        <f t="shared" si="7"/>
        <v>1.0442195184233565</v>
      </c>
    </row>
    <row r="241" spans="1:15" x14ac:dyDescent="0.2">
      <c r="A241" s="1">
        <v>43596.916666666664</v>
      </c>
      <c r="B241">
        <v>0</v>
      </c>
      <c r="C241">
        <v>-5.0000000000000001E-3</v>
      </c>
      <c r="D241">
        <v>1.7999999999999999E-2</v>
      </c>
      <c r="E241">
        <v>2.5999999999999999E-2</v>
      </c>
      <c r="F241">
        <v>1.31</v>
      </c>
      <c r="G241">
        <v>0.62</v>
      </c>
      <c r="H241">
        <v>24.8</v>
      </c>
      <c r="I241">
        <v>1000.3</v>
      </c>
      <c r="J241">
        <v>30.1</v>
      </c>
      <c r="K241">
        <v>16</v>
      </c>
      <c r="L241">
        <v>56.5</v>
      </c>
      <c r="N241">
        <f t="shared" si="6"/>
        <v>0.14513296363131747</v>
      </c>
      <c r="O241">
        <f t="shared" si="7"/>
        <v>0.29026592726263495</v>
      </c>
    </row>
    <row r="242" spans="1:15" x14ac:dyDescent="0.2">
      <c r="A242" s="1">
        <v>43597</v>
      </c>
      <c r="B242">
        <v>1E-3</v>
      </c>
      <c r="C242">
        <v>-4.0000000000000001E-3</v>
      </c>
      <c r="D242">
        <v>0.02</v>
      </c>
      <c r="E242">
        <v>2.7E-2</v>
      </c>
      <c r="F242">
        <v>1.49</v>
      </c>
      <c r="G242">
        <v>0.77</v>
      </c>
      <c r="H242">
        <v>18</v>
      </c>
      <c r="I242">
        <v>1000</v>
      </c>
      <c r="J242">
        <v>30.1</v>
      </c>
      <c r="K242">
        <v>15.98</v>
      </c>
      <c r="L242">
        <v>54.8</v>
      </c>
      <c r="N242">
        <f t="shared" si="6"/>
        <v>0.27801176230025965</v>
      </c>
      <c r="O242">
        <f t="shared" si="7"/>
        <v>0.55602352460051929</v>
      </c>
    </row>
    <row r="243" spans="1:15" x14ac:dyDescent="0.2">
      <c r="A243" s="1">
        <v>43597.083333333336</v>
      </c>
      <c r="B243">
        <v>1E-3</v>
      </c>
      <c r="C243">
        <v>-6.0000000000000001E-3</v>
      </c>
      <c r="D243">
        <v>2.1999999999999999E-2</v>
      </c>
      <c r="E243">
        <v>3.1E-2</v>
      </c>
      <c r="F243">
        <v>1.1200000000000001</v>
      </c>
      <c r="G243">
        <v>1.07</v>
      </c>
      <c r="H243">
        <v>307.60000000000002</v>
      </c>
      <c r="I243">
        <v>1000</v>
      </c>
      <c r="J243">
        <v>30</v>
      </c>
      <c r="K243">
        <v>13.47</v>
      </c>
      <c r="L243">
        <v>64.8</v>
      </c>
      <c r="N243">
        <f t="shared" si="6"/>
        <v>0.74600601341764339</v>
      </c>
      <c r="O243">
        <f t="shared" si="7"/>
        <v>1.4920120268352868</v>
      </c>
    </row>
    <row r="244" spans="1:15" x14ac:dyDescent="0.2">
      <c r="A244" s="1">
        <v>43597.166666666664</v>
      </c>
      <c r="B244">
        <v>0</v>
      </c>
      <c r="C244">
        <v>-6.0000000000000001E-3</v>
      </c>
      <c r="D244">
        <v>2.3E-2</v>
      </c>
      <c r="E244">
        <v>3.2000000000000001E-2</v>
      </c>
      <c r="F244">
        <v>1.25</v>
      </c>
      <c r="G244">
        <v>1.06</v>
      </c>
      <c r="H244">
        <v>306.7</v>
      </c>
      <c r="I244">
        <v>1000.6</v>
      </c>
      <c r="J244">
        <v>30</v>
      </c>
      <c r="K244">
        <v>11.33</v>
      </c>
      <c r="L244">
        <v>70.2</v>
      </c>
      <c r="N244">
        <f t="shared" si="6"/>
        <v>0.72528482516664994</v>
      </c>
      <c r="O244">
        <f t="shared" si="7"/>
        <v>1.4505696503332999</v>
      </c>
    </row>
    <row r="245" spans="1:15" x14ac:dyDescent="0.2">
      <c r="A245" s="1">
        <v>43597.25</v>
      </c>
      <c r="B245">
        <v>0</v>
      </c>
      <c r="C245">
        <v>-6.0000000000000001E-3</v>
      </c>
      <c r="D245">
        <v>2.3E-2</v>
      </c>
      <c r="E245">
        <v>3.2000000000000001E-2</v>
      </c>
      <c r="F245">
        <v>1.66</v>
      </c>
      <c r="G245">
        <v>1.08</v>
      </c>
      <c r="H245">
        <v>308.10000000000002</v>
      </c>
      <c r="I245">
        <v>1001.1</v>
      </c>
      <c r="J245">
        <v>30</v>
      </c>
      <c r="K245">
        <v>10.17</v>
      </c>
      <c r="L245">
        <v>74.8</v>
      </c>
      <c r="N245">
        <f t="shared" si="6"/>
        <v>0.76711815599482347</v>
      </c>
      <c r="O245">
        <f t="shared" si="7"/>
        <v>1.5342363119896469</v>
      </c>
    </row>
    <row r="246" spans="1:15" x14ac:dyDescent="0.2">
      <c r="A246" s="1">
        <v>43597.333333333336</v>
      </c>
      <c r="B246">
        <v>1E-3</v>
      </c>
      <c r="C246">
        <v>-6.0000000000000001E-3</v>
      </c>
      <c r="D246">
        <v>2.5000000000000001E-2</v>
      </c>
      <c r="E246">
        <v>3.4000000000000002E-2</v>
      </c>
      <c r="F246">
        <v>1.62</v>
      </c>
      <c r="G246">
        <v>0.94</v>
      </c>
      <c r="H246">
        <v>319.2</v>
      </c>
      <c r="I246">
        <v>1001.3</v>
      </c>
      <c r="J246">
        <v>30</v>
      </c>
      <c r="K246">
        <v>10.1</v>
      </c>
      <c r="L246">
        <v>75.5</v>
      </c>
      <c r="N246">
        <f t="shared" si="6"/>
        <v>0.50579502813246535</v>
      </c>
      <c r="O246">
        <f t="shared" si="7"/>
        <v>1.0115900562649307</v>
      </c>
    </row>
    <row r="247" spans="1:15" x14ac:dyDescent="0.2">
      <c r="A247" s="1">
        <v>43597.416666666664</v>
      </c>
      <c r="B247">
        <v>1E-3</v>
      </c>
      <c r="C247">
        <v>-6.0000000000000001E-3</v>
      </c>
      <c r="D247">
        <v>2.5000000000000001E-2</v>
      </c>
      <c r="E247">
        <v>3.5000000000000003E-2</v>
      </c>
      <c r="F247">
        <v>1.56</v>
      </c>
      <c r="G247">
        <v>1.35</v>
      </c>
      <c r="H247">
        <v>53.1</v>
      </c>
      <c r="I247">
        <v>1000.3</v>
      </c>
      <c r="J247">
        <v>30</v>
      </c>
      <c r="K247">
        <v>10.039999999999999</v>
      </c>
      <c r="L247">
        <v>73.7</v>
      </c>
      <c r="N247">
        <f t="shared" si="6"/>
        <v>1.4982776484273894</v>
      </c>
      <c r="O247">
        <f t="shared" si="7"/>
        <v>2.9965552968547788</v>
      </c>
    </row>
    <row r="248" spans="1:15" x14ac:dyDescent="0.2">
      <c r="A248" s="1">
        <v>43597.5</v>
      </c>
      <c r="B248">
        <v>1E-3</v>
      </c>
      <c r="C248">
        <v>-6.0000000000000001E-3</v>
      </c>
      <c r="D248">
        <v>2.5999999999999999E-2</v>
      </c>
      <c r="E248">
        <v>3.5000000000000003E-2</v>
      </c>
      <c r="F248">
        <v>1.42</v>
      </c>
      <c r="G248">
        <v>1.38</v>
      </c>
      <c r="H248">
        <v>55.4</v>
      </c>
      <c r="I248">
        <v>999.2</v>
      </c>
      <c r="J248">
        <v>30</v>
      </c>
      <c r="K248">
        <v>9.2100000000000009</v>
      </c>
      <c r="L248">
        <v>76.099999999999994</v>
      </c>
      <c r="N248">
        <f t="shared" si="6"/>
        <v>1.6003989375838503</v>
      </c>
      <c r="O248">
        <f t="shared" si="7"/>
        <v>3.2007978751677006</v>
      </c>
    </row>
    <row r="249" spans="1:15" x14ac:dyDescent="0.2">
      <c r="A249" s="1">
        <v>43597.583333333336</v>
      </c>
      <c r="B249">
        <v>1E-3</v>
      </c>
      <c r="C249">
        <v>-7.0000000000000001E-3</v>
      </c>
      <c r="D249">
        <v>2.5999999999999999E-2</v>
      </c>
      <c r="E249">
        <v>3.5999999999999997E-2</v>
      </c>
      <c r="F249">
        <v>1.27</v>
      </c>
      <c r="G249">
        <v>1.2</v>
      </c>
      <c r="H249">
        <v>39.1</v>
      </c>
      <c r="I249">
        <v>998.3</v>
      </c>
      <c r="J249">
        <v>30</v>
      </c>
      <c r="K249">
        <v>8.68</v>
      </c>
      <c r="L249">
        <v>76.400000000000006</v>
      </c>
      <c r="N249">
        <f t="shared" si="6"/>
        <v>1.0522882798282898</v>
      </c>
      <c r="O249">
        <f t="shared" si="7"/>
        <v>2.1045765596565795</v>
      </c>
    </row>
    <row r="250" spans="1:15" x14ac:dyDescent="0.2">
      <c r="A250" s="1">
        <v>43597.666666666664</v>
      </c>
      <c r="B250">
        <v>2E-3</v>
      </c>
      <c r="C250">
        <v>-6.0000000000000001E-3</v>
      </c>
      <c r="D250">
        <v>2.8000000000000001E-2</v>
      </c>
      <c r="E250">
        <v>3.7999999999999999E-2</v>
      </c>
      <c r="F250">
        <v>0.23</v>
      </c>
      <c r="G250">
        <v>0.87</v>
      </c>
      <c r="H250">
        <v>358.4</v>
      </c>
      <c r="I250">
        <v>998.1</v>
      </c>
      <c r="J250">
        <v>30</v>
      </c>
      <c r="K250">
        <v>8.76</v>
      </c>
      <c r="L250">
        <v>76.7</v>
      </c>
      <c r="N250">
        <f t="shared" si="6"/>
        <v>0.40100404463643996</v>
      </c>
      <c r="O250">
        <f t="shared" si="7"/>
        <v>0.80200808927287992</v>
      </c>
    </row>
    <row r="251" spans="1:15" x14ac:dyDescent="0.2">
      <c r="A251" s="1">
        <v>43597.75</v>
      </c>
      <c r="B251">
        <v>1E-3</v>
      </c>
      <c r="C251">
        <v>-7.0000000000000001E-3</v>
      </c>
      <c r="D251">
        <v>2.8000000000000001E-2</v>
      </c>
      <c r="E251">
        <v>3.9E-2</v>
      </c>
      <c r="F251">
        <v>0.44</v>
      </c>
      <c r="G251">
        <v>0.85</v>
      </c>
      <c r="H251">
        <v>5</v>
      </c>
      <c r="I251">
        <v>997.8</v>
      </c>
      <c r="J251">
        <v>30</v>
      </c>
      <c r="K251">
        <v>8.41</v>
      </c>
      <c r="L251">
        <v>76.900000000000006</v>
      </c>
      <c r="N251">
        <f t="shared" si="6"/>
        <v>0.37397947907959983</v>
      </c>
      <c r="O251">
        <f t="shared" si="7"/>
        <v>0.74795895815919966</v>
      </c>
    </row>
    <row r="252" spans="1:15" x14ac:dyDescent="0.2">
      <c r="A252" s="1">
        <v>43597.833333333336</v>
      </c>
      <c r="B252">
        <v>0</v>
      </c>
      <c r="C252">
        <v>-7.0000000000000001E-3</v>
      </c>
      <c r="D252">
        <v>2.7E-2</v>
      </c>
      <c r="E252">
        <v>3.9E-2</v>
      </c>
      <c r="F252">
        <v>0.34</v>
      </c>
      <c r="G252">
        <v>0.97</v>
      </c>
      <c r="H252">
        <v>311</v>
      </c>
      <c r="I252">
        <v>998</v>
      </c>
      <c r="J252">
        <v>30</v>
      </c>
      <c r="K252">
        <v>8.0399999999999991</v>
      </c>
      <c r="L252">
        <v>76</v>
      </c>
      <c r="N252">
        <f t="shared" si="6"/>
        <v>0.55578420209243329</v>
      </c>
      <c r="O252">
        <f t="shared" si="7"/>
        <v>1.1115684041848666</v>
      </c>
    </row>
    <row r="253" spans="1:15" x14ac:dyDescent="0.2">
      <c r="A253" s="1">
        <v>43597.916666666664</v>
      </c>
      <c r="B253">
        <v>0</v>
      </c>
      <c r="C253">
        <v>-8.0000000000000002E-3</v>
      </c>
      <c r="D253">
        <v>2.7E-2</v>
      </c>
      <c r="E253">
        <v>3.7999999999999999E-2</v>
      </c>
      <c r="F253">
        <v>0.3</v>
      </c>
      <c r="G253">
        <v>0.93</v>
      </c>
      <c r="H253">
        <v>295.8</v>
      </c>
      <c r="I253">
        <v>998.1</v>
      </c>
      <c r="J253">
        <v>30</v>
      </c>
      <c r="K253">
        <v>8.15</v>
      </c>
      <c r="L253">
        <v>75.900000000000006</v>
      </c>
      <c r="N253">
        <f t="shared" si="6"/>
        <v>0.48982375225569658</v>
      </c>
      <c r="O253">
        <f t="shared" si="7"/>
        <v>0.97964750451139315</v>
      </c>
    </row>
    <row r="254" spans="1:15" x14ac:dyDescent="0.2">
      <c r="A254" s="1">
        <v>43598</v>
      </c>
      <c r="B254">
        <v>1E-3</v>
      </c>
      <c r="C254">
        <v>-6.0000000000000001E-3</v>
      </c>
      <c r="D254">
        <v>2.8000000000000001E-2</v>
      </c>
      <c r="E254">
        <v>3.6999999999999998E-2</v>
      </c>
      <c r="F254">
        <v>0.26</v>
      </c>
      <c r="G254">
        <v>0.9</v>
      </c>
      <c r="H254">
        <v>304.5</v>
      </c>
      <c r="I254">
        <v>997.6</v>
      </c>
      <c r="J254">
        <v>30</v>
      </c>
      <c r="K254">
        <v>8.32</v>
      </c>
      <c r="L254">
        <v>75.8</v>
      </c>
      <c r="N254">
        <f t="shared" si="6"/>
        <v>0.44393411805256006</v>
      </c>
      <c r="O254">
        <f t="shared" si="7"/>
        <v>0.88786823610512011</v>
      </c>
    </row>
    <row r="255" spans="1:15" x14ac:dyDescent="0.2">
      <c r="A255" s="1">
        <v>43598.083333333336</v>
      </c>
      <c r="B255">
        <v>1E-3</v>
      </c>
      <c r="C255">
        <v>-6.0000000000000001E-3</v>
      </c>
      <c r="D255">
        <v>2.5000000000000001E-2</v>
      </c>
      <c r="E255">
        <v>3.5000000000000003E-2</v>
      </c>
      <c r="F255">
        <v>0.17</v>
      </c>
      <c r="G255">
        <v>0.56999999999999995</v>
      </c>
      <c r="H255">
        <v>342.5</v>
      </c>
      <c r="I255">
        <v>996.6</v>
      </c>
      <c r="J255">
        <v>30</v>
      </c>
      <c r="K255">
        <v>8.8000000000000007</v>
      </c>
      <c r="L255">
        <v>74.3</v>
      </c>
      <c r="N255">
        <f t="shared" si="6"/>
        <v>0.11277570798972246</v>
      </c>
      <c r="O255">
        <f t="shared" si="7"/>
        <v>0.22555141597944492</v>
      </c>
    </row>
    <row r="256" spans="1:15" x14ac:dyDescent="0.2">
      <c r="A256" s="1">
        <v>43598.166666666664</v>
      </c>
      <c r="B256">
        <v>0</v>
      </c>
      <c r="C256">
        <v>-6.0000000000000001E-3</v>
      </c>
      <c r="D256">
        <v>2.4E-2</v>
      </c>
      <c r="E256">
        <v>3.4000000000000002E-2</v>
      </c>
      <c r="F256">
        <v>0.22</v>
      </c>
      <c r="G256">
        <v>0.69</v>
      </c>
      <c r="H256">
        <v>307.10000000000002</v>
      </c>
      <c r="I256">
        <v>996</v>
      </c>
      <c r="J256">
        <v>30</v>
      </c>
      <c r="K256">
        <v>9.23</v>
      </c>
      <c r="L256">
        <v>72.3</v>
      </c>
      <c r="N256">
        <f t="shared" si="6"/>
        <v>0.20004986719798129</v>
      </c>
      <c r="O256">
        <f t="shared" si="7"/>
        <v>0.40009973439596258</v>
      </c>
    </row>
    <row r="257" spans="1:15" x14ac:dyDescent="0.2">
      <c r="A257" s="1">
        <v>43598.25</v>
      </c>
      <c r="B257">
        <v>2E-3</v>
      </c>
      <c r="C257">
        <v>-5.0000000000000001E-3</v>
      </c>
      <c r="D257">
        <v>2.4E-2</v>
      </c>
      <c r="E257">
        <v>3.2000000000000001E-2</v>
      </c>
      <c r="F257">
        <v>0.25</v>
      </c>
      <c r="G257">
        <v>0.69</v>
      </c>
      <c r="H257">
        <v>289.10000000000002</v>
      </c>
      <c r="I257">
        <v>996.7</v>
      </c>
      <c r="J257">
        <v>30</v>
      </c>
      <c r="K257">
        <v>10.47</v>
      </c>
      <c r="L257">
        <v>66.900000000000006</v>
      </c>
      <c r="N257">
        <f t="shared" si="6"/>
        <v>0.20004986719798129</v>
      </c>
      <c r="O257">
        <f t="shared" si="7"/>
        <v>0.40009973439596258</v>
      </c>
    </row>
    <row r="258" spans="1:15" x14ac:dyDescent="0.2">
      <c r="A258" s="1">
        <v>43598.333333333336</v>
      </c>
      <c r="B258">
        <v>2E-3</v>
      </c>
      <c r="C258">
        <v>-4.0000000000000001E-3</v>
      </c>
      <c r="D258">
        <v>2.5999999999999999E-2</v>
      </c>
      <c r="E258">
        <v>3.4000000000000002E-2</v>
      </c>
      <c r="F258">
        <v>0.15</v>
      </c>
      <c r="G258">
        <v>1.04</v>
      </c>
      <c r="H258">
        <v>122</v>
      </c>
      <c r="I258">
        <v>997.1</v>
      </c>
      <c r="J258">
        <v>30.1</v>
      </c>
      <c r="K258">
        <v>12.4</v>
      </c>
      <c r="L258">
        <v>60.9</v>
      </c>
      <c r="N258">
        <f t="shared" si="6"/>
        <v>0.68500069652822293</v>
      </c>
      <c r="O258">
        <f t="shared" si="7"/>
        <v>1.3700013930564459</v>
      </c>
    </row>
    <row r="259" spans="1:15" x14ac:dyDescent="0.2">
      <c r="A259" s="1">
        <v>43598.416666666664</v>
      </c>
      <c r="B259">
        <v>2E-3</v>
      </c>
      <c r="C259">
        <v>-5.0000000000000001E-3</v>
      </c>
      <c r="D259">
        <v>2.8000000000000001E-2</v>
      </c>
      <c r="E259">
        <v>3.5999999999999997E-2</v>
      </c>
      <c r="F259">
        <v>0.06</v>
      </c>
      <c r="G259">
        <v>1.1599999999999999</v>
      </c>
      <c r="H259">
        <v>147.4</v>
      </c>
      <c r="I259">
        <v>996.2</v>
      </c>
      <c r="J259">
        <v>30.1</v>
      </c>
      <c r="K259">
        <v>14.43</v>
      </c>
      <c r="L259">
        <v>56.6</v>
      </c>
      <c r="N259">
        <f t="shared" ref="N259:N322" si="8">0.5*0.0765*0.000133*0.35*30429.57*(G259*2.24)^3</f>
        <v>0.950528105804895</v>
      </c>
      <c r="O259">
        <f t="shared" ref="O259:O322" si="9">N259*2</f>
        <v>1.90105621160979</v>
      </c>
    </row>
    <row r="260" spans="1:15" x14ac:dyDescent="0.2">
      <c r="A260" s="1">
        <v>43598.5</v>
      </c>
      <c r="B260">
        <v>2E-3</v>
      </c>
      <c r="C260">
        <v>-5.0000000000000001E-3</v>
      </c>
      <c r="D260">
        <v>2.8000000000000001E-2</v>
      </c>
      <c r="E260">
        <v>3.5999999999999997E-2</v>
      </c>
      <c r="F260">
        <v>7.0000000000000007E-2</v>
      </c>
      <c r="G260">
        <v>1.17</v>
      </c>
      <c r="H260">
        <v>123.7</v>
      </c>
      <c r="I260">
        <v>994.8</v>
      </c>
      <c r="J260">
        <v>30.1</v>
      </c>
      <c r="K260">
        <v>14.72</v>
      </c>
      <c r="L260">
        <v>56.7</v>
      </c>
      <c r="N260">
        <f t="shared" si="8"/>
        <v>0.97532325736147352</v>
      </c>
      <c r="O260">
        <f t="shared" si="9"/>
        <v>1.950646514722947</v>
      </c>
    </row>
    <row r="261" spans="1:15" x14ac:dyDescent="0.2">
      <c r="A261" s="1">
        <v>43598.583333333336</v>
      </c>
      <c r="B261">
        <v>1E-3</v>
      </c>
      <c r="C261">
        <v>-4.0000000000000001E-3</v>
      </c>
      <c r="D261">
        <v>0.02</v>
      </c>
      <c r="E261">
        <v>2.7E-2</v>
      </c>
      <c r="F261">
        <v>0.34</v>
      </c>
      <c r="G261">
        <v>0.5</v>
      </c>
      <c r="H261">
        <v>354.6</v>
      </c>
      <c r="I261">
        <v>994.4</v>
      </c>
      <c r="J261">
        <v>30</v>
      </c>
      <c r="K261">
        <v>12.81</v>
      </c>
      <c r="L261">
        <v>73.5</v>
      </c>
      <c r="N261">
        <f t="shared" si="8"/>
        <v>7.6120390612578845E-2</v>
      </c>
      <c r="O261">
        <f t="shared" si="9"/>
        <v>0.15224078122515769</v>
      </c>
    </row>
    <row r="262" spans="1:15" x14ac:dyDescent="0.2">
      <c r="A262" s="1">
        <v>43598.666666666664</v>
      </c>
      <c r="B262">
        <v>1E-3</v>
      </c>
      <c r="C262">
        <v>-5.0000000000000001E-3</v>
      </c>
      <c r="D262">
        <v>0.02</v>
      </c>
      <c r="E262">
        <v>2.8000000000000001E-2</v>
      </c>
      <c r="F262">
        <v>0.37</v>
      </c>
      <c r="G262">
        <v>0.28000000000000003</v>
      </c>
      <c r="H262">
        <v>323.8</v>
      </c>
      <c r="I262">
        <v>994</v>
      </c>
      <c r="J262">
        <v>30</v>
      </c>
      <c r="K262">
        <v>13.01</v>
      </c>
      <c r="L262">
        <v>74.8</v>
      </c>
      <c r="N262">
        <f t="shared" si="8"/>
        <v>1.3367958517818648E-2</v>
      </c>
      <c r="O262">
        <f t="shared" si="9"/>
        <v>2.6735917035637297E-2</v>
      </c>
    </row>
    <row r="263" spans="1:15" x14ac:dyDescent="0.2">
      <c r="A263" s="1">
        <v>43598.75</v>
      </c>
      <c r="B263">
        <v>1E-3</v>
      </c>
      <c r="C263">
        <v>-5.0000000000000001E-3</v>
      </c>
      <c r="D263">
        <v>0.02</v>
      </c>
      <c r="E263">
        <v>2.8000000000000001E-2</v>
      </c>
      <c r="F263">
        <v>0.24</v>
      </c>
      <c r="G263">
        <v>0.7</v>
      </c>
      <c r="H263">
        <v>105.2</v>
      </c>
      <c r="I263">
        <v>995.2</v>
      </c>
      <c r="J263">
        <v>30</v>
      </c>
      <c r="K263">
        <v>11.61</v>
      </c>
      <c r="L263">
        <v>74.099999999999994</v>
      </c>
      <c r="N263">
        <f t="shared" si="8"/>
        <v>0.20887435184091632</v>
      </c>
      <c r="O263">
        <f t="shared" si="9"/>
        <v>0.41774870368183264</v>
      </c>
    </row>
    <row r="264" spans="1:15" x14ac:dyDescent="0.2">
      <c r="A264" s="1">
        <v>43598.833333333336</v>
      </c>
      <c r="B264">
        <v>1E-3</v>
      </c>
      <c r="C264">
        <v>-4.0000000000000001E-3</v>
      </c>
      <c r="D264">
        <v>1.9E-2</v>
      </c>
      <c r="E264">
        <v>2.5999999999999999E-2</v>
      </c>
      <c r="F264">
        <v>0.21</v>
      </c>
      <c r="G264">
        <v>0.75</v>
      </c>
      <c r="H264">
        <v>296.2</v>
      </c>
      <c r="I264">
        <v>995</v>
      </c>
      <c r="J264">
        <v>30</v>
      </c>
      <c r="K264">
        <v>10.44</v>
      </c>
      <c r="L264">
        <v>75.5</v>
      </c>
      <c r="N264">
        <f t="shared" si="8"/>
        <v>0.25690631831745359</v>
      </c>
      <c r="O264">
        <f t="shared" si="9"/>
        <v>0.51381263663490717</v>
      </c>
    </row>
    <row r="265" spans="1:15" x14ac:dyDescent="0.2">
      <c r="A265" s="1">
        <v>43598.916666666664</v>
      </c>
      <c r="B265">
        <v>0</v>
      </c>
      <c r="C265">
        <v>-5.0000000000000001E-3</v>
      </c>
      <c r="D265">
        <v>1.9E-2</v>
      </c>
      <c r="E265">
        <v>2.7E-2</v>
      </c>
      <c r="F265">
        <v>0.09</v>
      </c>
      <c r="G265">
        <v>0.74</v>
      </c>
      <c r="H265">
        <v>317.60000000000002</v>
      </c>
      <c r="I265">
        <v>995.1</v>
      </c>
      <c r="J265">
        <v>30</v>
      </c>
      <c r="K265">
        <v>9.7899999999999991</v>
      </c>
      <c r="L265">
        <v>75.5</v>
      </c>
      <c r="N265">
        <f t="shared" si="8"/>
        <v>0.2467664733247332</v>
      </c>
      <c r="O265">
        <f t="shared" si="9"/>
        <v>0.4935329466494664</v>
      </c>
    </row>
    <row r="266" spans="1:15" x14ac:dyDescent="0.2">
      <c r="A266" s="1">
        <v>43599</v>
      </c>
      <c r="B266">
        <v>0</v>
      </c>
      <c r="C266">
        <v>-5.0000000000000001E-3</v>
      </c>
      <c r="D266">
        <v>1.7999999999999999E-2</v>
      </c>
      <c r="E266">
        <v>2.5000000000000001E-2</v>
      </c>
      <c r="F266">
        <v>0.06</v>
      </c>
      <c r="G266">
        <v>0.55000000000000004</v>
      </c>
      <c r="H266">
        <v>310.2</v>
      </c>
      <c r="I266">
        <v>994.5</v>
      </c>
      <c r="J266">
        <v>30</v>
      </c>
      <c r="K266">
        <v>9.59</v>
      </c>
      <c r="L266">
        <v>76.900000000000006</v>
      </c>
      <c r="N266">
        <f t="shared" si="8"/>
        <v>0.10131623990534246</v>
      </c>
      <c r="O266">
        <f t="shared" si="9"/>
        <v>0.20263247981068491</v>
      </c>
    </row>
    <row r="267" spans="1:15" x14ac:dyDescent="0.2">
      <c r="A267" s="1">
        <v>43599.083333333336</v>
      </c>
      <c r="B267">
        <v>-1E-3</v>
      </c>
      <c r="C267">
        <v>-5.0000000000000001E-3</v>
      </c>
      <c r="D267">
        <v>1.4999999999999999E-2</v>
      </c>
      <c r="E267">
        <v>2.3E-2</v>
      </c>
      <c r="F267">
        <v>-0.04</v>
      </c>
      <c r="G267">
        <v>0.5</v>
      </c>
      <c r="H267">
        <v>332.2</v>
      </c>
      <c r="I267">
        <v>993.7</v>
      </c>
      <c r="J267">
        <v>30</v>
      </c>
      <c r="K267">
        <v>9.4700000000000006</v>
      </c>
      <c r="L267">
        <v>76.599999999999994</v>
      </c>
      <c r="N267">
        <f t="shared" si="8"/>
        <v>7.6120390612578845E-2</v>
      </c>
      <c r="O267">
        <f t="shared" si="9"/>
        <v>0.15224078122515769</v>
      </c>
    </row>
    <row r="268" spans="1:15" x14ac:dyDescent="0.2">
      <c r="A268" s="1">
        <v>43599.166666666664</v>
      </c>
      <c r="B268">
        <v>-1E-3</v>
      </c>
      <c r="C268">
        <v>-5.0000000000000001E-3</v>
      </c>
      <c r="D268">
        <v>1.4E-2</v>
      </c>
      <c r="E268">
        <v>0.02</v>
      </c>
      <c r="F268">
        <v>-0.11</v>
      </c>
      <c r="G268">
        <v>0.43</v>
      </c>
      <c r="H268">
        <v>311.8</v>
      </c>
      <c r="I268">
        <v>993.5</v>
      </c>
      <c r="J268">
        <v>30</v>
      </c>
      <c r="K268">
        <v>9.3800000000000008</v>
      </c>
      <c r="L268">
        <v>76.8</v>
      </c>
      <c r="N268">
        <f t="shared" si="8"/>
        <v>4.8416831171474439E-2</v>
      </c>
      <c r="O268">
        <f t="shared" si="9"/>
        <v>9.6833662342948879E-2</v>
      </c>
    </row>
    <row r="269" spans="1:15" x14ac:dyDescent="0.2">
      <c r="A269" s="1">
        <v>43599.25</v>
      </c>
      <c r="B269">
        <v>-1E-3</v>
      </c>
      <c r="C269">
        <v>-6.0000000000000001E-3</v>
      </c>
      <c r="D269">
        <v>1.6E-2</v>
      </c>
      <c r="E269">
        <v>2.5000000000000001E-2</v>
      </c>
      <c r="F269">
        <v>-0.14000000000000001</v>
      </c>
      <c r="G269">
        <v>0.77</v>
      </c>
      <c r="H269">
        <v>67.400000000000006</v>
      </c>
      <c r="I269">
        <v>994.1</v>
      </c>
      <c r="J269">
        <v>30</v>
      </c>
      <c r="K269">
        <v>10.07</v>
      </c>
      <c r="L269">
        <v>71.7</v>
      </c>
      <c r="N269">
        <f t="shared" si="8"/>
        <v>0.27801176230025965</v>
      </c>
      <c r="O269">
        <f t="shared" si="9"/>
        <v>0.55602352460051929</v>
      </c>
    </row>
    <row r="270" spans="1:15" x14ac:dyDescent="0.2">
      <c r="A270" s="1">
        <v>43599.333333333336</v>
      </c>
      <c r="B270">
        <v>0</v>
      </c>
      <c r="C270">
        <v>-6.0000000000000001E-3</v>
      </c>
      <c r="D270">
        <v>0.02</v>
      </c>
      <c r="E270">
        <v>2.9000000000000001E-2</v>
      </c>
      <c r="F270">
        <v>-0.32</v>
      </c>
      <c r="G270">
        <v>0.88</v>
      </c>
      <c r="H270">
        <v>75.2</v>
      </c>
      <c r="I270">
        <v>994.3</v>
      </c>
      <c r="J270">
        <v>30.1</v>
      </c>
      <c r="K270">
        <v>12.1</v>
      </c>
      <c r="L270">
        <v>63</v>
      </c>
      <c r="N270">
        <f t="shared" si="8"/>
        <v>0.41499131865228267</v>
      </c>
      <c r="O270">
        <f t="shared" si="9"/>
        <v>0.82998263730456534</v>
      </c>
    </row>
    <row r="271" spans="1:15" x14ac:dyDescent="0.2">
      <c r="A271" s="1">
        <v>43599.416666666664</v>
      </c>
      <c r="B271">
        <v>1E-3</v>
      </c>
      <c r="C271">
        <v>-5.0000000000000001E-3</v>
      </c>
      <c r="D271">
        <v>2.1000000000000001E-2</v>
      </c>
      <c r="E271">
        <v>2.8000000000000001E-2</v>
      </c>
      <c r="F271">
        <v>-0.38</v>
      </c>
      <c r="G271">
        <v>0.35</v>
      </c>
      <c r="H271">
        <v>171.1</v>
      </c>
      <c r="I271">
        <v>994.2</v>
      </c>
      <c r="J271">
        <v>30.1</v>
      </c>
      <c r="K271">
        <v>13.58</v>
      </c>
      <c r="L271">
        <v>59.5</v>
      </c>
      <c r="N271">
        <f t="shared" si="8"/>
        <v>2.610929398011454E-2</v>
      </c>
      <c r="O271">
        <f t="shared" si="9"/>
        <v>5.2218587960229081E-2</v>
      </c>
    </row>
    <row r="272" spans="1:15" x14ac:dyDescent="0.2">
      <c r="A272" s="1">
        <v>43599.5</v>
      </c>
      <c r="B272">
        <v>1E-3</v>
      </c>
      <c r="C272">
        <v>-5.0000000000000001E-3</v>
      </c>
      <c r="D272">
        <v>2.1000000000000001E-2</v>
      </c>
      <c r="E272">
        <v>2.9000000000000001E-2</v>
      </c>
      <c r="F272">
        <v>-0.38</v>
      </c>
      <c r="G272">
        <v>0.12</v>
      </c>
      <c r="H272">
        <v>168</v>
      </c>
      <c r="I272">
        <v>993.7</v>
      </c>
      <c r="J272">
        <v>30.1</v>
      </c>
      <c r="K272">
        <v>15.06</v>
      </c>
      <c r="L272">
        <v>55.6</v>
      </c>
      <c r="N272">
        <f t="shared" si="8"/>
        <v>1.0522882798282898E-3</v>
      </c>
      <c r="O272">
        <f t="shared" si="9"/>
        <v>2.1045765596565797E-3</v>
      </c>
    </row>
    <row r="273" spans="1:15" x14ac:dyDescent="0.2">
      <c r="A273" s="1">
        <v>43599.583333333336</v>
      </c>
      <c r="B273">
        <v>0</v>
      </c>
      <c r="C273">
        <v>-5.0000000000000001E-3</v>
      </c>
      <c r="D273">
        <v>1.9E-2</v>
      </c>
      <c r="E273">
        <v>2.7E-2</v>
      </c>
      <c r="F273">
        <v>-0.39</v>
      </c>
      <c r="G273">
        <v>0.7</v>
      </c>
      <c r="H273">
        <v>34.700000000000003</v>
      </c>
      <c r="I273">
        <v>993.2</v>
      </c>
      <c r="J273">
        <v>30.1</v>
      </c>
      <c r="K273">
        <v>14.55</v>
      </c>
      <c r="L273">
        <v>58.9</v>
      </c>
      <c r="N273">
        <f t="shared" si="8"/>
        <v>0.20887435184091632</v>
      </c>
      <c r="O273">
        <f t="shared" si="9"/>
        <v>0.41774870368183264</v>
      </c>
    </row>
    <row r="274" spans="1:15" x14ac:dyDescent="0.2">
      <c r="A274" s="1">
        <v>43599.666666666664</v>
      </c>
      <c r="B274">
        <v>1E-3</v>
      </c>
      <c r="C274">
        <v>-4.0000000000000001E-3</v>
      </c>
      <c r="D274">
        <v>1.9E-2</v>
      </c>
      <c r="E274">
        <v>2.5999999999999999E-2</v>
      </c>
      <c r="F274">
        <v>0.02</v>
      </c>
      <c r="G274">
        <v>0.7</v>
      </c>
      <c r="H274">
        <v>44.7</v>
      </c>
      <c r="I274">
        <v>992.9</v>
      </c>
      <c r="J274">
        <v>30.1</v>
      </c>
      <c r="K274">
        <v>14.58</v>
      </c>
      <c r="L274">
        <v>60.6</v>
      </c>
      <c r="N274">
        <f t="shared" si="8"/>
        <v>0.20887435184091632</v>
      </c>
      <c r="O274">
        <f t="shared" si="9"/>
        <v>0.41774870368183264</v>
      </c>
    </row>
    <row r="275" spans="1:15" x14ac:dyDescent="0.2">
      <c r="A275" s="1">
        <v>43599.75</v>
      </c>
      <c r="B275">
        <v>-1E-3</v>
      </c>
      <c r="C275">
        <v>-5.0000000000000001E-3</v>
      </c>
      <c r="D275">
        <v>1.4999999999999999E-2</v>
      </c>
      <c r="E275">
        <v>2.1999999999999999E-2</v>
      </c>
      <c r="F275">
        <v>0.05</v>
      </c>
      <c r="G275">
        <v>0.16</v>
      </c>
      <c r="H275">
        <v>2</v>
      </c>
      <c r="I275">
        <v>993.2</v>
      </c>
      <c r="J275">
        <v>30.1</v>
      </c>
      <c r="K275">
        <v>13.46</v>
      </c>
      <c r="L275">
        <v>69.2</v>
      </c>
      <c r="N275">
        <f t="shared" si="8"/>
        <v>2.4943129595929839E-3</v>
      </c>
      <c r="O275">
        <f t="shared" si="9"/>
        <v>4.9886259191859678E-3</v>
      </c>
    </row>
    <row r="276" spans="1:15" x14ac:dyDescent="0.2">
      <c r="A276" s="1">
        <v>43599.833333333336</v>
      </c>
      <c r="B276">
        <v>0</v>
      </c>
      <c r="C276">
        <v>-3.0000000000000001E-3</v>
      </c>
      <c r="D276">
        <v>1.2E-2</v>
      </c>
      <c r="E276">
        <v>1.7000000000000001E-2</v>
      </c>
      <c r="F276">
        <v>0.28000000000000003</v>
      </c>
      <c r="G276">
        <v>0.35</v>
      </c>
      <c r="H276">
        <v>17.3</v>
      </c>
      <c r="I276">
        <v>994</v>
      </c>
      <c r="J276">
        <v>30</v>
      </c>
      <c r="K276">
        <v>12.21</v>
      </c>
      <c r="L276">
        <v>75.3</v>
      </c>
      <c r="N276">
        <f t="shared" si="8"/>
        <v>2.610929398011454E-2</v>
      </c>
      <c r="O276">
        <f t="shared" si="9"/>
        <v>5.2218587960229081E-2</v>
      </c>
    </row>
    <row r="277" spans="1:15" x14ac:dyDescent="0.2">
      <c r="A277" s="1">
        <v>43599.916666666664</v>
      </c>
      <c r="B277">
        <v>0</v>
      </c>
      <c r="C277">
        <v>-4.0000000000000001E-3</v>
      </c>
      <c r="D277">
        <v>1.4999999999999999E-2</v>
      </c>
      <c r="E277">
        <v>0.02</v>
      </c>
      <c r="F277">
        <v>0.44</v>
      </c>
      <c r="G277">
        <v>0.89</v>
      </c>
      <c r="H277">
        <v>56.7</v>
      </c>
      <c r="I277">
        <v>994.3</v>
      </c>
      <c r="J277">
        <v>30</v>
      </c>
      <c r="K277">
        <v>10.93</v>
      </c>
      <c r="L277">
        <v>78.2</v>
      </c>
      <c r="N277">
        <f t="shared" si="8"/>
        <v>0.42930012519807281</v>
      </c>
      <c r="O277">
        <f t="shared" si="9"/>
        <v>0.85860025039614563</v>
      </c>
    </row>
    <row r="278" spans="1:15" x14ac:dyDescent="0.2">
      <c r="A278" s="1">
        <v>43600</v>
      </c>
      <c r="B278">
        <v>0</v>
      </c>
      <c r="C278">
        <v>-4.0000000000000001E-3</v>
      </c>
      <c r="D278">
        <v>1.4999999999999999E-2</v>
      </c>
      <c r="E278">
        <v>2.1999999999999999E-2</v>
      </c>
      <c r="F278">
        <v>0.3</v>
      </c>
      <c r="G278">
        <v>0.98</v>
      </c>
      <c r="H278">
        <v>55.4</v>
      </c>
      <c r="I278">
        <v>994.1</v>
      </c>
      <c r="J278">
        <v>30</v>
      </c>
      <c r="K278">
        <v>10.19</v>
      </c>
      <c r="L278">
        <v>78.2</v>
      </c>
      <c r="N278">
        <f t="shared" si="8"/>
        <v>0.57315122145147446</v>
      </c>
      <c r="O278">
        <f t="shared" si="9"/>
        <v>1.1463024429029489</v>
      </c>
    </row>
    <row r="279" spans="1:15" x14ac:dyDescent="0.2">
      <c r="A279" s="1">
        <v>43600.083333333336</v>
      </c>
      <c r="B279">
        <v>0</v>
      </c>
      <c r="C279">
        <v>-4.0000000000000001E-3</v>
      </c>
      <c r="D279">
        <v>1.4999999999999999E-2</v>
      </c>
      <c r="E279">
        <v>2.1000000000000001E-2</v>
      </c>
      <c r="F279">
        <v>0.36</v>
      </c>
      <c r="G279">
        <v>0.66</v>
      </c>
      <c r="H279">
        <v>59</v>
      </c>
      <c r="I279">
        <v>993.6</v>
      </c>
      <c r="J279">
        <v>30</v>
      </c>
      <c r="K279">
        <v>10.130000000000001</v>
      </c>
      <c r="L279">
        <v>77.400000000000006</v>
      </c>
      <c r="N279">
        <f t="shared" si="8"/>
        <v>0.17507446255643172</v>
      </c>
      <c r="O279">
        <f t="shared" si="9"/>
        <v>0.35014892511286344</v>
      </c>
    </row>
    <row r="280" spans="1:15" x14ac:dyDescent="0.2">
      <c r="A280" s="1">
        <v>43600.166666666664</v>
      </c>
      <c r="B280">
        <v>1E-3</v>
      </c>
      <c r="C280">
        <v>-4.0000000000000001E-3</v>
      </c>
      <c r="D280">
        <v>1.6E-2</v>
      </c>
      <c r="E280">
        <v>2.1999999999999999E-2</v>
      </c>
      <c r="F280">
        <v>0.34</v>
      </c>
      <c r="G280">
        <v>0.85</v>
      </c>
      <c r="H280">
        <v>55.3</v>
      </c>
      <c r="I280">
        <v>993.9</v>
      </c>
      <c r="J280">
        <v>30</v>
      </c>
      <c r="K280">
        <v>10.050000000000001</v>
      </c>
      <c r="L280">
        <v>77.099999999999994</v>
      </c>
      <c r="N280">
        <f t="shared" si="8"/>
        <v>0.37397947907959983</v>
      </c>
      <c r="O280">
        <f t="shared" si="9"/>
        <v>0.74795895815919966</v>
      </c>
    </row>
    <row r="281" spans="1:15" x14ac:dyDescent="0.2">
      <c r="A281" s="1">
        <v>43600.25</v>
      </c>
      <c r="B281">
        <v>1E-3</v>
      </c>
      <c r="C281">
        <v>-5.0000000000000001E-3</v>
      </c>
      <c r="D281">
        <v>1.9E-2</v>
      </c>
      <c r="E281">
        <v>2.7E-2</v>
      </c>
      <c r="F281">
        <v>0.2</v>
      </c>
      <c r="G281">
        <v>1.74</v>
      </c>
      <c r="H281">
        <v>59.1</v>
      </c>
      <c r="I281">
        <v>994.6</v>
      </c>
      <c r="J281">
        <v>30</v>
      </c>
      <c r="K281">
        <v>10.89</v>
      </c>
      <c r="L281">
        <v>70.599999999999994</v>
      </c>
      <c r="N281">
        <f t="shared" si="8"/>
        <v>3.2080323570915197</v>
      </c>
      <c r="O281">
        <f t="shared" si="9"/>
        <v>6.4160647141830394</v>
      </c>
    </row>
    <row r="282" spans="1:15" x14ac:dyDescent="0.2">
      <c r="A282" s="1">
        <v>43600.333333333336</v>
      </c>
      <c r="B282">
        <v>1E-3</v>
      </c>
      <c r="C282">
        <v>-5.0000000000000001E-3</v>
      </c>
      <c r="D282">
        <v>2.3E-2</v>
      </c>
      <c r="E282">
        <v>0.03</v>
      </c>
      <c r="F282">
        <v>0.11</v>
      </c>
      <c r="G282">
        <v>1.84</v>
      </c>
      <c r="H282">
        <v>60.5</v>
      </c>
      <c r="I282">
        <v>994.9</v>
      </c>
      <c r="J282">
        <v>30.1</v>
      </c>
      <c r="K282">
        <v>13.7</v>
      </c>
      <c r="L282">
        <v>57.9</v>
      </c>
      <c r="N282">
        <f t="shared" si="8"/>
        <v>3.7935382224209802</v>
      </c>
      <c r="O282">
        <f t="shared" si="9"/>
        <v>7.5870764448419603</v>
      </c>
    </row>
    <row r="283" spans="1:15" x14ac:dyDescent="0.2">
      <c r="A283" s="1">
        <v>43600.416666666664</v>
      </c>
      <c r="B283">
        <v>2E-3</v>
      </c>
      <c r="C283">
        <v>-5.0000000000000001E-3</v>
      </c>
      <c r="D283">
        <v>2.5000000000000001E-2</v>
      </c>
      <c r="E283">
        <v>3.3000000000000002E-2</v>
      </c>
      <c r="F283">
        <v>-0.1</v>
      </c>
      <c r="G283">
        <v>2.2400000000000002</v>
      </c>
      <c r="H283">
        <v>61</v>
      </c>
      <c r="I283">
        <v>994.8</v>
      </c>
      <c r="J283">
        <v>30.1</v>
      </c>
      <c r="K283">
        <v>18.37</v>
      </c>
      <c r="L283">
        <v>45.5</v>
      </c>
      <c r="N283">
        <f t="shared" si="8"/>
        <v>6.8443947611231479</v>
      </c>
      <c r="O283">
        <f t="shared" si="9"/>
        <v>13.688789522246296</v>
      </c>
    </row>
    <row r="284" spans="1:15" x14ac:dyDescent="0.2">
      <c r="A284" s="1">
        <v>43600.5</v>
      </c>
      <c r="B284">
        <v>2E-3</v>
      </c>
      <c r="C284">
        <v>-5.0000000000000001E-3</v>
      </c>
      <c r="D284">
        <v>2.5999999999999999E-2</v>
      </c>
      <c r="E284">
        <v>3.5000000000000003E-2</v>
      </c>
      <c r="F284">
        <v>-0.26</v>
      </c>
      <c r="G284">
        <v>1.97</v>
      </c>
      <c r="H284">
        <v>66.599999999999994</v>
      </c>
      <c r="I284">
        <v>993.9</v>
      </c>
      <c r="J284">
        <v>30.1</v>
      </c>
      <c r="K284">
        <v>23.04</v>
      </c>
      <c r="L284">
        <v>36</v>
      </c>
      <c r="N284">
        <f t="shared" si="8"/>
        <v>4.6557502331109113</v>
      </c>
      <c r="O284">
        <f t="shared" si="9"/>
        <v>9.3115004662218226</v>
      </c>
    </row>
    <row r="285" spans="1:15" x14ac:dyDescent="0.2">
      <c r="A285" s="1">
        <v>43600.583333333336</v>
      </c>
      <c r="B285">
        <v>1E-3</v>
      </c>
      <c r="C285">
        <v>-6.0000000000000001E-3</v>
      </c>
      <c r="D285">
        <v>2.7E-2</v>
      </c>
      <c r="E285">
        <v>3.5999999999999997E-2</v>
      </c>
      <c r="F285">
        <v>-0.64</v>
      </c>
      <c r="G285">
        <v>1.65</v>
      </c>
      <c r="H285">
        <v>83.9</v>
      </c>
      <c r="I285">
        <v>992.8</v>
      </c>
      <c r="J285">
        <v>30.1</v>
      </c>
      <c r="K285">
        <v>25.13</v>
      </c>
      <c r="L285">
        <v>33.799999999999997</v>
      </c>
      <c r="N285">
        <f t="shared" si="8"/>
        <v>2.7355384774442455</v>
      </c>
      <c r="O285">
        <f t="shared" si="9"/>
        <v>5.471076954888491</v>
      </c>
    </row>
    <row r="286" spans="1:15" x14ac:dyDescent="0.2">
      <c r="A286" s="1">
        <v>43600.666666666664</v>
      </c>
      <c r="B286">
        <v>2E-3</v>
      </c>
      <c r="C286">
        <v>-5.0000000000000001E-3</v>
      </c>
      <c r="D286">
        <v>2.8000000000000001E-2</v>
      </c>
      <c r="E286">
        <v>3.5999999999999997E-2</v>
      </c>
      <c r="F286">
        <v>-0.3</v>
      </c>
      <c r="G286">
        <v>1.1100000000000001</v>
      </c>
      <c r="H286">
        <v>39.4</v>
      </c>
      <c r="I286">
        <v>992.2</v>
      </c>
      <c r="J286">
        <v>30.1</v>
      </c>
      <c r="K286">
        <v>25.36</v>
      </c>
      <c r="L286">
        <v>34.4</v>
      </c>
      <c r="N286">
        <f t="shared" si="8"/>
        <v>0.83283684747097486</v>
      </c>
      <c r="O286">
        <f t="shared" si="9"/>
        <v>1.6656736949419497</v>
      </c>
    </row>
    <row r="287" spans="1:15" x14ac:dyDescent="0.2">
      <c r="A287" s="1">
        <v>43600.75</v>
      </c>
      <c r="B287">
        <v>2E-3</v>
      </c>
      <c r="C287">
        <v>-4.0000000000000001E-3</v>
      </c>
      <c r="D287">
        <v>2.1999999999999999E-2</v>
      </c>
      <c r="E287">
        <v>0.03</v>
      </c>
      <c r="F287">
        <v>7.0000000000000007E-2</v>
      </c>
      <c r="G287">
        <v>0.68</v>
      </c>
      <c r="H287">
        <v>255.8</v>
      </c>
      <c r="I287">
        <v>992.2</v>
      </c>
      <c r="J287">
        <v>30.1</v>
      </c>
      <c r="K287">
        <v>22.84</v>
      </c>
      <c r="L287">
        <v>44</v>
      </c>
      <c r="N287">
        <f t="shared" si="8"/>
        <v>0.19147749328875519</v>
      </c>
      <c r="O287">
        <f t="shared" si="9"/>
        <v>0.38295498657751037</v>
      </c>
    </row>
    <row r="288" spans="1:15" x14ac:dyDescent="0.2">
      <c r="A288" s="1">
        <v>43600.833333333336</v>
      </c>
      <c r="B288">
        <v>1E-3</v>
      </c>
      <c r="C288">
        <v>-4.0000000000000001E-3</v>
      </c>
      <c r="D288">
        <v>1.7000000000000001E-2</v>
      </c>
      <c r="E288">
        <v>2.4E-2</v>
      </c>
      <c r="F288">
        <v>0.6</v>
      </c>
      <c r="G288">
        <v>0.44</v>
      </c>
      <c r="H288">
        <v>12.4</v>
      </c>
      <c r="I288">
        <v>993.5</v>
      </c>
      <c r="J288">
        <v>30</v>
      </c>
      <c r="K288">
        <v>17.2</v>
      </c>
      <c r="L288">
        <v>62.8</v>
      </c>
      <c r="N288">
        <f t="shared" si="8"/>
        <v>5.1873914831535334E-2</v>
      </c>
      <c r="O288">
        <f t="shared" si="9"/>
        <v>0.10374782966307067</v>
      </c>
    </row>
    <row r="289" spans="1:15" x14ac:dyDescent="0.2">
      <c r="A289" s="1">
        <v>43600.916666666664</v>
      </c>
      <c r="B289">
        <v>2E-3</v>
      </c>
      <c r="C289">
        <v>-4.0000000000000001E-3</v>
      </c>
      <c r="D289">
        <v>2.4E-2</v>
      </c>
      <c r="E289">
        <v>3.1E-2</v>
      </c>
      <c r="F289">
        <v>0.86</v>
      </c>
      <c r="G289">
        <v>0.34</v>
      </c>
      <c r="H289">
        <v>304.89999999999998</v>
      </c>
      <c r="I289">
        <v>994.1</v>
      </c>
      <c r="J289">
        <v>30.1</v>
      </c>
      <c r="K289">
        <v>15.71</v>
      </c>
      <c r="L289">
        <v>73.8</v>
      </c>
      <c r="N289">
        <f t="shared" si="8"/>
        <v>2.3934686661094398E-2</v>
      </c>
      <c r="O289">
        <f t="shared" si="9"/>
        <v>4.7869373322188796E-2</v>
      </c>
    </row>
    <row r="290" spans="1:15" x14ac:dyDescent="0.2">
      <c r="A290" s="1">
        <v>43601</v>
      </c>
      <c r="B290">
        <v>0</v>
      </c>
      <c r="C290">
        <v>-4.0000000000000001E-3</v>
      </c>
      <c r="D290">
        <v>1.7000000000000001E-2</v>
      </c>
      <c r="E290">
        <v>2.3E-2</v>
      </c>
      <c r="F290">
        <v>0.88</v>
      </c>
      <c r="G290">
        <v>0.46</v>
      </c>
      <c r="H290">
        <v>299.2</v>
      </c>
      <c r="I290">
        <v>993.9</v>
      </c>
      <c r="J290">
        <v>30.1</v>
      </c>
      <c r="K290">
        <v>15.13</v>
      </c>
      <c r="L290">
        <v>76</v>
      </c>
      <c r="N290">
        <f t="shared" si="8"/>
        <v>5.9274034725327815E-2</v>
      </c>
      <c r="O290">
        <f t="shared" si="9"/>
        <v>0.11854806945065563</v>
      </c>
    </row>
    <row r="291" spans="1:15" x14ac:dyDescent="0.2">
      <c r="A291" s="1">
        <v>43601.083333333336</v>
      </c>
      <c r="B291">
        <v>0</v>
      </c>
      <c r="C291">
        <v>-4.0000000000000001E-3</v>
      </c>
      <c r="D291">
        <v>1.4E-2</v>
      </c>
      <c r="E291">
        <v>1.9E-2</v>
      </c>
      <c r="F291">
        <v>0.91</v>
      </c>
      <c r="G291">
        <v>0.71</v>
      </c>
      <c r="H291">
        <v>41.7</v>
      </c>
      <c r="I291">
        <v>993.4</v>
      </c>
      <c r="J291">
        <v>30</v>
      </c>
      <c r="K291">
        <v>13.51</v>
      </c>
      <c r="L291">
        <v>78.8</v>
      </c>
      <c r="N291">
        <f t="shared" si="8"/>
        <v>0.21795460099630962</v>
      </c>
      <c r="O291">
        <f t="shared" si="9"/>
        <v>0.43590920199261923</v>
      </c>
    </row>
    <row r="292" spans="1:15" x14ac:dyDescent="0.2">
      <c r="A292" s="1">
        <v>43601.166666666664</v>
      </c>
      <c r="B292">
        <v>-1E-3</v>
      </c>
      <c r="C292">
        <v>-4.0000000000000001E-3</v>
      </c>
      <c r="D292">
        <v>1.0999999999999999E-2</v>
      </c>
      <c r="E292">
        <v>1.6E-2</v>
      </c>
      <c r="F292">
        <v>0.93</v>
      </c>
      <c r="G292">
        <v>0.64</v>
      </c>
      <c r="H292">
        <v>37.5</v>
      </c>
      <c r="I292">
        <v>993.9</v>
      </c>
      <c r="J292">
        <v>30</v>
      </c>
      <c r="K292">
        <v>11.78</v>
      </c>
      <c r="L292">
        <v>79.5</v>
      </c>
      <c r="N292">
        <f t="shared" si="8"/>
        <v>0.15963602941395097</v>
      </c>
      <c r="O292">
        <f t="shared" si="9"/>
        <v>0.31927205882790194</v>
      </c>
    </row>
    <row r="293" spans="1:15" x14ac:dyDescent="0.2">
      <c r="A293" s="1">
        <v>43601.25</v>
      </c>
      <c r="B293">
        <v>0</v>
      </c>
      <c r="C293">
        <v>-3.0000000000000001E-3</v>
      </c>
      <c r="D293">
        <v>0.01</v>
      </c>
      <c r="E293">
        <v>1.4999999999999999E-2</v>
      </c>
      <c r="F293">
        <v>0.88</v>
      </c>
      <c r="G293">
        <v>0.77</v>
      </c>
      <c r="H293">
        <v>64.7</v>
      </c>
      <c r="I293">
        <v>995</v>
      </c>
      <c r="J293">
        <v>30</v>
      </c>
      <c r="K293">
        <v>12.25</v>
      </c>
      <c r="L293">
        <v>78.2</v>
      </c>
      <c r="N293">
        <f t="shared" si="8"/>
        <v>0.27801176230025965</v>
      </c>
      <c r="O293">
        <f t="shared" si="9"/>
        <v>0.55602352460051929</v>
      </c>
    </row>
    <row r="294" spans="1:15" x14ac:dyDescent="0.2">
      <c r="A294" s="1">
        <v>43601.333333333336</v>
      </c>
      <c r="B294">
        <v>2E-3</v>
      </c>
      <c r="C294">
        <v>-5.0000000000000001E-3</v>
      </c>
      <c r="D294">
        <v>2.5999999999999999E-2</v>
      </c>
      <c r="E294">
        <v>3.4000000000000002E-2</v>
      </c>
      <c r="F294">
        <v>0.5</v>
      </c>
      <c r="G294">
        <v>1.68</v>
      </c>
      <c r="H294">
        <v>75.8</v>
      </c>
      <c r="I294">
        <v>995.6</v>
      </c>
      <c r="J294">
        <v>30.1</v>
      </c>
      <c r="K294">
        <v>19.399999999999999</v>
      </c>
      <c r="L294">
        <v>57.4</v>
      </c>
      <c r="N294">
        <f t="shared" si="8"/>
        <v>2.8874790398488273</v>
      </c>
      <c r="O294">
        <f t="shared" si="9"/>
        <v>5.7749580796976545</v>
      </c>
    </row>
    <row r="295" spans="1:15" x14ac:dyDescent="0.2">
      <c r="A295" s="1">
        <v>43601.416666666664</v>
      </c>
      <c r="B295">
        <v>3.0000000000000001E-3</v>
      </c>
      <c r="C295">
        <v>-5.0000000000000001E-3</v>
      </c>
      <c r="D295">
        <v>3.2000000000000001E-2</v>
      </c>
      <c r="E295">
        <v>4.1000000000000002E-2</v>
      </c>
      <c r="F295">
        <v>7.0000000000000007E-2</v>
      </c>
      <c r="G295">
        <v>1.89</v>
      </c>
      <c r="H295">
        <v>63.5</v>
      </c>
      <c r="I295">
        <v>995.2</v>
      </c>
      <c r="J295">
        <v>30.1</v>
      </c>
      <c r="K295">
        <v>23.75</v>
      </c>
      <c r="L295">
        <v>42.3</v>
      </c>
      <c r="N295">
        <f t="shared" si="8"/>
        <v>4.1112738672847557</v>
      </c>
      <c r="O295">
        <f t="shared" si="9"/>
        <v>8.2225477345695115</v>
      </c>
    </row>
    <row r="296" spans="1:15" x14ac:dyDescent="0.2">
      <c r="A296" s="1">
        <v>43601.5</v>
      </c>
      <c r="B296">
        <v>2E-3</v>
      </c>
      <c r="C296">
        <v>-7.0000000000000001E-3</v>
      </c>
      <c r="D296">
        <v>3.1E-2</v>
      </c>
      <c r="E296">
        <v>4.2000000000000003E-2</v>
      </c>
      <c r="F296">
        <v>-0.11</v>
      </c>
      <c r="G296">
        <v>1.84</v>
      </c>
      <c r="H296">
        <v>73.8</v>
      </c>
      <c r="I296">
        <v>994.7</v>
      </c>
      <c r="J296">
        <v>30.1</v>
      </c>
      <c r="K296">
        <v>26.87</v>
      </c>
      <c r="L296">
        <v>33.1</v>
      </c>
      <c r="N296">
        <f t="shared" si="8"/>
        <v>3.7935382224209802</v>
      </c>
      <c r="O296">
        <f t="shared" si="9"/>
        <v>7.5870764448419603</v>
      </c>
    </row>
    <row r="297" spans="1:15" x14ac:dyDescent="0.2">
      <c r="A297" s="1">
        <v>43601.583333333336</v>
      </c>
      <c r="B297">
        <v>4.0000000000000001E-3</v>
      </c>
      <c r="C297">
        <v>-5.0000000000000001E-3</v>
      </c>
      <c r="D297">
        <v>3.5000000000000003E-2</v>
      </c>
      <c r="E297">
        <v>4.3999999999999997E-2</v>
      </c>
      <c r="F297">
        <v>0.02</v>
      </c>
      <c r="G297">
        <v>1.52</v>
      </c>
      <c r="H297">
        <v>86.7</v>
      </c>
      <c r="I297">
        <v>993.7</v>
      </c>
      <c r="J297">
        <v>30.1</v>
      </c>
      <c r="K297">
        <v>29.18</v>
      </c>
      <c r="L297">
        <v>27.1</v>
      </c>
      <c r="N297">
        <f t="shared" si="8"/>
        <v>2.1385615737310339</v>
      </c>
      <c r="O297">
        <f t="shared" si="9"/>
        <v>4.2771231474620679</v>
      </c>
    </row>
    <row r="298" spans="1:15" x14ac:dyDescent="0.2">
      <c r="A298" s="1">
        <v>43601.666666666664</v>
      </c>
      <c r="B298">
        <v>3.0000000000000001E-3</v>
      </c>
      <c r="C298">
        <v>-6.0000000000000001E-3</v>
      </c>
      <c r="D298">
        <v>3.4000000000000002E-2</v>
      </c>
      <c r="E298">
        <v>4.3999999999999997E-2</v>
      </c>
      <c r="F298">
        <v>0.34</v>
      </c>
      <c r="G298">
        <v>1.29</v>
      </c>
      <c r="H298">
        <v>57</v>
      </c>
      <c r="I298">
        <v>993.6</v>
      </c>
      <c r="J298">
        <v>30.1</v>
      </c>
      <c r="K298">
        <v>28.93</v>
      </c>
      <c r="L298">
        <v>27.2</v>
      </c>
      <c r="N298">
        <f t="shared" si="8"/>
        <v>1.30725444162981</v>
      </c>
      <c r="O298">
        <f t="shared" si="9"/>
        <v>2.6145088832596199</v>
      </c>
    </row>
    <row r="299" spans="1:15" x14ac:dyDescent="0.2">
      <c r="A299" s="1">
        <v>43601.75</v>
      </c>
      <c r="B299">
        <v>1E-3</v>
      </c>
      <c r="C299">
        <v>-6.0000000000000001E-3</v>
      </c>
      <c r="D299">
        <v>2.5999999999999999E-2</v>
      </c>
      <c r="E299">
        <v>3.5999999999999997E-2</v>
      </c>
      <c r="F299">
        <v>1.19</v>
      </c>
      <c r="G299">
        <v>0.35</v>
      </c>
      <c r="H299">
        <v>341.9</v>
      </c>
      <c r="I299">
        <v>994.2</v>
      </c>
      <c r="J299">
        <v>30.1</v>
      </c>
      <c r="K299">
        <v>24.26</v>
      </c>
      <c r="L299">
        <v>37.299999999999997</v>
      </c>
      <c r="N299">
        <f t="shared" si="8"/>
        <v>2.610929398011454E-2</v>
      </c>
      <c r="O299">
        <f t="shared" si="9"/>
        <v>5.2218587960229081E-2</v>
      </c>
    </row>
    <row r="300" spans="1:15" x14ac:dyDescent="0.2">
      <c r="A300" s="1">
        <v>43601.833333333336</v>
      </c>
      <c r="B300">
        <v>3.0000000000000001E-3</v>
      </c>
      <c r="C300">
        <v>-3.0000000000000001E-3</v>
      </c>
      <c r="D300">
        <v>2.1999999999999999E-2</v>
      </c>
      <c r="E300">
        <v>2.8000000000000001E-2</v>
      </c>
      <c r="F300">
        <v>1.81</v>
      </c>
      <c r="G300">
        <v>0.43</v>
      </c>
      <c r="H300">
        <v>317.39999999999998</v>
      </c>
      <c r="I300">
        <v>995.2</v>
      </c>
      <c r="J300">
        <v>30</v>
      </c>
      <c r="K300">
        <v>16.64</v>
      </c>
      <c r="L300">
        <v>55.7</v>
      </c>
      <c r="N300">
        <f t="shared" si="8"/>
        <v>4.8416831171474439E-2</v>
      </c>
      <c r="O300">
        <f t="shared" si="9"/>
        <v>9.6833662342948879E-2</v>
      </c>
    </row>
    <row r="301" spans="1:15" x14ac:dyDescent="0.2">
      <c r="A301" s="1">
        <v>43601.916666666664</v>
      </c>
      <c r="B301">
        <v>1E-3</v>
      </c>
      <c r="C301">
        <v>-4.0000000000000001E-3</v>
      </c>
      <c r="D301">
        <v>0.02</v>
      </c>
      <c r="E301">
        <v>2.7E-2</v>
      </c>
      <c r="F301">
        <v>1.63</v>
      </c>
      <c r="G301">
        <v>0.45</v>
      </c>
      <c r="H301">
        <v>321.8</v>
      </c>
      <c r="I301">
        <v>995.9</v>
      </c>
      <c r="J301">
        <v>30.1</v>
      </c>
      <c r="K301">
        <v>14.56</v>
      </c>
      <c r="L301">
        <v>60.7</v>
      </c>
      <c r="N301">
        <f t="shared" si="8"/>
        <v>5.5491764756570007E-2</v>
      </c>
      <c r="O301">
        <f t="shared" si="9"/>
        <v>0.11098352951314001</v>
      </c>
    </row>
    <row r="302" spans="1:15" x14ac:dyDescent="0.2">
      <c r="A302" s="1">
        <v>43602</v>
      </c>
      <c r="B302">
        <v>0</v>
      </c>
      <c r="C302">
        <v>-5.0000000000000001E-3</v>
      </c>
      <c r="D302">
        <v>1.6E-2</v>
      </c>
      <c r="E302">
        <v>2.3E-2</v>
      </c>
      <c r="F302">
        <v>1.83</v>
      </c>
      <c r="G302">
        <v>0.56999999999999995</v>
      </c>
      <c r="H302">
        <v>46.8</v>
      </c>
      <c r="I302">
        <v>995.7</v>
      </c>
      <c r="J302">
        <v>30.1</v>
      </c>
      <c r="K302">
        <v>14.29</v>
      </c>
      <c r="L302">
        <v>64.2</v>
      </c>
      <c r="N302">
        <f t="shared" si="8"/>
        <v>0.11277570798972246</v>
      </c>
      <c r="O302">
        <f t="shared" si="9"/>
        <v>0.22555141597944492</v>
      </c>
    </row>
    <row r="303" spans="1:15" x14ac:dyDescent="0.2">
      <c r="A303" s="1">
        <v>43602.083333333336</v>
      </c>
      <c r="B303">
        <v>0</v>
      </c>
      <c r="C303">
        <v>-4.0000000000000001E-3</v>
      </c>
      <c r="D303">
        <v>1.2999999999999999E-2</v>
      </c>
      <c r="E303">
        <v>1.9E-2</v>
      </c>
      <c r="F303">
        <v>1.86</v>
      </c>
      <c r="G303">
        <v>0.14000000000000001</v>
      </c>
      <c r="H303">
        <v>128.1</v>
      </c>
      <c r="I303">
        <v>994.3</v>
      </c>
      <c r="J303">
        <v>30.1</v>
      </c>
      <c r="K303">
        <v>14.14</v>
      </c>
      <c r="L303">
        <v>66.8</v>
      </c>
      <c r="N303">
        <f t="shared" si="8"/>
        <v>1.670994814727331E-3</v>
      </c>
      <c r="O303">
        <f t="shared" si="9"/>
        <v>3.3419896294546621E-3</v>
      </c>
    </row>
    <row r="304" spans="1:15" x14ac:dyDescent="0.2">
      <c r="A304" s="1">
        <v>43602.166666666664</v>
      </c>
      <c r="B304">
        <v>0</v>
      </c>
      <c r="C304">
        <v>-3.0000000000000001E-3</v>
      </c>
      <c r="D304">
        <v>0.01</v>
      </c>
      <c r="E304">
        <v>1.4999999999999999E-2</v>
      </c>
      <c r="F304">
        <v>1.86</v>
      </c>
      <c r="G304">
        <v>0.48</v>
      </c>
      <c r="H304">
        <v>95.3</v>
      </c>
      <c r="I304">
        <v>993.1</v>
      </c>
      <c r="J304">
        <v>30.1</v>
      </c>
      <c r="K304">
        <v>13.81</v>
      </c>
      <c r="L304">
        <v>70.400000000000006</v>
      </c>
      <c r="N304">
        <f t="shared" si="8"/>
        <v>6.734644990901055E-2</v>
      </c>
      <c r="O304">
        <f t="shared" si="9"/>
        <v>0.1346928998180211</v>
      </c>
    </row>
    <row r="305" spans="1:15" x14ac:dyDescent="0.2">
      <c r="A305" s="1">
        <v>43602.25</v>
      </c>
      <c r="B305">
        <v>1E-3</v>
      </c>
      <c r="C305">
        <v>-2E-3</v>
      </c>
      <c r="D305">
        <v>0.01</v>
      </c>
      <c r="E305">
        <v>1.4E-2</v>
      </c>
      <c r="F305">
        <v>1.81</v>
      </c>
      <c r="G305">
        <v>0.56999999999999995</v>
      </c>
      <c r="H305">
        <v>88.3</v>
      </c>
      <c r="I305">
        <v>993.1</v>
      </c>
      <c r="J305">
        <v>30.1</v>
      </c>
      <c r="K305">
        <v>15.41</v>
      </c>
      <c r="L305">
        <v>67.2</v>
      </c>
      <c r="N305">
        <f t="shared" si="8"/>
        <v>0.11277570798972246</v>
      </c>
      <c r="O305">
        <f t="shared" si="9"/>
        <v>0.22555141597944492</v>
      </c>
    </row>
    <row r="306" spans="1:15" x14ac:dyDescent="0.2">
      <c r="A306" s="1">
        <v>43602.333333333336</v>
      </c>
      <c r="B306">
        <v>5.0000000000000001E-3</v>
      </c>
      <c r="C306">
        <v>1E-3</v>
      </c>
      <c r="D306">
        <v>2.1000000000000001E-2</v>
      </c>
      <c r="E306">
        <v>2.3E-2</v>
      </c>
      <c r="F306">
        <v>1.82</v>
      </c>
      <c r="G306">
        <v>0.46</v>
      </c>
      <c r="H306">
        <v>182.9</v>
      </c>
      <c r="I306">
        <v>992.4</v>
      </c>
      <c r="J306">
        <v>30.1</v>
      </c>
      <c r="K306">
        <v>22.95</v>
      </c>
      <c r="L306">
        <v>51.4</v>
      </c>
      <c r="N306">
        <f t="shared" si="8"/>
        <v>5.9274034725327815E-2</v>
      </c>
      <c r="O306">
        <f t="shared" si="9"/>
        <v>0.11854806945065563</v>
      </c>
    </row>
    <row r="307" spans="1:15" x14ac:dyDescent="0.2">
      <c r="A307" s="1">
        <v>43602.416666666664</v>
      </c>
      <c r="B307">
        <v>7.0000000000000001E-3</v>
      </c>
      <c r="C307">
        <v>-2E-3</v>
      </c>
      <c r="D307">
        <v>3.6999999999999998E-2</v>
      </c>
      <c r="E307">
        <v>4.3999999999999997E-2</v>
      </c>
      <c r="F307">
        <v>1.78</v>
      </c>
      <c r="G307">
        <v>0.63</v>
      </c>
      <c r="H307">
        <v>264.8</v>
      </c>
      <c r="I307">
        <v>991.5</v>
      </c>
      <c r="J307">
        <v>30.1</v>
      </c>
      <c r="K307">
        <v>28.67</v>
      </c>
      <c r="L307">
        <v>40.9</v>
      </c>
      <c r="N307">
        <f t="shared" si="8"/>
        <v>0.15226940249202803</v>
      </c>
      <c r="O307">
        <f t="shared" si="9"/>
        <v>0.30453880498405606</v>
      </c>
    </row>
    <row r="308" spans="1:15" x14ac:dyDescent="0.2">
      <c r="A308" s="1">
        <v>43602.5</v>
      </c>
      <c r="B308">
        <v>6.0000000000000001E-3</v>
      </c>
      <c r="C308">
        <v>0</v>
      </c>
      <c r="D308">
        <v>2.7E-2</v>
      </c>
      <c r="E308">
        <v>0.03</v>
      </c>
      <c r="F308">
        <v>2.4</v>
      </c>
      <c r="G308">
        <v>0.13</v>
      </c>
      <c r="H308">
        <v>354</v>
      </c>
      <c r="I308">
        <v>991.7</v>
      </c>
      <c r="J308">
        <v>30.1</v>
      </c>
      <c r="K308">
        <v>23</v>
      </c>
      <c r="L308">
        <v>67</v>
      </c>
      <c r="N308">
        <f t="shared" si="8"/>
        <v>1.3378919854066854E-3</v>
      </c>
      <c r="O308">
        <f t="shared" si="9"/>
        <v>2.6757839708133708E-3</v>
      </c>
    </row>
    <row r="309" spans="1:15" x14ac:dyDescent="0.2">
      <c r="A309" s="1">
        <v>43602.583333333336</v>
      </c>
      <c r="B309">
        <v>6.0000000000000001E-3</v>
      </c>
      <c r="C309">
        <v>0</v>
      </c>
      <c r="D309">
        <v>2.8000000000000001E-2</v>
      </c>
      <c r="E309">
        <v>3.1E-2</v>
      </c>
      <c r="F309">
        <v>2.4300000000000002</v>
      </c>
      <c r="G309">
        <v>0.68</v>
      </c>
      <c r="H309">
        <v>242.4</v>
      </c>
      <c r="I309">
        <v>991</v>
      </c>
      <c r="J309">
        <v>30.1</v>
      </c>
      <c r="K309">
        <v>23.57</v>
      </c>
      <c r="L309">
        <v>67</v>
      </c>
      <c r="N309">
        <f t="shared" si="8"/>
        <v>0.19147749328875519</v>
      </c>
      <c r="O309">
        <f t="shared" si="9"/>
        <v>0.38295498657751037</v>
      </c>
    </row>
    <row r="310" spans="1:15" x14ac:dyDescent="0.2">
      <c r="A310" s="1">
        <v>43602.666666666664</v>
      </c>
      <c r="B310">
        <v>7.0000000000000001E-3</v>
      </c>
      <c r="C310">
        <v>0</v>
      </c>
      <c r="D310">
        <v>3.2000000000000001E-2</v>
      </c>
      <c r="E310">
        <v>3.5000000000000003E-2</v>
      </c>
      <c r="F310">
        <v>1.76</v>
      </c>
      <c r="G310">
        <v>0.24</v>
      </c>
      <c r="H310">
        <v>168.6</v>
      </c>
      <c r="I310">
        <v>990.4</v>
      </c>
      <c r="J310">
        <v>30.1</v>
      </c>
      <c r="K310">
        <v>26.59</v>
      </c>
      <c r="L310">
        <v>58.1</v>
      </c>
      <c r="N310">
        <f t="shared" si="8"/>
        <v>8.4183062386263188E-3</v>
      </c>
      <c r="O310">
        <f t="shared" si="9"/>
        <v>1.6836612477252638E-2</v>
      </c>
    </row>
    <row r="311" spans="1:15" x14ac:dyDescent="0.2">
      <c r="A311" s="1">
        <v>43602.75</v>
      </c>
      <c r="B311">
        <v>6.0000000000000001E-3</v>
      </c>
      <c r="C311">
        <v>0</v>
      </c>
      <c r="D311">
        <v>0.03</v>
      </c>
      <c r="E311">
        <v>3.4000000000000002E-2</v>
      </c>
      <c r="F311">
        <v>1.71</v>
      </c>
      <c r="G311">
        <v>0.71</v>
      </c>
      <c r="H311">
        <v>263.7</v>
      </c>
      <c r="I311">
        <v>990.7</v>
      </c>
      <c r="J311">
        <v>30.1</v>
      </c>
      <c r="K311">
        <v>25.8</v>
      </c>
      <c r="L311">
        <v>58.7</v>
      </c>
      <c r="N311">
        <f t="shared" si="8"/>
        <v>0.21795460099630962</v>
      </c>
      <c r="O311">
        <f t="shared" si="9"/>
        <v>0.43590920199261923</v>
      </c>
    </row>
    <row r="312" spans="1:15" x14ac:dyDescent="0.2">
      <c r="A312" s="1">
        <v>43602.833333333336</v>
      </c>
      <c r="B312">
        <v>2E-3</v>
      </c>
      <c r="C312">
        <v>-1E-3</v>
      </c>
      <c r="D312">
        <v>1.4E-2</v>
      </c>
      <c r="E312">
        <v>1.7000000000000001E-2</v>
      </c>
      <c r="F312">
        <v>2.2999999999999998</v>
      </c>
      <c r="G312">
        <v>0.63</v>
      </c>
      <c r="H312">
        <v>275.3</v>
      </c>
      <c r="I312">
        <v>992</v>
      </c>
      <c r="J312">
        <v>30.1</v>
      </c>
      <c r="K312">
        <v>20.74</v>
      </c>
      <c r="L312">
        <v>72.900000000000006</v>
      </c>
      <c r="N312">
        <f t="shared" si="8"/>
        <v>0.15226940249202803</v>
      </c>
      <c r="O312">
        <f t="shared" si="9"/>
        <v>0.30453880498405606</v>
      </c>
    </row>
    <row r="313" spans="1:15" x14ac:dyDescent="0.2">
      <c r="A313" s="1">
        <v>43602.916666666664</v>
      </c>
      <c r="B313">
        <v>3.0000000000000001E-3</v>
      </c>
      <c r="C313">
        <v>-2E-3</v>
      </c>
      <c r="D313">
        <v>2.1999999999999999E-2</v>
      </c>
      <c r="E313">
        <v>2.5999999999999999E-2</v>
      </c>
      <c r="F313">
        <v>2.31</v>
      </c>
      <c r="G313">
        <v>0.89</v>
      </c>
      <c r="H313">
        <v>49.2</v>
      </c>
      <c r="I313">
        <v>993.6</v>
      </c>
      <c r="J313">
        <v>30.1</v>
      </c>
      <c r="K313">
        <v>18.329999999999998</v>
      </c>
      <c r="L313">
        <v>67.400000000000006</v>
      </c>
      <c r="N313">
        <f t="shared" si="8"/>
        <v>0.42930012519807281</v>
      </c>
      <c r="O313">
        <f t="shared" si="9"/>
        <v>0.85860025039614563</v>
      </c>
    </row>
    <row r="314" spans="1:15" x14ac:dyDescent="0.2">
      <c r="A314" s="1">
        <v>43603</v>
      </c>
      <c r="B314">
        <v>4.0000000000000001E-3</v>
      </c>
      <c r="C314">
        <v>-4.0000000000000001E-3</v>
      </c>
      <c r="D314">
        <v>3.3000000000000002E-2</v>
      </c>
      <c r="E314">
        <v>4.1000000000000002E-2</v>
      </c>
      <c r="F314">
        <v>1.73</v>
      </c>
      <c r="G314">
        <v>0.9</v>
      </c>
      <c r="H314">
        <v>49.3</v>
      </c>
      <c r="I314">
        <v>995</v>
      </c>
      <c r="J314">
        <v>30</v>
      </c>
      <c r="K314">
        <v>16.39</v>
      </c>
      <c r="L314">
        <v>56.8</v>
      </c>
      <c r="N314">
        <f t="shared" si="8"/>
        <v>0.44393411805256006</v>
      </c>
      <c r="O314">
        <f t="shared" si="9"/>
        <v>0.88786823610512011</v>
      </c>
    </row>
    <row r="315" spans="1:15" x14ac:dyDescent="0.2">
      <c r="A315" s="1">
        <v>43603.083333333336</v>
      </c>
      <c r="B315">
        <v>1E-3</v>
      </c>
      <c r="C315">
        <v>-5.0000000000000001E-3</v>
      </c>
      <c r="D315">
        <v>2.1999999999999999E-2</v>
      </c>
      <c r="E315">
        <v>0.03</v>
      </c>
      <c r="F315">
        <v>2.0099999999999998</v>
      </c>
      <c r="G315">
        <v>0.92</v>
      </c>
      <c r="H315">
        <v>45.5</v>
      </c>
      <c r="I315">
        <v>995.1</v>
      </c>
      <c r="J315">
        <v>30</v>
      </c>
      <c r="K315">
        <v>13.59</v>
      </c>
      <c r="L315">
        <v>69.599999999999994</v>
      </c>
      <c r="N315">
        <f t="shared" si="8"/>
        <v>0.47419227780262252</v>
      </c>
      <c r="O315">
        <f t="shared" si="9"/>
        <v>0.94838455560524504</v>
      </c>
    </row>
    <row r="316" spans="1:15" x14ac:dyDescent="0.2">
      <c r="A316" s="1">
        <v>43603.166666666664</v>
      </c>
      <c r="B316">
        <v>1E-3</v>
      </c>
      <c r="C316">
        <v>-4.0000000000000001E-3</v>
      </c>
      <c r="D316">
        <v>0.02</v>
      </c>
      <c r="E316">
        <v>2.7E-2</v>
      </c>
      <c r="F316">
        <v>2.15</v>
      </c>
      <c r="G316">
        <v>0.83</v>
      </c>
      <c r="H316">
        <v>47.9</v>
      </c>
      <c r="I316">
        <v>996.2</v>
      </c>
      <c r="J316">
        <v>30</v>
      </c>
      <c r="K316">
        <v>12.44</v>
      </c>
      <c r="L316">
        <v>73.900000000000006</v>
      </c>
      <c r="N316">
        <f t="shared" si="8"/>
        <v>0.34819719829755691</v>
      </c>
      <c r="O316">
        <f t="shared" si="9"/>
        <v>0.69639439659511382</v>
      </c>
    </row>
    <row r="317" spans="1:15" x14ac:dyDescent="0.2">
      <c r="A317" s="1">
        <v>43603.25</v>
      </c>
      <c r="B317">
        <v>1E-3</v>
      </c>
      <c r="C317">
        <v>-4.0000000000000001E-3</v>
      </c>
      <c r="D317">
        <v>1.7999999999999999E-2</v>
      </c>
      <c r="E317">
        <v>2.4E-2</v>
      </c>
      <c r="F317">
        <v>1.87</v>
      </c>
      <c r="G317">
        <v>0.88</v>
      </c>
      <c r="H317">
        <v>52.1</v>
      </c>
      <c r="I317">
        <v>998.3</v>
      </c>
      <c r="J317">
        <v>30.1</v>
      </c>
      <c r="K317">
        <v>13.76</v>
      </c>
      <c r="L317">
        <v>69.599999999999994</v>
      </c>
      <c r="N317">
        <f t="shared" si="8"/>
        <v>0.41499131865228267</v>
      </c>
      <c r="O317">
        <f t="shared" si="9"/>
        <v>0.82998263730456534</v>
      </c>
    </row>
    <row r="318" spans="1:15" x14ac:dyDescent="0.2">
      <c r="A318" s="1">
        <v>43603.333333333336</v>
      </c>
      <c r="B318">
        <v>1E-3</v>
      </c>
      <c r="C318">
        <v>-5.0000000000000001E-3</v>
      </c>
      <c r="D318">
        <v>2.3E-2</v>
      </c>
      <c r="E318">
        <v>3.1E-2</v>
      </c>
      <c r="F318">
        <v>0.95</v>
      </c>
      <c r="G318">
        <v>1.81</v>
      </c>
      <c r="H318">
        <v>62.1</v>
      </c>
      <c r="I318">
        <v>999.4</v>
      </c>
      <c r="J318">
        <v>30.1</v>
      </c>
      <c r="K318">
        <v>20.82</v>
      </c>
      <c r="L318">
        <v>45.1</v>
      </c>
      <c r="N318">
        <f t="shared" si="8"/>
        <v>3.6109936092113899</v>
      </c>
      <c r="O318">
        <f t="shared" si="9"/>
        <v>7.2219872184227798</v>
      </c>
    </row>
    <row r="319" spans="1:15" x14ac:dyDescent="0.2">
      <c r="A319" s="1">
        <v>43603.416666666664</v>
      </c>
      <c r="B319">
        <v>1E-3</v>
      </c>
      <c r="C319">
        <v>-6.0000000000000001E-3</v>
      </c>
      <c r="D319">
        <v>2.4E-2</v>
      </c>
      <c r="E319">
        <v>3.3000000000000002E-2</v>
      </c>
      <c r="F319">
        <v>0.68</v>
      </c>
      <c r="G319">
        <v>2.63</v>
      </c>
      <c r="H319">
        <v>63.9</v>
      </c>
      <c r="I319">
        <v>1000.1</v>
      </c>
      <c r="J319">
        <v>30.1</v>
      </c>
      <c r="K319">
        <v>23.62</v>
      </c>
      <c r="L319">
        <v>35.299999999999997</v>
      </c>
      <c r="N319">
        <f t="shared" si="8"/>
        <v>11.077920411584202</v>
      </c>
      <c r="O319">
        <f t="shared" si="9"/>
        <v>22.155840823168404</v>
      </c>
    </row>
    <row r="320" spans="1:15" x14ac:dyDescent="0.2">
      <c r="A320" s="1">
        <v>43603.5</v>
      </c>
      <c r="B320">
        <v>2E-3</v>
      </c>
      <c r="C320">
        <v>-5.0000000000000001E-3</v>
      </c>
      <c r="D320">
        <v>2.5999999999999999E-2</v>
      </c>
      <c r="E320">
        <v>3.5000000000000003E-2</v>
      </c>
      <c r="F320">
        <v>0.47</v>
      </c>
      <c r="G320">
        <v>1.68</v>
      </c>
      <c r="H320">
        <v>79.8</v>
      </c>
      <c r="I320">
        <v>999.8</v>
      </c>
      <c r="J320">
        <v>30.1</v>
      </c>
      <c r="K320">
        <v>27.39</v>
      </c>
      <c r="L320">
        <v>29.6</v>
      </c>
      <c r="N320">
        <f t="shared" si="8"/>
        <v>2.8874790398488273</v>
      </c>
      <c r="O320">
        <f t="shared" si="9"/>
        <v>5.7749580796976545</v>
      </c>
    </row>
    <row r="321" spans="1:15" x14ac:dyDescent="0.2">
      <c r="A321" s="1">
        <v>43603.583333333336</v>
      </c>
      <c r="B321">
        <v>3.0000000000000001E-3</v>
      </c>
      <c r="C321">
        <v>-4.0000000000000001E-3</v>
      </c>
      <c r="D321">
        <v>2.8000000000000001E-2</v>
      </c>
      <c r="E321">
        <v>3.5999999999999997E-2</v>
      </c>
      <c r="F321">
        <v>0.08</v>
      </c>
      <c r="G321">
        <v>1.32</v>
      </c>
      <c r="H321">
        <v>83.4</v>
      </c>
      <c r="I321">
        <v>999.1</v>
      </c>
      <c r="J321">
        <v>30.1</v>
      </c>
      <c r="K321">
        <v>31.75</v>
      </c>
      <c r="L321">
        <v>24.6</v>
      </c>
      <c r="N321">
        <f t="shared" si="8"/>
        <v>1.4005957004514538</v>
      </c>
      <c r="O321">
        <f t="shared" si="9"/>
        <v>2.8011914009029075</v>
      </c>
    </row>
    <row r="322" spans="1:15" x14ac:dyDescent="0.2">
      <c r="A322" s="1">
        <v>43603.666666666664</v>
      </c>
      <c r="B322">
        <v>3.0000000000000001E-3</v>
      </c>
      <c r="C322">
        <v>-5.0000000000000001E-3</v>
      </c>
      <c r="D322">
        <v>0.03</v>
      </c>
      <c r="E322">
        <v>3.9E-2</v>
      </c>
      <c r="F322">
        <v>0.5</v>
      </c>
      <c r="G322">
        <v>1.26</v>
      </c>
      <c r="H322">
        <v>79.900000000000006</v>
      </c>
      <c r="I322">
        <v>998.7</v>
      </c>
      <c r="J322">
        <v>30.1</v>
      </c>
      <c r="K322">
        <v>31.43</v>
      </c>
      <c r="L322">
        <v>24.2</v>
      </c>
      <c r="N322">
        <f t="shared" si="8"/>
        <v>1.2181552199362242</v>
      </c>
      <c r="O322">
        <f t="shared" si="9"/>
        <v>2.4363104398724484</v>
      </c>
    </row>
    <row r="323" spans="1:15" x14ac:dyDescent="0.2">
      <c r="A323" s="1">
        <v>43603.75</v>
      </c>
      <c r="B323">
        <v>3.0000000000000001E-3</v>
      </c>
      <c r="C323">
        <v>-4.0000000000000001E-3</v>
      </c>
      <c r="D323">
        <v>2.5000000000000001E-2</v>
      </c>
      <c r="E323">
        <v>3.2000000000000001E-2</v>
      </c>
      <c r="F323">
        <v>1</v>
      </c>
      <c r="G323">
        <v>0.56999999999999995</v>
      </c>
      <c r="H323">
        <v>279.3</v>
      </c>
      <c r="I323">
        <v>999.3</v>
      </c>
      <c r="J323">
        <v>30.1</v>
      </c>
      <c r="K323">
        <v>27.48</v>
      </c>
      <c r="L323">
        <v>33.5</v>
      </c>
      <c r="N323">
        <f t="shared" ref="N323:N373" si="10">0.5*0.0765*0.000133*0.35*30429.57*(G323*2.24)^3</f>
        <v>0.11277570798972246</v>
      </c>
      <c r="O323">
        <f t="shared" ref="O323:O373" si="11">N323*2</f>
        <v>0.22555141597944492</v>
      </c>
    </row>
    <row r="324" spans="1:15" x14ac:dyDescent="0.2">
      <c r="A324" s="1">
        <v>43603.833333333336</v>
      </c>
      <c r="B324">
        <v>3.0000000000000001E-3</v>
      </c>
      <c r="C324">
        <v>-2E-3</v>
      </c>
      <c r="D324">
        <v>1.9E-2</v>
      </c>
      <c r="E324">
        <v>2.3E-2</v>
      </c>
      <c r="F324">
        <v>1.59</v>
      </c>
      <c r="G324">
        <v>0.45</v>
      </c>
      <c r="H324">
        <v>291.5</v>
      </c>
      <c r="I324">
        <v>1000.4</v>
      </c>
      <c r="J324">
        <v>30.1</v>
      </c>
      <c r="K324">
        <v>21.82</v>
      </c>
      <c r="L324">
        <v>48.9</v>
      </c>
      <c r="N324">
        <f t="shared" si="10"/>
        <v>5.5491764756570007E-2</v>
      </c>
      <c r="O324">
        <f t="shared" si="11"/>
        <v>0.11098352951314001</v>
      </c>
    </row>
    <row r="325" spans="1:15" x14ac:dyDescent="0.2">
      <c r="A325" s="1">
        <v>43603.916666666664</v>
      </c>
      <c r="B325">
        <v>2E-3</v>
      </c>
      <c r="C325">
        <v>-2E-3</v>
      </c>
      <c r="D325">
        <v>1.2999999999999999E-2</v>
      </c>
      <c r="E325">
        <v>1.7000000000000001E-2</v>
      </c>
      <c r="F325">
        <v>1.99</v>
      </c>
      <c r="G325">
        <v>0.44</v>
      </c>
      <c r="H325">
        <v>229.2</v>
      </c>
      <c r="I325">
        <v>1002</v>
      </c>
      <c r="J325">
        <v>30.1</v>
      </c>
      <c r="K325">
        <v>20.02</v>
      </c>
      <c r="L325">
        <v>57.5</v>
      </c>
      <c r="N325">
        <f t="shared" si="10"/>
        <v>5.1873914831535334E-2</v>
      </c>
      <c r="O325">
        <f t="shared" si="11"/>
        <v>0.10374782966307067</v>
      </c>
    </row>
    <row r="326" spans="1:15" x14ac:dyDescent="0.2">
      <c r="A326" s="1">
        <v>43604</v>
      </c>
      <c r="B326">
        <v>2E-3</v>
      </c>
      <c r="C326">
        <v>-2E-3</v>
      </c>
      <c r="D326">
        <v>1.2999999999999999E-2</v>
      </c>
      <c r="E326">
        <v>1.6E-2</v>
      </c>
      <c r="F326">
        <v>2.02</v>
      </c>
      <c r="G326">
        <v>0.53</v>
      </c>
      <c r="H326">
        <v>64.5</v>
      </c>
      <c r="I326">
        <v>1001.9</v>
      </c>
      <c r="J326">
        <v>30.1</v>
      </c>
      <c r="K326">
        <v>16.920000000000002</v>
      </c>
      <c r="L326">
        <v>67.900000000000006</v>
      </c>
      <c r="N326">
        <f t="shared" si="10"/>
        <v>9.0660603145831242E-2</v>
      </c>
      <c r="O326">
        <f t="shared" si="11"/>
        <v>0.18132120629166248</v>
      </c>
    </row>
    <row r="327" spans="1:15" x14ac:dyDescent="0.2">
      <c r="A327" s="1">
        <v>43604.083333333336</v>
      </c>
      <c r="B327">
        <v>4.0000000000000001E-3</v>
      </c>
      <c r="C327">
        <v>-3.0000000000000001E-3</v>
      </c>
      <c r="D327">
        <v>2.8000000000000001E-2</v>
      </c>
      <c r="E327">
        <v>3.4000000000000002E-2</v>
      </c>
      <c r="F327">
        <v>2.7</v>
      </c>
      <c r="G327">
        <v>0.53</v>
      </c>
      <c r="H327">
        <v>146.30000000000001</v>
      </c>
      <c r="I327">
        <v>1001.8</v>
      </c>
      <c r="J327">
        <v>30.1</v>
      </c>
      <c r="K327">
        <v>17.29</v>
      </c>
      <c r="L327">
        <v>61.4</v>
      </c>
      <c r="N327">
        <f t="shared" si="10"/>
        <v>9.0660603145831242E-2</v>
      </c>
      <c r="O327">
        <f t="shared" si="11"/>
        <v>0.18132120629166248</v>
      </c>
    </row>
    <row r="328" spans="1:15" x14ac:dyDescent="0.2">
      <c r="A328" s="1">
        <v>43604.166666666664</v>
      </c>
      <c r="B328">
        <v>4.0000000000000001E-3</v>
      </c>
      <c r="C328">
        <v>-2E-3</v>
      </c>
      <c r="D328">
        <v>2.1999999999999999E-2</v>
      </c>
      <c r="E328">
        <v>2.5999999999999999E-2</v>
      </c>
      <c r="F328">
        <v>2.87</v>
      </c>
      <c r="G328">
        <v>0.52</v>
      </c>
      <c r="H328">
        <v>75.8</v>
      </c>
      <c r="I328">
        <v>1001.9</v>
      </c>
      <c r="J328">
        <v>30.1</v>
      </c>
      <c r="K328">
        <v>15.37</v>
      </c>
      <c r="L328">
        <v>68.8</v>
      </c>
      <c r="N328">
        <f t="shared" si="10"/>
        <v>8.5625087066027866E-2</v>
      </c>
      <c r="O328">
        <f t="shared" si="11"/>
        <v>0.17125017413205573</v>
      </c>
    </row>
    <row r="329" spans="1:15" x14ac:dyDescent="0.2">
      <c r="A329" s="1">
        <v>43604.25</v>
      </c>
      <c r="B329">
        <v>4.0000000000000001E-3</v>
      </c>
      <c r="C329">
        <v>-1E-3</v>
      </c>
      <c r="D329">
        <v>2.1000000000000001E-2</v>
      </c>
      <c r="E329">
        <v>2.5000000000000001E-2</v>
      </c>
      <c r="F329">
        <v>2.8</v>
      </c>
      <c r="G329">
        <v>0.66</v>
      </c>
      <c r="H329">
        <v>80.400000000000006</v>
      </c>
      <c r="I329">
        <v>1002.4</v>
      </c>
      <c r="J329">
        <v>30.1</v>
      </c>
      <c r="K329">
        <v>17.38</v>
      </c>
      <c r="L329">
        <v>66.2</v>
      </c>
      <c r="N329">
        <f t="shared" si="10"/>
        <v>0.17507446255643172</v>
      </c>
      <c r="O329">
        <f t="shared" si="11"/>
        <v>0.35014892511286344</v>
      </c>
    </row>
    <row r="330" spans="1:15" x14ac:dyDescent="0.2">
      <c r="A330" s="1">
        <v>43604.333333333336</v>
      </c>
      <c r="B330">
        <v>5.0000000000000001E-3</v>
      </c>
      <c r="C330">
        <v>-1E-3</v>
      </c>
      <c r="D330">
        <v>2.8000000000000001E-2</v>
      </c>
      <c r="E330">
        <v>3.2000000000000001E-2</v>
      </c>
      <c r="F330">
        <v>2.1800000000000002</v>
      </c>
      <c r="G330">
        <v>1.05</v>
      </c>
      <c r="H330">
        <v>186.4</v>
      </c>
      <c r="I330">
        <v>1001.9</v>
      </c>
      <c r="J330">
        <v>30.1</v>
      </c>
      <c r="K330">
        <v>23.31</v>
      </c>
      <c r="L330">
        <v>55.2</v>
      </c>
      <c r="N330">
        <f t="shared" si="10"/>
        <v>0.70495093746309279</v>
      </c>
      <c r="O330">
        <f t="shared" si="11"/>
        <v>1.4099018749261856</v>
      </c>
    </row>
    <row r="331" spans="1:15" x14ac:dyDescent="0.2">
      <c r="A331" s="1">
        <v>43604.416666666664</v>
      </c>
      <c r="B331">
        <v>8.0000000000000002E-3</v>
      </c>
      <c r="C331">
        <v>-1E-3</v>
      </c>
      <c r="D331">
        <v>3.7999999999999999E-2</v>
      </c>
      <c r="E331">
        <v>4.2999999999999997E-2</v>
      </c>
      <c r="F331">
        <v>2.23</v>
      </c>
      <c r="G331">
        <v>1.69</v>
      </c>
      <c r="H331">
        <v>210.4</v>
      </c>
      <c r="I331">
        <v>1000.9</v>
      </c>
      <c r="J331">
        <v>30.1</v>
      </c>
      <c r="K331">
        <v>31.73</v>
      </c>
      <c r="L331">
        <v>44.5</v>
      </c>
      <c r="N331">
        <f t="shared" si="10"/>
        <v>2.9393486919384881</v>
      </c>
      <c r="O331">
        <f t="shared" si="11"/>
        <v>5.8786973838769763</v>
      </c>
    </row>
    <row r="332" spans="1:15" x14ac:dyDescent="0.2">
      <c r="A332" s="1">
        <v>43604.5</v>
      </c>
      <c r="B332">
        <v>1.2E-2</v>
      </c>
      <c r="C332">
        <v>1E-3</v>
      </c>
      <c r="D332">
        <v>4.8000000000000001E-2</v>
      </c>
      <c r="E332">
        <v>5.1999999999999998E-2</v>
      </c>
      <c r="F332">
        <v>2.36</v>
      </c>
      <c r="G332">
        <v>1.85</v>
      </c>
      <c r="H332">
        <v>203.4</v>
      </c>
      <c r="I332">
        <v>999.6</v>
      </c>
      <c r="J332">
        <v>30.1</v>
      </c>
      <c r="K332">
        <v>35.78</v>
      </c>
      <c r="L332">
        <v>39.4</v>
      </c>
      <c r="N332">
        <f t="shared" si="10"/>
        <v>3.8557261456989576</v>
      </c>
      <c r="O332">
        <f t="shared" si="11"/>
        <v>7.7114522913979151</v>
      </c>
    </row>
    <row r="333" spans="1:15" x14ac:dyDescent="0.2">
      <c r="A333" s="1">
        <v>43604.583333333336</v>
      </c>
      <c r="B333">
        <v>0.01</v>
      </c>
      <c r="C333">
        <v>1E-3</v>
      </c>
      <c r="D333">
        <v>4.3999999999999997E-2</v>
      </c>
      <c r="E333">
        <v>4.9000000000000002E-2</v>
      </c>
      <c r="F333">
        <v>2.4300000000000002</v>
      </c>
      <c r="G333">
        <v>1.7</v>
      </c>
      <c r="H333">
        <v>191.5</v>
      </c>
      <c r="I333">
        <v>998.6</v>
      </c>
      <c r="J333">
        <v>30.1</v>
      </c>
      <c r="K333">
        <v>34.94</v>
      </c>
      <c r="L333">
        <v>41.1</v>
      </c>
      <c r="N333">
        <f t="shared" si="10"/>
        <v>2.9918358326367986</v>
      </c>
      <c r="O333">
        <f t="shared" si="11"/>
        <v>5.9836716652735973</v>
      </c>
    </row>
    <row r="334" spans="1:15" x14ac:dyDescent="0.2">
      <c r="A334" s="1">
        <v>43604.666666666664</v>
      </c>
      <c r="B334">
        <v>8.9999999999999993E-3</v>
      </c>
      <c r="C334">
        <v>0</v>
      </c>
      <c r="D334">
        <v>4.2000000000000003E-2</v>
      </c>
      <c r="E334">
        <v>4.5999999999999999E-2</v>
      </c>
      <c r="F334">
        <v>2.48</v>
      </c>
      <c r="G334">
        <v>1.81</v>
      </c>
      <c r="H334">
        <v>188.4</v>
      </c>
      <c r="I334">
        <v>997.1</v>
      </c>
      <c r="J334">
        <v>30.1</v>
      </c>
      <c r="K334">
        <v>33.06</v>
      </c>
      <c r="L334">
        <v>47.6</v>
      </c>
      <c r="N334">
        <f t="shared" si="10"/>
        <v>3.6109936092113899</v>
      </c>
      <c r="O334">
        <f t="shared" si="11"/>
        <v>7.2219872184227798</v>
      </c>
    </row>
    <row r="335" spans="1:15" x14ac:dyDescent="0.2">
      <c r="A335" s="1">
        <v>43604.75</v>
      </c>
      <c r="B335">
        <v>8.0000000000000002E-3</v>
      </c>
      <c r="C335">
        <v>0</v>
      </c>
      <c r="D335">
        <v>3.7999999999999999E-2</v>
      </c>
      <c r="E335">
        <v>4.2999999999999997E-2</v>
      </c>
      <c r="F335">
        <v>2.99</v>
      </c>
      <c r="G335">
        <v>1.57</v>
      </c>
      <c r="H335">
        <v>144.4</v>
      </c>
      <c r="I335">
        <v>996.6</v>
      </c>
      <c r="J335">
        <v>30.1</v>
      </c>
      <c r="K335">
        <v>27.97</v>
      </c>
      <c r="L335">
        <v>62.3</v>
      </c>
      <c r="N335">
        <f t="shared" si="10"/>
        <v>2.3566221343110763</v>
      </c>
      <c r="O335">
        <f t="shared" si="11"/>
        <v>4.7132442686221525</v>
      </c>
    </row>
    <row r="336" spans="1:15" x14ac:dyDescent="0.2">
      <c r="A336" s="1">
        <v>43604.833333333336</v>
      </c>
      <c r="B336">
        <v>8.9999999999999993E-3</v>
      </c>
      <c r="C336">
        <v>1E-3</v>
      </c>
      <c r="D336">
        <v>3.5999999999999997E-2</v>
      </c>
      <c r="E336">
        <v>3.9E-2</v>
      </c>
      <c r="F336">
        <v>3.56</v>
      </c>
      <c r="G336">
        <v>1.18</v>
      </c>
      <c r="H336">
        <v>219.2</v>
      </c>
      <c r="I336">
        <v>996.8</v>
      </c>
      <c r="J336">
        <v>30.1</v>
      </c>
      <c r="K336">
        <v>25.73</v>
      </c>
      <c r="L336">
        <v>70.099999999999994</v>
      </c>
      <c r="N336">
        <f t="shared" si="10"/>
        <v>1.000545901031733</v>
      </c>
      <c r="O336">
        <f t="shared" si="11"/>
        <v>2.001091802063466</v>
      </c>
    </row>
    <row r="337" spans="1:15" x14ac:dyDescent="0.2">
      <c r="A337" s="1">
        <v>43604.916666666664</v>
      </c>
      <c r="B337">
        <v>7.0000000000000001E-3</v>
      </c>
      <c r="C337">
        <v>1E-3</v>
      </c>
      <c r="D337">
        <v>2.8000000000000001E-2</v>
      </c>
      <c r="E337">
        <v>3.1E-2</v>
      </c>
      <c r="F337">
        <v>4.01</v>
      </c>
      <c r="G337">
        <v>0.85</v>
      </c>
      <c r="H337">
        <v>240.9</v>
      </c>
      <c r="I337">
        <v>996.9</v>
      </c>
      <c r="J337">
        <v>30.1</v>
      </c>
      <c r="K337">
        <v>24.4</v>
      </c>
      <c r="L337">
        <v>75.599999999999994</v>
      </c>
      <c r="N337">
        <f t="shared" si="10"/>
        <v>0.37397947907959983</v>
      </c>
      <c r="O337">
        <f t="shared" si="11"/>
        <v>0.74795895815919966</v>
      </c>
    </row>
    <row r="338" spans="1:15" x14ac:dyDescent="0.2">
      <c r="A338" s="1">
        <v>43605</v>
      </c>
      <c r="B338">
        <v>5.0000000000000001E-3</v>
      </c>
      <c r="C338">
        <v>0</v>
      </c>
      <c r="D338">
        <v>2.3E-2</v>
      </c>
      <c r="E338">
        <v>2.5999999999999999E-2</v>
      </c>
      <c r="F338">
        <v>4.01</v>
      </c>
      <c r="G338">
        <v>0.68</v>
      </c>
      <c r="H338">
        <v>124.7</v>
      </c>
      <c r="I338">
        <v>996.3</v>
      </c>
      <c r="J338">
        <v>30.1</v>
      </c>
      <c r="K338">
        <v>24.13</v>
      </c>
      <c r="L338">
        <v>76.599999999999994</v>
      </c>
      <c r="N338">
        <f t="shared" si="10"/>
        <v>0.19147749328875519</v>
      </c>
      <c r="O338">
        <f t="shared" si="11"/>
        <v>0.38295498657751037</v>
      </c>
    </row>
    <row r="339" spans="1:15" x14ac:dyDescent="0.2">
      <c r="A339" s="1">
        <v>43605.083333333336</v>
      </c>
      <c r="B339">
        <v>6.0000000000000001E-3</v>
      </c>
      <c r="C339">
        <v>0</v>
      </c>
      <c r="D339">
        <v>2.8000000000000001E-2</v>
      </c>
      <c r="E339">
        <v>3.1E-2</v>
      </c>
      <c r="F339">
        <v>3.06</v>
      </c>
      <c r="G339">
        <v>0.79</v>
      </c>
      <c r="H339">
        <v>99.5</v>
      </c>
      <c r="I339">
        <v>995</v>
      </c>
      <c r="J339">
        <v>30.1</v>
      </c>
      <c r="K339">
        <v>23.17</v>
      </c>
      <c r="L339">
        <v>77.599999999999994</v>
      </c>
      <c r="N339">
        <f t="shared" si="10"/>
        <v>0.30024257013788214</v>
      </c>
      <c r="O339">
        <f t="shared" si="11"/>
        <v>0.60048514027576427</v>
      </c>
    </row>
    <row r="340" spans="1:15" x14ac:dyDescent="0.2">
      <c r="A340" s="1">
        <v>43605.166666666664</v>
      </c>
      <c r="B340">
        <v>3.0000000000000001E-3</v>
      </c>
      <c r="C340">
        <v>-2E-3</v>
      </c>
      <c r="D340">
        <v>0.02</v>
      </c>
      <c r="E340">
        <v>2.5000000000000001E-2</v>
      </c>
      <c r="F340">
        <v>2.64</v>
      </c>
      <c r="G340">
        <v>0.55000000000000004</v>
      </c>
      <c r="H340">
        <v>73</v>
      </c>
      <c r="I340">
        <v>994</v>
      </c>
      <c r="J340">
        <v>30.1</v>
      </c>
      <c r="K340">
        <v>22.48</v>
      </c>
      <c r="L340">
        <v>77.5</v>
      </c>
      <c r="N340">
        <f t="shared" si="10"/>
        <v>0.10131623990534246</v>
      </c>
      <c r="O340">
        <f t="shared" si="11"/>
        <v>0.20263247981068491</v>
      </c>
    </row>
    <row r="341" spans="1:15" x14ac:dyDescent="0.2">
      <c r="A341" s="1">
        <v>43605.25</v>
      </c>
      <c r="B341">
        <v>1E-3</v>
      </c>
      <c r="C341">
        <v>-2E-3</v>
      </c>
      <c r="D341">
        <v>1.2E-2</v>
      </c>
      <c r="E341">
        <v>1.4999999999999999E-2</v>
      </c>
      <c r="F341">
        <v>2.81</v>
      </c>
      <c r="G341">
        <v>0.4</v>
      </c>
      <c r="H341">
        <v>54.7</v>
      </c>
      <c r="I341">
        <v>994.3</v>
      </c>
      <c r="J341">
        <v>30.1</v>
      </c>
      <c r="K341">
        <v>23.63</v>
      </c>
      <c r="L341">
        <v>75.7</v>
      </c>
      <c r="N341">
        <f t="shared" si="10"/>
        <v>3.8973639993640369E-2</v>
      </c>
      <c r="O341">
        <f t="shared" si="11"/>
        <v>7.7947279987280738E-2</v>
      </c>
    </row>
    <row r="342" spans="1:15" x14ac:dyDescent="0.2">
      <c r="A342" s="1">
        <v>43605.333333333336</v>
      </c>
      <c r="B342">
        <v>4.0000000000000001E-3</v>
      </c>
      <c r="C342">
        <v>0</v>
      </c>
      <c r="D342">
        <v>2.1000000000000001E-2</v>
      </c>
      <c r="E342">
        <v>2.3E-2</v>
      </c>
      <c r="F342">
        <v>2.9</v>
      </c>
      <c r="G342">
        <v>0.78</v>
      </c>
      <c r="H342">
        <v>237.7</v>
      </c>
      <c r="I342">
        <v>993.7</v>
      </c>
      <c r="J342">
        <v>30.1</v>
      </c>
      <c r="K342">
        <v>26.34</v>
      </c>
      <c r="L342">
        <v>70.099999999999994</v>
      </c>
      <c r="N342">
        <f t="shared" si="10"/>
        <v>0.28898466884784413</v>
      </c>
      <c r="O342">
        <f t="shared" si="11"/>
        <v>0.57796933769568826</v>
      </c>
    </row>
    <row r="343" spans="1:15" x14ac:dyDescent="0.2">
      <c r="A343" s="1">
        <v>43605.416666666664</v>
      </c>
      <c r="B343">
        <v>8.9999999999999993E-3</v>
      </c>
      <c r="C343">
        <v>3.0000000000000001E-3</v>
      </c>
      <c r="D343">
        <v>3.2000000000000001E-2</v>
      </c>
      <c r="E343">
        <v>3.2000000000000001E-2</v>
      </c>
      <c r="F343">
        <v>2.94</v>
      </c>
      <c r="G343">
        <v>1.31</v>
      </c>
      <c r="H343">
        <v>226</v>
      </c>
      <c r="I343">
        <v>992.8</v>
      </c>
      <c r="J343">
        <v>30.1</v>
      </c>
      <c r="K343">
        <v>32.89</v>
      </c>
      <c r="L343">
        <v>52.4</v>
      </c>
      <c r="N343">
        <f t="shared" si="10"/>
        <v>1.3690045204209844</v>
      </c>
      <c r="O343">
        <f t="shared" si="11"/>
        <v>2.7380090408419688</v>
      </c>
    </row>
    <row r="344" spans="1:15" x14ac:dyDescent="0.2">
      <c r="A344" s="1">
        <v>43605.5</v>
      </c>
      <c r="B344">
        <v>8.9999999999999993E-3</v>
      </c>
      <c r="C344">
        <v>2E-3</v>
      </c>
      <c r="D344">
        <v>3.4000000000000002E-2</v>
      </c>
      <c r="E344">
        <v>3.5999999999999997E-2</v>
      </c>
      <c r="F344">
        <v>2.3199999999999998</v>
      </c>
      <c r="G344">
        <v>1.42</v>
      </c>
      <c r="H344">
        <v>243.5</v>
      </c>
      <c r="I344">
        <v>991.8</v>
      </c>
      <c r="J344">
        <v>30.1</v>
      </c>
      <c r="K344">
        <v>35.18</v>
      </c>
      <c r="L344">
        <v>45.4</v>
      </c>
      <c r="N344">
        <f t="shared" si="10"/>
        <v>1.7436368079704769</v>
      </c>
      <c r="O344">
        <f t="shared" si="11"/>
        <v>3.4872736159409539</v>
      </c>
    </row>
    <row r="345" spans="1:15" x14ac:dyDescent="0.2">
      <c r="A345" s="1">
        <v>43605.583333333336</v>
      </c>
      <c r="B345">
        <v>5.0000000000000001E-3</v>
      </c>
      <c r="C345">
        <v>0</v>
      </c>
      <c r="D345">
        <v>2.4E-2</v>
      </c>
      <c r="E345">
        <v>2.7E-2</v>
      </c>
      <c r="F345">
        <v>2.76</v>
      </c>
      <c r="G345">
        <v>1.06</v>
      </c>
      <c r="H345">
        <v>249.4</v>
      </c>
      <c r="I345">
        <v>990.8</v>
      </c>
      <c r="J345">
        <v>30.1</v>
      </c>
      <c r="K345">
        <v>30.02</v>
      </c>
      <c r="L345">
        <v>63.6</v>
      </c>
      <c r="N345">
        <f t="shared" si="10"/>
        <v>0.72528482516664994</v>
      </c>
      <c r="O345">
        <f t="shared" si="11"/>
        <v>1.4505696503332999</v>
      </c>
    </row>
    <row r="346" spans="1:15" x14ac:dyDescent="0.2">
      <c r="A346" s="1">
        <v>43605.666666666664</v>
      </c>
      <c r="B346">
        <v>3.0000000000000001E-3</v>
      </c>
      <c r="C346">
        <v>-2E-3</v>
      </c>
      <c r="D346">
        <v>2.1000000000000001E-2</v>
      </c>
      <c r="E346">
        <v>2.5999999999999999E-2</v>
      </c>
      <c r="F346">
        <v>1.98</v>
      </c>
      <c r="G346">
        <v>0.94</v>
      </c>
      <c r="H346">
        <v>250.1</v>
      </c>
      <c r="I346">
        <v>989.6</v>
      </c>
      <c r="J346">
        <v>30.1</v>
      </c>
      <c r="K346">
        <v>29.78</v>
      </c>
      <c r="L346">
        <v>65.099999999999994</v>
      </c>
      <c r="N346">
        <f t="shared" si="10"/>
        <v>0.50579502813246535</v>
      </c>
      <c r="O346">
        <f t="shared" si="11"/>
        <v>1.0115900562649307</v>
      </c>
    </row>
    <row r="347" spans="1:15" x14ac:dyDescent="0.2">
      <c r="A347" s="1">
        <v>43605.75</v>
      </c>
      <c r="B347">
        <v>7.0000000000000001E-3</v>
      </c>
      <c r="C347">
        <v>2E-3</v>
      </c>
      <c r="D347">
        <v>2.8000000000000001E-2</v>
      </c>
      <c r="E347">
        <v>2.9000000000000001E-2</v>
      </c>
      <c r="F347">
        <v>0.69</v>
      </c>
      <c r="G347">
        <v>1.03</v>
      </c>
      <c r="H347">
        <v>250.3</v>
      </c>
      <c r="I347">
        <v>989.4</v>
      </c>
      <c r="J347">
        <v>30.1</v>
      </c>
      <c r="K347">
        <v>28.6</v>
      </c>
      <c r="L347">
        <v>62.1</v>
      </c>
      <c r="N347">
        <f t="shared" si="10"/>
        <v>0.66543044858329159</v>
      </c>
      <c r="O347">
        <f t="shared" si="11"/>
        <v>1.3308608971665832</v>
      </c>
    </row>
    <row r="348" spans="1:15" x14ac:dyDescent="0.2">
      <c r="A348" s="1">
        <v>43605.833333333336</v>
      </c>
      <c r="B348">
        <v>4.0000000000000001E-3</v>
      </c>
      <c r="C348">
        <v>-1E-3</v>
      </c>
      <c r="D348">
        <v>1.7999999999999999E-2</v>
      </c>
      <c r="E348">
        <v>2.1000000000000001E-2</v>
      </c>
      <c r="F348">
        <v>0.74</v>
      </c>
      <c r="G348">
        <v>0.55000000000000004</v>
      </c>
      <c r="H348">
        <v>344.7</v>
      </c>
      <c r="I348">
        <v>990.5</v>
      </c>
      <c r="J348">
        <v>30.1</v>
      </c>
      <c r="K348">
        <v>24.36</v>
      </c>
      <c r="L348">
        <v>70.900000000000006</v>
      </c>
      <c r="N348">
        <f t="shared" si="10"/>
        <v>0.10131623990534246</v>
      </c>
      <c r="O348">
        <f t="shared" si="11"/>
        <v>0.20263247981068491</v>
      </c>
    </row>
    <row r="349" spans="1:15" x14ac:dyDescent="0.2">
      <c r="A349" s="1">
        <v>43605.916666666664</v>
      </c>
      <c r="B349">
        <v>6.0000000000000001E-3</v>
      </c>
      <c r="C349">
        <v>0</v>
      </c>
      <c r="D349">
        <v>2.9000000000000001E-2</v>
      </c>
      <c r="E349">
        <v>3.2000000000000001E-2</v>
      </c>
      <c r="F349">
        <v>0.15</v>
      </c>
      <c r="G349">
        <v>1.75</v>
      </c>
      <c r="H349">
        <v>52</v>
      </c>
      <c r="I349">
        <v>992.8</v>
      </c>
      <c r="J349">
        <v>30</v>
      </c>
      <c r="K349">
        <v>21.61</v>
      </c>
      <c r="L349">
        <v>58.7</v>
      </c>
      <c r="N349">
        <f t="shared" si="10"/>
        <v>3.2636617475143179</v>
      </c>
      <c r="O349">
        <f t="shared" si="11"/>
        <v>6.5273234950286358</v>
      </c>
    </row>
    <row r="350" spans="1:15" x14ac:dyDescent="0.2">
      <c r="A350" s="1">
        <v>43606</v>
      </c>
      <c r="B350">
        <v>4.0000000000000001E-3</v>
      </c>
      <c r="C350">
        <v>-2E-3</v>
      </c>
      <c r="D350">
        <v>2.5999999999999999E-2</v>
      </c>
      <c r="E350">
        <v>3.1E-2</v>
      </c>
      <c r="F350">
        <v>-0.02</v>
      </c>
      <c r="G350">
        <v>1.04</v>
      </c>
      <c r="H350">
        <v>60.1</v>
      </c>
      <c r="I350">
        <v>993.2</v>
      </c>
      <c r="J350">
        <v>30</v>
      </c>
      <c r="K350">
        <v>19.68</v>
      </c>
      <c r="L350">
        <v>58.1</v>
      </c>
      <c r="N350">
        <f t="shared" si="10"/>
        <v>0.68500069652822293</v>
      </c>
      <c r="O350">
        <f t="shared" si="11"/>
        <v>1.3700013930564459</v>
      </c>
    </row>
    <row r="351" spans="1:15" x14ac:dyDescent="0.2">
      <c r="A351" s="1">
        <v>43606.083333333336</v>
      </c>
      <c r="B351">
        <v>1E-3</v>
      </c>
      <c r="C351">
        <v>-4.0000000000000001E-3</v>
      </c>
      <c r="D351">
        <v>0.02</v>
      </c>
      <c r="E351">
        <v>2.5999999999999999E-2</v>
      </c>
      <c r="F351">
        <v>0.19</v>
      </c>
      <c r="G351">
        <v>1.63</v>
      </c>
      <c r="H351">
        <v>57.6</v>
      </c>
      <c r="I351">
        <v>993.7</v>
      </c>
      <c r="J351">
        <v>30</v>
      </c>
      <c r="K351">
        <v>17.07</v>
      </c>
      <c r="L351">
        <v>60.2</v>
      </c>
      <c r="N351">
        <f t="shared" si="10"/>
        <v>2.6372652262740317</v>
      </c>
      <c r="O351">
        <f t="shared" si="11"/>
        <v>5.2745304525480634</v>
      </c>
    </row>
    <row r="352" spans="1:15" x14ac:dyDescent="0.2">
      <c r="A352" s="1">
        <v>43606.166666666664</v>
      </c>
      <c r="B352">
        <v>0</v>
      </c>
      <c r="C352">
        <v>-5.0000000000000001E-3</v>
      </c>
      <c r="D352">
        <v>1.7000000000000001E-2</v>
      </c>
      <c r="E352">
        <v>2.4E-2</v>
      </c>
      <c r="F352">
        <v>0.41</v>
      </c>
      <c r="G352">
        <v>1.57</v>
      </c>
      <c r="H352">
        <v>57.1</v>
      </c>
      <c r="I352">
        <v>994.3</v>
      </c>
      <c r="J352">
        <v>30</v>
      </c>
      <c r="K352">
        <v>16.079999999999998</v>
      </c>
      <c r="L352">
        <v>58.2</v>
      </c>
      <c r="N352">
        <f t="shared" si="10"/>
        <v>2.3566221343110763</v>
      </c>
      <c r="O352">
        <f t="shared" si="11"/>
        <v>4.7132442686221525</v>
      </c>
    </row>
    <row r="353" spans="1:15" x14ac:dyDescent="0.2">
      <c r="A353" s="1">
        <v>43606.25</v>
      </c>
      <c r="B353">
        <v>0</v>
      </c>
      <c r="C353">
        <v>-5.0000000000000001E-3</v>
      </c>
      <c r="D353">
        <v>1.7000000000000001E-2</v>
      </c>
      <c r="E353">
        <v>2.5000000000000001E-2</v>
      </c>
      <c r="F353">
        <v>-0.14000000000000001</v>
      </c>
      <c r="G353">
        <v>2.0699999999999998</v>
      </c>
      <c r="H353">
        <v>59.7</v>
      </c>
      <c r="I353">
        <v>995.9</v>
      </c>
      <c r="J353">
        <v>30.1</v>
      </c>
      <c r="K353">
        <v>15.39</v>
      </c>
      <c r="L353">
        <v>54.8</v>
      </c>
      <c r="N353">
        <f t="shared" si="10"/>
        <v>5.4013464143454932</v>
      </c>
      <c r="O353">
        <f t="shared" si="11"/>
        <v>10.802692828690986</v>
      </c>
    </row>
    <row r="354" spans="1:15" x14ac:dyDescent="0.2">
      <c r="A354" s="1">
        <v>43606.333333333336</v>
      </c>
      <c r="B354">
        <v>1E-3</v>
      </c>
      <c r="C354">
        <v>-5.0000000000000001E-3</v>
      </c>
      <c r="D354">
        <v>2.1000000000000001E-2</v>
      </c>
      <c r="E354">
        <v>2.9000000000000001E-2</v>
      </c>
      <c r="F354">
        <v>0.01</v>
      </c>
      <c r="G354">
        <v>2.2200000000000002</v>
      </c>
      <c r="H354">
        <v>61.4</v>
      </c>
      <c r="I354">
        <v>996.7</v>
      </c>
      <c r="J354">
        <v>30.1</v>
      </c>
      <c r="K354">
        <v>17.48</v>
      </c>
      <c r="L354">
        <v>47.7</v>
      </c>
      <c r="N354">
        <f t="shared" si="10"/>
        <v>6.6626947797677989</v>
      </c>
      <c r="O354">
        <f t="shared" si="11"/>
        <v>13.325389559535598</v>
      </c>
    </row>
    <row r="355" spans="1:15" x14ac:dyDescent="0.2">
      <c r="A355" s="1">
        <v>43606.416666666664</v>
      </c>
      <c r="B355">
        <v>1E-3</v>
      </c>
      <c r="C355">
        <v>-5.0000000000000001E-3</v>
      </c>
      <c r="D355">
        <v>2.1000000000000001E-2</v>
      </c>
      <c r="E355">
        <v>2.9000000000000001E-2</v>
      </c>
      <c r="F355">
        <v>-0.28999999999999998</v>
      </c>
      <c r="G355">
        <v>2.73</v>
      </c>
      <c r="H355">
        <v>61.1</v>
      </c>
      <c r="I355">
        <v>996.7</v>
      </c>
      <c r="J355">
        <v>30.1</v>
      </c>
      <c r="K355">
        <v>21.91</v>
      </c>
      <c r="L355">
        <v>37.6</v>
      </c>
      <c r="N355">
        <f t="shared" si="10"/>
        <v>12.390217676851318</v>
      </c>
      <c r="O355">
        <f t="shared" si="11"/>
        <v>24.780435353702636</v>
      </c>
    </row>
    <row r="356" spans="1:15" x14ac:dyDescent="0.2">
      <c r="A356" s="1">
        <v>43606.5</v>
      </c>
      <c r="B356">
        <v>1E-3</v>
      </c>
      <c r="C356">
        <v>-5.0000000000000001E-3</v>
      </c>
      <c r="D356">
        <v>2.3E-2</v>
      </c>
      <c r="E356">
        <v>3.2000000000000001E-2</v>
      </c>
      <c r="F356">
        <v>-0.41</v>
      </c>
      <c r="G356">
        <v>2.69</v>
      </c>
      <c r="H356">
        <v>58.7</v>
      </c>
      <c r="I356">
        <v>996</v>
      </c>
      <c r="J356">
        <v>30.1</v>
      </c>
      <c r="K356">
        <v>25.76</v>
      </c>
      <c r="L356">
        <v>31.6</v>
      </c>
      <c r="N356">
        <f t="shared" si="10"/>
        <v>11.853533603171392</v>
      </c>
      <c r="O356">
        <f t="shared" si="11"/>
        <v>23.707067206342785</v>
      </c>
    </row>
    <row r="357" spans="1:15" x14ac:dyDescent="0.2">
      <c r="A357" s="1">
        <v>43606.583333333336</v>
      </c>
      <c r="B357">
        <v>1E-3</v>
      </c>
      <c r="C357">
        <v>-6.0000000000000001E-3</v>
      </c>
      <c r="D357">
        <v>2.5999999999999999E-2</v>
      </c>
      <c r="E357">
        <v>3.5000000000000003E-2</v>
      </c>
      <c r="F357">
        <v>-0.56000000000000005</v>
      </c>
      <c r="G357">
        <v>2.4300000000000002</v>
      </c>
      <c r="H357">
        <v>58.3</v>
      </c>
      <c r="I357">
        <v>996</v>
      </c>
      <c r="J357">
        <v>30.1</v>
      </c>
      <c r="K357">
        <v>27.92</v>
      </c>
      <c r="L357">
        <v>28.7</v>
      </c>
      <c r="N357">
        <f t="shared" si="10"/>
        <v>8.7379552456285356</v>
      </c>
      <c r="O357">
        <f t="shared" si="11"/>
        <v>17.475910491257071</v>
      </c>
    </row>
    <row r="358" spans="1:15" x14ac:dyDescent="0.2">
      <c r="A358" s="1">
        <v>43606.666666666664</v>
      </c>
      <c r="B358">
        <v>3.0000000000000001E-3</v>
      </c>
      <c r="C358">
        <v>-4.0000000000000001E-3</v>
      </c>
      <c r="D358">
        <v>0.03</v>
      </c>
      <c r="E358">
        <v>3.7999999999999999E-2</v>
      </c>
      <c r="F358">
        <v>0.11</v>
      </c>
      <c r="G358">
        <v>2.76</v>
      </c>
      <c r="H358">
        <v>59.5</v>
      </c>
      <c r="I358">
        <v>997.3</v>
      </c>
      <c r="J358">
        <v>30.1</v>
      </c>
      <c r="K358">
        <v>25.34</v>
      </c>
      <c r="L358">
        <v>29.6</v>
      </c>
      <c r="N358">
        <f t="shared" si="10"/>
        <v>12.803191500670803</v>
      </c>
      <c r="O358">
        <f t="shared" si="11"/>
        <v>25.606383001341605</v>
      </c>
    </row>
    <row r="359" spans="1:15" x14ac:dyDescent="0.2">
      <c r="A359" s="1">
        <v>43606.75</v>
      </c>
      <c r="B359">
        <v>2E-3</v>
      </c>
      <c r="C359">
        <v>-6.0000000000000001E-3</v>
      </c>
      <c r="D359">
        <v>2.8000000000000001E-2</v>
      </c>
      <c r="E359">
        <v>3.7999999999999999E-2</v>
      </c>
      <c r="F359">
        <v>0.68</v>
      </c>
      <c r="G359">
        <v>2.21</v>
      </c>
      <c r="H359">
        <v>62</v>
      </c>
      <c r="I359">
        <v>999.2</v>
      </c>
      <c r="J359">
        <v>30.1</v>
      </c>
      <c r="K359">
        <v>21</v>
      </c>
      <c r="L359">
        <v>36.1</v>
      </c>
      <c r="N359">
        <f t="shared" si="10"/>
        <v>6.5730633243030452</v>
      </c>
      <c r="O359">
        <f t="shared" si="11"/>
        <v>13.14612664860609</v>
      </c>
    </row>
    <row r="360" spans="1:15" x14ac:dyDescent="0.2">
      <c r="A360" s="1">
        <v>43606.833333333336</v>
      </c>
      <c r="B360">
        <v>2E-3</v>
      </c>
      <c r="C360">
        <v>-5.0000000000000001E-3</v>
      </c>
      <c r="D360">
        <v>2.5000000000000001E-2</v>
      </c>
      <c r="E360">
        <v>3.4000000000000002E-2</v>
      </c>
      <c r="F360">
        <v>0.97</v>
      </c>
      <c r="G360">
        <v>1.02</v>
      </c>
      <c r="H360">
        <v>55.6</v>
      </c>
      <c r="I360">
        <v>1000.9</v>
      </c>
      <c r="J360">
        <v>30.1</v>
      </c>
      <c r="K360">
        <v>17.96</v>
      </c>
      <c r="L360">
        <v>44.9</v>
      </c>
      <c r="N360">
        <f t="shared" si="10"/>
        <v>0.64623653984954843</v>
      </c>
      <c r="O360">
        <f t="shared" si="11"/>
        <v>1.2924730796990969</v>
      </c>
    </row>
    <row r="361" spans="1:15" x14ac:dyDescent="0.2">
      <c r="A361" s="1">
        <v>43606.916666666664</v>
      </c>
      <c r="B361">
        <v>1E-3</v>
      </c>
      <c r="C361">
        <v>-5.0000000000000001E-3</v>
      </c>
      <c r="D361">
        <v>2.1000000000000001E-2</v>
      </c>
      <c r="E361">
        <v>2.9000000000000001E-2</v>
      </c>
      <c r="F361">
        <v>1.48</v>
      </c>
      <c r="G361">
        <v>0.94</v>
      </c>
      <c r="H361">
        <v>50</v>
      </c>
      <c r="I361">
        <v>1002.7</v>
      </c>
      <c r="J361">
        <v>30</v>
      </c>
      <c r="K361">
        <v>15.05</v>
      </c>
      <c r="L361">
        <v>55</v>
      </c>
      <c r="N361">
        <f t="shared" si="10"/>
        <v>0.50579502813246535</v>
      </c>
      <c r="O361">
        <f t="shared" si="11"/>
        <v>1.0115900562649307</v>
      </c>
    </row>
    <row r="362" spans="1:15" x14ac:dyDescent="0.2">
      <c r="A362" s="1">
        <v>43607</v>
      </c>
      <c r="B362">
        <v>1E-3</v>
      </c>
      <c r="C362">
        <v>-4.0000000000000001E-3</v>
      </c>
      <c r="D362">
        <v>1.7000000000000001E-2</v>
      </c>
      <c r="E362">
        <v>2.3E-2</v>
      </c>
      <c r="F362">
        <v>1.25</v>
      </c>
      <c r="G362">
        <v>0.46</v>
      </c>
      <c r="H362">
        <v>303.3</v>
      </c>
      <c r="I362">
        <v>1003.2</v>
      </c>
      <c r="J362">
        <v>30</v>
      </c>
      <c r="K362">
        <v>12.54</v>
      </c>
      <c r="L362">
        <v>64.400000000000006</v>
      </c>
      <c r="N362">
        <f t="shared" si="10"/>
        <v>5.9274034725327815E-2</v>
      </c>
      <c r="O362">
        <f t="shared" si="11"/>
        <v>0.11854806945065563</v>
      </c>
    </row>
    <row r="363" spans="1:15" x14ac:dyDescent="0.2">
      <c r="A363" s="1">
        <v>43607.083333333336</v>
      </c>
      <c r="B363">
        <v>-1E-3</v>
      </c>
      <c r="C363">
        <v>-5.0000000000000001E-3</v>
      </c>
      <c r="D363">
        <v>1.4E-2</v>
      </c>
      <c r="E363">
        <v>2.1000000000000001E-2</v>
      </c>
      <c r="F363">
        <v>1.38</v>
      </c>
      <c r="G363">
        <v>0.45</v>
      </c>
      <c r="H363">
        <v>348.8</v>
      </c>
      <c r="I363">
        <v>1003.8</v>
      </c>
      <c r="J363">
        <v>30</v>
      </c>
      <c r="K363">
        <v>10.36</v>
      </c>
      <c r="L363">
        <v>71.099999999999994</v>
      </c>
      <c r="N363">
        <f t="shared" si="10"/>
        <v>5.5491764756570007E-2</v>
      </c>
      <c r="O363">
        <f t="shared" si="11"/>
        <v>0.11098352951314001</v>
      </c>
    </row>
    <row r="364" spans="1:15" x14ac:dyDescent="0.2">
      <c r="A364" s="1">
        <v>43607.166666666664</v>
      </c>
      <c r="B364">
        <v>0</v>
      </c>
      <c r="C364">
        <v>-4.0000000000000001E-3</v>
      </c>
      <c r="D364">
        <v>1.4E-2</v>
      </c>
      <c r="E364">
        <v>0.02</v>
      </c>
      <c r="F364">
        <v>1.41</v>
      </c>
      <c r="G364">
        <v>0.57999999999999996</v>
      </c>
      <c r="H364">
        <v>11.5</v>
      </c>
      <c r="I364">
        <v>1004.4</v>
      </c>
      <c r="J364">
        <v>30</v>
      </c>
      <c r="K364">
        <v>9.75</v>
      </c>
      <c r="L364">
        <v>72.8</v>
      </c>
      <c r="N364">
        <f t="shared" si="10"/>
        <v>0.11881601322561187</v>
      </c>
      <c r="O364">
        <f t="shared" si="11"/>
        <v>0.23763202645122375</v>
      </c>
    </row>
    <row r="365" spans="1:15" x14ac:dyDescent="0.2">
      <c r="A365" s="1">
        <v>43607.25</v>
      </c>
      <c r="B365">
        <v>0</v>
      </c>
      <c r="C365">
        <v>-5.0000000000000001E-3</v>
      </c>
      <c r="D365">
        <v>1.7999999999999999E-2</v>
      </c>
      <c r="E365">
        <v>2.5000000000000001E-2</v>
      </c>
      <c r="F365">
        <v>1.29</v>
      </c>
      <c r="G365">
        <v>1.35</v>
      </c>
      <c r="H365">
        <v>45.6</v>
      </c>
      <c r="I365">
        <v>1006.1</v>
      </c>
      <c r="J365">
        <v>30.1</v>
      </c>
      <c r="K365">
        <v>13.41</v>
      </c>
      <c r="L365">
        <v>61</v>
      </c>
      <c r="N365">
        <f t="shared" si="10"/>
        <v>1.4982776484273894</v>
      </c>
      <c r="O365">
        <f t="shared" si="11"/>
        <v>2.9965552968547788</v>
      </c>
    </row>
    <row r="366" spans="1:15" x14ac:dyDescent="0.2">
      <c r="A366" s="1">
        <v>43607.333333333336</v>
      </c>
      <c r="B366">
        <v>1E-3</v>
      </c>
      <c r="C366">
        <v>-5.0000000000000001E-3</v>
      </c>
      <c r="D366">
        <v>2.4E-2</v>
      </c>
      <c r="E366">
        <v>3.2000000000000001E-2</v>
      </c>
      <c r="F366">
        <v>0.75</v>
      </c>
      <c r="G366">
        <v>2.0299999999999998</v>
      </c>
      <c r="H366">
        <v>58.3</v>
      </c>
      <c r="I366">
        <v>1007.1</v>
      </c>
      <c r="J366">
        <v>30.1</v>
      </c>
      <c r="K366">
        <v>20.68</v>
      </c>
      <c r="L366">
        <v>41.1</v>
      </c>
      <c r="N366">
        <f t="shared" si="10"/>
        <v>5.0942365670481076</v>
      </c>
      <c r="O366">
        <f t="shared" si="11"/>
        <v>10.188473134096215</v>
      </c>
    </row>
    <row r="367" spans="1:15" x14ac:dyDescent="0.2">
      <c r="A367" s="1">
        <v>43607.416666666664</v>
      </c>
      <c r="B367">
        <v>2E-3</v>
      </c>
      <c r="C367">
        <v>-5.0000000000000001E-3</v>
      </c>
      <c r="D367">
        <v>2.7E-2</v>
      </c>
      <c r="E367">
        <v>3.5000000000000003E-2</v>
      </c>
      <c r="F367">
        <v>0.6</v>
      </c>
      <c r="G367">
        <v>2.14</v>
      </c>
      <c r="H367">
        <v>56.5</v>
      </c>
      <c r="I367">
        <v>1007.6</v>
      </c>
      <c r="J367">
        <v>30.1</v>
      </c>
      <c r="K367">
        <v>25.09</v>
      </c>
      <c r="L367">
        <v>31.5</v>
      </c>
      <c r="N367">
        <f t="shared" si="10"/>
        <v>5.9680481073411471</v>
      </c>
      <c r="O367">
        <f t="shared" si="11"/>
        <v>11.936096214682294</v>
      </c>
    </row>
    <row r="368" spans="1:15" x14ac:dyDescent="0.2">
      <c r="A368" s="1">
        <v>43607.5</v>
      </c>
      <c r="B368">
        <v>1E-3</v>
      </c>
      <c r="C368">
        <v>-7.0000000000000001E-3</v>
      </c>
      <c r="D368">
        <v>2.9000000000000001E-2</v>
      </c>
      <c r="E368">
        <v>3.9E-2</v>
      </c>
      <c r="F368">
        <v>0.34</v>
      </c>
      <c r="G368">
        <v>2.1</v>
      </c>
      <c r="H368">
        <v>54.8</v>
      </c>
      <c r="I368">
        <v>1007.2</v>
      </c>
      <c r="J368">
        <v>30.1</v>
      </c>
      <c r="K368">
        <v>28.28</v>
      </c>
      <c r="L368">
        <v>26.3</v>
      </c>
      <c r="N368">
        <f t="shared" si="10"/>
        <v>5.6396074997047423</v>
      </c>
      <c r="O368">
        <f t="shared" si="11"/>
        <v>11.279214999409485</v>
      </c>
    </row>
    <row r="369" spans="1:15" x14ac:dyDescent="0.2">
      <c r="A369" s="1">
        <v>43607.583333333336</v>
      </c>
      <c r="B369">
        <v>1E-3</v>
      </c>
      <c r="C369">
        <v>-7.0000000000000001E-3</v>
      </c>
      <c r="D369">
        <v>2.9000000000000001E-2</v>
      </c>
      <c r="E369">
        <v>0.04</v>
      </c>
      <c r="F369">
        <v>0.15</v>
      </c>
      <c r="G369">
        <v>1.74</v>
      </c>
      <c r="H369">
        <v>69.400000000000006</v>
      </c>
      <c r="I369">
        <v>1006.7</v>
      </c>
      <c r="J369">
        <v>30.1</v>
      </c>
      <c r="K369">
        <v>29.84</v>
      </c>
      <c r="L369">
        <v>24.6</v>
      </c>
      <c r="N369">
        <f t="shared" si="10"/>
        <v>3.2080323570915197</v>
      </c>
      <c r="O369">
        <f t="shared" si="11"/>
        <v>6.4160647141830394</v>
      </c>
    </row>
    <row r="370" spans="1:15" x14ac:dyDescent="0.2">
      <c r="A370" s="1">
        <v>43607.666666666664</v>
      </c>
      <c r="B370">
        <v>2E-3</v>
      </c>
      <c r="C370">
        <v>-6.0000000000000001E-3</v>
      </c>
      <c r="D370">
        <v>2.9000000000000001E-2</v>
      </c>
      <c r="E370">
        <v>3.9E-2</v>
      </c>
      <c r="F370">
        <v>0.3</v>
      </c>
      <c r="G370">
        <v>1.32</v>
      </c>
      <c r="H370">
        <v>75.599999999999994</v>
      </c>
      <c r="I370">
        <v>1006.9</v>
      </c>
      <c r="J370">
        <v>30.1</v>
      </c>
      <c r="K370">
        <v>29.05</v>
      </c>
      <c r="L370">
        <v>25.6</v>
      </c>
      <c r="N370">
        <f t="shared" si="10"/>
        <v>1.4005957004514538</v>
      </c>
      <c r="O370">
        <f t="shared" si="11"/>
        <v>2.8011914009029075</v>
      </c>
    </row>
    <row r="371" spans="1:15" x14ac:dyDescent="0.2">
      <c r="A371" s="1">
        <v>43607.75</v>
      </c>
      <c r="B371">
        <v>2E-3</v>
      </c>
      <c r="C371">
        <v>-5.0000000000000001E-3</v>
      </c>
      <c r="D371">
        <v>2.5999999999999999E-2</v>
      </c>
      <c r="E371">
        <v>3.5000000000000003E-2</v>
      </c>
      <c r="F371">
        <v>0.54</v>
      </c>
      <c r="G371">
        <v>0.69</v>
      </c>
      <c r="H371">
        <v>11.8</v>
      </c>
      <c r="I371">
        <v>1006.8</v>
      </c>
      <c r="J371">
        <v>30.1</v>
      </c>
      <c r="K371">
        <v>24.98</v>
      </c>
      <c r="L371">
        <v>32.299999999999997</v>
      </c>
      <c r="N371">
        <f t="shared" si="10"/>
        <v>0.20004986719798129</v>
      </c>
      <c r="O371">
        <f t="shared" si="11"/>
        <v>0.40009973439596258</v>
      </c>
    </row>
    <row r="372" spans="1:15" x14ac:dyDescent="0.2">
      <c r="A372" s="1">
        <v>43607.833333333336</v>
      </c>
      <c r="B372">
        <v>2E-3</v>
      </c>
      <c r="C372">
        <v>-3.0000000000000001E-3</v>
      </c>
      <c r="D372">
        <v>2.1000000000000001E-2</v>
      </c>
      <c r="E372">
        <v>2.7E-2</v>
      </c>
      <c r="F372">
        <v>0.97</v>
      </c>
      <c r="G372">
        <v>0.85</v>
      </c>
      <c r="H372">
        <v>316.89999999999998</v>
      </c>
      <c r="I372">
        <v>1007.1</v>
      </c>
      <c r="J372">
        <v>30.1</v>
      </c>
      <c r="K372">
        <v>18.920000000000002</v>
      </c>
      <c r="L372">
        <v>48.6</v>
      </c>
      <c r="N372">
        <f t="shared" si="10"/>
        <v>0.37397947907959983</v>
      </c>
      <c r="O372">
        <f t="shared" si="11"/>
        <v>0.74795895815919966</v>
      </c>
    </row>
    <row r="373" spans="1:15" x14ac:dyDescent="0.2">
      <c r="A373" s="1">
        <v>43607.916666666664</v>
      </c>
      <c r="B373">
        <v>1E-3</v>
      </c>
      <c r="C373">
        <v>-3.0000000000000001E-3</v>
      </c>
      <c r="D373">
        <v>1.6E-2</v>
      </c>
      <c r="E373">
        <v>2.1999999999999999E-2</v>
      </c>
      <c r="F373">
        <v>1.1499999999999999</v>
      </c>
      <c r="G373">
        <v>0.51</v>
      </c>
      <c r="H373">
        <v>300.39999999999998</v>
      </c>
      <c r="I373">
        <v>1007.3</v>
      </c>
      <c r="J373">
        <v>30.1</v>
      </c>
      <c r="K373">
        <v>16.87</v>
      </c>
      <c r="L373">
        <v>57.4</v>
      </c>
      <c r="N373">
        <f t="shared" si="10"/>
        <v>8.0779567481193554E-2</v>
      </c>
      <c r="O373">
        <f t="shared" si="11"/>
        <v>0.16155913496238711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windata2h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2019-05-24T07:42:55Z</dcterms:created>
  <dcterms:modified xsi:type="dcterms:W3CDTF">2019-05-26T04:31:20Z</dcterms:modified>
</cp:coreProperties>
</file>