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mao/Documents/Programming/APEnviro-LTP/Data/1week/"/>
    </mc:Choice>
  </mc:AlternateContent>
  <xr:revisionPtr revIDLastSave="0" documentId="13_ncr:1_{6517CFB0-8E35-7A46-A8D0-4232BBE10598}" xr6:coauthVersionLast="43" xr6:coauthVersionMax="43" xr10:uidLastSave="{00000000-0000-0000-0000-000000000000}"/>
  <bookViews>
    <workbookView xWindow="1060" yWindow="820" windowWidth="51200" windowHeight="26540" xr2:uid="{00000000-000D-0000-FFFF-FFFF00000000}"/>
  </bookViews>
  <sheets>
    <sheet name="windata30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2" i="1"/>
  <c r="O51" i="1" l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</calcChain>
</file>

<file path=xl/sharedStrings.xml><?xml version="1.0" encoding="utf-8"?>
<sst xmlns="http://schemas.openxmlformats.org/spreadsheetml/2006/main" count="13" uniqueCount="13">
  <si>
    <t>Time</t>
  </si>
  <si>
    <t>NO2 corrected (ppm)</t>
  </si>
  <si>
    <t>NO2 (ppm)</t>
  </si>
  <si>
    <t>Ox (ppm)</t>
  </si>
  <si>
    <t>O3 (ppm)</t>
  </si>
  <si>
    <t>PM2.5 (ug-m3)</t>
  </si>
  <si>
    <t>WS (m/s)</t>
  </si>
  <si>
    <t>WD (deg)</t>
  </si>
  <si>
    <t>PRESS (hPa)</t>
  </si>
  <si>
    <t>ITEMP (degC)</t>
  </si>
  <si>
    <t>TEMP (degC)</t>
  </si>
  <si>
    <t>RH (percent)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</si>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</sst>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windata30m!$G$1</c:f>
              <c:strCache>
                <c:ptCount val="1"/>
                <c:pt idx="0">
                  <c:v>WS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outerShdw blurRad="50800" dist="50800" dir="5400000" algn="ctr" rotWithShape="0">
                  <a:schemeClr val="accent4"/>
                </a:outerShdw>
              </a:effectLst>
            </c:spPr>
            <c:trendlineType val="movingAvg"/>
            <c:period val="6"/>
            <c:dispRSqr val="0"/>
            <c:dispEq val="0"/>
          </c:trendline>
          <c:xVal>
            <c:numRef>
              <c:f>windata30m!$A$2:$A$385</c:f>
              <c:numCache>
                <c:formatCode>m/d/yy\ h:mm</c:formatCode>
                <c:ptCount val="384"/>
                <c:pt idx="0">
                  <c:v>43600</c:v>
                </c:pt>
                <c:pt idx="1">
                  <c:v>43600.020833333336</c:v>
                </c:pt>
                <c:pt idx="2">
                  <c:v>43600.041666666664</c:v>
                </c:pt>
                <c:pt idx="3">
                  <c:v>43600.0625</c:v>
                </c:pt>
                <c:pt idx="4">
                  <c:v>43600.083333333336</c:v>
                </c:pt>
                <c:pt idx="5">
                  <c:v>43600.104166666664</c:v>
                </c:pt>
                <c:pt idx="6">
                  <c:v>43600.125</c:v>
                </c:pt>
                <c:pt idx="7">
                  <c:v>43600.145833333336</c:v>
                </c:pt>
                <c:pt idx="8">
                  <c:v>43600.166666666664</c:v>
                </c:pt>
                <c:pt idx="9">
                  <c:v>43600.1875</c:v>
                </c:pt>
                <c:pt idx="10">
                  <c:v>43600.208333333336</c:v>
                </c:pt>
                <c:pt idx="11">
                  <c:v>43600.229166666664</c:v>
                </c:pt>
                <c:pt idx="12">
                  <c:v>43600.25</c:v>
                </c:pt>
                <c:pt idx="13">
                  <c:v>43600.270833333336</c:v>
                </c:pt>
                <c:pt idx="14">
                  <c:v>43600.291666666664</c:v>
                </c:pt>
                <c:pt idx="15">
                  <c:v>43600.3125</c:v>
                </c:pt>
                <c:pt idx="16">
                  <c:v>43600.333333333336</c:v>
                </c:pt>
                <c:pt idx="17">
                  <c:v>43600.354166666664</c:v>
                </c:pt>
                <c:pt idx="18">
                  <c:v>43600.375</c:v>
                </c:pt>
                <c:pt idx="19">
                  <c:v>43600.395833333336</c:v>
                </c:pt>
                <c:pt idx="20">
                  <c:v>43600.416666666664</c:v>
                </c:pt>
                <c:pt idx="21">
                  <c:v>43600.4375</c:v>
                </c:pt>
                <c:pt idx="22">
                  <c:v>43600.458333333336</c:v>
                </c:pt>
                <c:pt idx="23">
                  <c:v>43600.479166666664</c:v>
                </c:pt>
                <c:pt idx="24">
                  <c:v>43600.5</c:v>
                </c:pt>
                <c:pt idx="25">
                  <c:v>43600.520833333336</c:v>
                </c:pt>
                <c:pt idx="26">
                  <c:v>43600.541666666664</c:v>
                </c:pt>
                <c:pt idx="27">
                  <c:v>43600.5625</c:v>
                </c:pt>
                <c:pt idx="28">
                  <c:v>43600.583333333336</c:v>
                </c:pt>
                <c:pt idx="29">
                  <c:v>43600.604166666664</c:v>
                </c:pt>
                <c:pt idx="30">
                  <c:v>43600.625</c:v>
                </c:pt>
                <c:pt idx="31">
                  <c:v>43600.645833333336</c:v>
                </c:pt>
                <c:pt idx="32">
                  <c:v>43600.666666666664</c:v>
                </c:pt>
                <c:pt idx="33">
                  <c:v>43600.6875</c:v>
                </c:pt>
                <c:pt idx="34">
                  <c:v>43600.708333333336</c:v>
                </c:pt>
                <c:pt idx="35">
                  <c:v>43600.729166666664</c:v>
                </c:pt>
                <c:pt idx="36">
                  <c:v>43600.75</c:v>
                </c:pt>
                <c:pt idx="37">
                  <c:v>43600.770833333336</c:v>
                </c:pt>
                <c:pt idx="38">
                  <c:v>43600.791666666664</c:v>
                </c:pt>
                <c:pt idx="39">
                  <c:v>43600.8125</c:v>
                </c:pt>
                <c:pt idx="40">
                  <c:v>43600.833333333336</c:v>
                </c:pt>
                <c:pt idx="41">
                  <c:v>43600.854166666664</c:v>
                </c:pt>
                <c:pt idx="42">
                  <c:v>43600.875</c:v>
                </c:pt>
                <c:pt idx="43">
                  <c:v>43600.895833333336</c:v>
                </c:pt>
                <c:pt idx="44">
                  <c:v>43600.916666666664</c:v>
                </c:pt>
                <c:pt idx="45">
                  <c:v>43600.9375</c:v>
                </c:pt>
                <c:pt idx="46">
                  <c:v>43600.958333333336</c:v>
                </c:pt>
                <c:pt idx="47">
                  <c:v>43600.979166666664</c:v>
                </c:pt>
                <c:pt idx="48">
                  <c:v>43601</c:v>
                </c:pt>
                <c:pt idx="49">
                  <c:v>43601.020833333336</c:v>
                </c:pt>
                <c:pt idx="50">
                  <c:v>43601.041666666664</c:v>
                </c:pt>
                <c:pt idx="51">
                  <c:v>43601.0625</c:v>
                </c:pt>
                <c:pt idx="52">
                  <c:v>43601.083333333336</c:v>
                </c:pt>
                <c:pt idx="53">
                  <c:v>43601.104166666664</c:v>
                </c:pt>
                <c:pt idx="54">
                  <c:v>43601.125</c:v>
                </c:pt>
                <c:pt idx="55">
                  <c:v>43601.145833333336</c:v>
                </c:pt>
                <c:pt idx="56">
                  <c:v>43601.166666666664</c:v>
                </c:pt>
                <c:pt idx="57">
                  <c:v>43601.1875</c:v>
                </c:pt>
                <c:pt idx="58">
                  <c:v>43601.208333333336</c:v>
                </c:pt>
                <c:pt idx="59">
                  <c:v>43601.229166666664</c:v>
                </c:pt>
                <c:pt idx="60">
                  <c:v>43601.25</c:v>
                </c:pt>
                <c:pt idx="61">
                  <c:v>43601.270833333336</c:v>
                </c:pt>
                <c:pt idx="62">
                  <c:v>43601.291666666664</c:v>
                </c:pt>
                <c:pt idx="63">
                  <c:v>43601.3125</c:v>
                </c:pt>
                <c:pt idx="64">
                  <c:v>43601.333333333336</c:v>
                </c:pt>
                <c:pt idx="65">
                  <c:v>43601.354166666664</c:v>
                </c:pt>
                <c:pt idx="66">
                  <c:v>43601.375</c:v>
                </c:pt>
                <c:pt idx="67">
                  <c:v>43601.395833333336</c:v>
                </c:pt>
                <c:pt idx="68">
                  <c:v>43601.416666666664</c:v>
                </c:pt>
                <c:pt idx="69">
                  <c:v>43601.4375</c:v>
                </c:pt>
                <c:pt idx="70">
                  <c:v>43601.458333333336</c:v>
                </c:pt>
                <c:pt idx="71">
                  <c:v>43601.479166666664</c:v>
                </c:pt>
                <c:pt idx="72">
                  <c:v>43601.5</c:v>
                </c:pt>
                <c:pt idx="73">
                  <c:v>43601.520833333336</c:v>
                </c:pt>
                <c:pt idx="74">
                  <c:v>43601.541666666664</c:v>
                </c:pt>
                <c:pt idx="75">
                  <c:v>43601.5625</c:v>
                </c:pt>
                <c:pt idx="76">
                  <c:v>43601.583333333336</c:v>
                </c:pt>
                <c:pt idx="77">
                  <c:v>43601.604166666664</c:v>
                </c:pt>
                <c:pt idx="78">
                  <c:v>43601.625</c:v>
                </c:pt>
                <c:pt idx="79">
                  <c:v>43601.645833333336</c:v>
                </c:pt>
                <c:pt idx="80">
                  <c:v>43601.666666666664</c:v>
                </c:pt>
                <c:pt idx="81">
                  <c:v>43601.6875</c:v>
                </c:pt>
                <c:pt idx="82">
                  <c:v>43601.708333333336</c:v>
                </c:pt>
                <c:pt idx="83">
                  <c:v>43601.729166666664</c:v>
                </c:pt>
                <c:pt idx="84">
                  <c:v>43601.75</c:v>
                </c:pt>
                <c:pt idx="85">
                  <c:v>43601.770833333336</c:v>
                </c:pt>
                <c:pt idx="86">
                  <c:v>43601.791666666664</c:v>
                </c:pt>
                <c:pt idx="87">
                  <c:v>43601.8125</c:v>
                </c:pt>
                <c:pt idx="88">
                  <c:v>43601.833333333336</c:v>
                </c:pt>
                <c:pt idx="89">
                  <c:v>43601.854166666664</c:v>
                </c:pt>
                <c:pt idx="90">
                  <c:v>43601.875</c:v>
                </c:pt>
                <c:pt idx="91">
                  <c:v>43601.895833333336</c:v>
                </c:pt>
                <c:pt idx="92">
                  <c:v>43601.916666666664</c:v>
                </c:pt>
                <c:pt idx="93">
                  <c:v>43601.9375</c:v>
                </c:pt>
                <c:pt idx="94">
                  <c:v>43601.958333333336</c:v>
                </c:pt>
                <c:pt idx="95">
                  <c:v>43601.979166666664</c:v>
                </c:pt>
                <c:pt idx="96">
                  <c:v>43602</c:v>
                </c:pt>
                <c:pt idx="97">
                  <c:v>43602.020833333336</c:v>
                </c:pt>
                <c:pt idx="98">
                  <c:v>43602.041666666664</c:v>
                </c:pt>
                <c:pt idx="99">
                  <c:v>43602.0625</c:v>
                </c:pt>
                <c:pt idx="100">
                  <c:v>43602.083333333336</c:v>
                </c:pt>
                <c:pt idx="101">
                  <c:v>43602.104166666664</c:v>
                </c:pt>
                <c:pt idx="102">
                  <c:v>43602.125</c:v>
                </c:pt>
                <c:pt idx="103">
                  <c:v>43602.145833333336</c:v>
                </c:pt>
                <c:pt idx="104">
                  <c:v>43602.166666666664</c:v>
                </c:pt>
                <c:pt idx="105">
                  <c:v>43602.1875</c:v>
                </c:pt>
                <c:pt idx="106">
                  <c:v>43602.208333333336</c:v>
                </c:pt>
                <c:pt idx="107">
                  <c:v>43602.229166666664</c:v>
                </c:pt>
                <c:pt idx="108">
                  <c:v>43602.25</c:v>
                </c:pt>
                <c:pt idx="109">
                  <c:v>43602.270833333336</c:v>
                </c:pt>
                <c:pt idx="110">
                  <c:v>43602.291666666664</c:v>
                </c:pt>
                <c:pt idx="111">
                  <c:v>43602.3125</c:v>
                </c:pt>
                <c:pt idx="112">
                  <c:v>43602.333333333336</c:v>
                </c:pt>
                <c:pt idx="113">
                  <c:v>43602.354166666664</c:v>
                </c:pt>
                <c:pt idx="114">
                  <c:v>43602.375</c:v>
                </c:pt>
                <c:pt idx="115">
                  <c:v>43602.395833333336</c:v>
                </c:pt>
                <c:pt idx="116">
                  <c:v>43602.416666666664</c:v>
                </c:pt>
                <c:pt idx="117">
                  <c:v>43602.4375</c:v>
                </c:pt>
                <c:pt idx="118">
                  <c:v>43602.458333333336</c:v>
                </c:pt>
                <c:pt idx="119">
                  <c:v>43602.479166666664</c:v>
                </c:pt>
                <c:pt idx="120">
                  <c:v>43602.5</c:v>
                </c:pt>
                <c:pt idx="121">
                  <c:v>43602.520833333336</c:v>
                </c:pt>
                <c:pt idx="122">
                  <c:v>43602.541666666664</c:v>
                </c:pt>
                <c:pt idx="123">
                  <c:v>43602.5625</c:v>
                </c:pt>
                <c:pt idx="124">
                  <c:v>43602.583333333336</c:v>
                </c:pt>
                <c:pt idx="125">
                  <c:v>43602.604166666664</c:v>
                </c:pt>
                <c:pt idx="126">
                  <c:v>43602.625</c:v>
                </c:pt>
                <c:pt idx="127">
                  <c:v>43602.645833333336</c:v>
                </c:pt>
                <c:pt idx="128">
                  <c:v>43602.666666666664</c:v>
                </c:pt>
                <c:pt idx="129">
                  <c:v>43602.6875</c:v>
                </c:pt>
                <c:pt idx="130">
                  <c:v>43602.708333333336</c:v>
                </c:pt>
                <c:pt idx="131">
                  <c:v>43602.729166666664</c:v>
                </c:pt>
                <c:pt idx="132">
                  <c:v>43602.75</c:v>
                </c:pt>
                <c:pt idx="133">
                  <c:v>43602.770833333336</c:v>
                </c:pt>
                <c:pt idx="134">
                  <c:v>43602.791666666664</c:v>
                </c:pt>
                <c:pt idx="135">
                  <c:v>43602.8125</c:v>
                </c:pt>
                <c:pt idx="136">
                  <c:v>43602.833333333336</c:v>
                </c:pt>
                <c:pt idx="137">
                  <c:v>43602.854166666664</c:v>
                </c:pt>
                <c:pt idx="138">
                  <c:v>43602.875</c:v>
                </c:pt>
                <c:pt idx="139">
                  <c:v>43602.895833333336</c:v>
                </c:pt>
                <c:pt idx="140">
                  <c:v>43602.916666666664</c:v>
                </c:pt>
                <c:pt idx="141">
                  <c:v>43602.9375</c:v>
                </c:pt>
                <c:pt idx="142">
                  <c:v>43602.958333333336</c:v>
                </c:pt>
                <c:pt idx="143">
                  <c:v>43602.979166666664</c:v>
                </c:pt>
                <c:pt idx="144">
                  <c:v>43603</c:v>
                </c:pt>
                <c:pt idx="145">
                  <c:v>43603.020833333336</c:v>
                </c:pt>
                <c:pt idx="146">
                  <c:v>43603.041666666664</c:v>
                </c:pt>
                <c:pt idx="147">
                  <c:v>43603.0625</c:v>
                </c:pt>
                <c:pt idx="148">
                  <c:v>43603.083333333336</c:v>
                </c:pt>
                <c:pt idx="149">
                  <c:v>43603.104166666664</c:v>
                </c:pt>
                <c:pt idx="150">
                  <c:v>43603.125</c:v>
                </c:pt>
                <c:pt idx="151">
                  <c:v>43603.145833333336</c:v>
                </c:pt>
                <c:pt idx="152">
                  <c:v>43603.166666666664</c:v>
                </c:pt>
                <c:pt idx="153">
                  <c:v>43603.1875</c:v>
                </c:pt>
                <c:pt idx="154">
                  <c:v>43603.208333333336</c:v>
                </c:pt>
                <c:pt idx="155">
                  <c:v>43603.229166666664</c:v>
                </c:pt>
                <c:pt idx="156">
                  <c:v>43603.25</c:v>
                </c:pt>
                <c:pt idx="157">
                  <c:v>43603.270833333336</c:v>
                </c:pt>
                <c:pt idx="158">
                  <c:v>43603.291666666664</c:v>
                </c:pt>
                <c:pt idx="159">
                  <c:v>43603.3125</c:v>
                </c:pt>
                <c:pt idx="160">
                  <c:v>43603.333333333336</c:v>
                </c:pt>
                <c:pt idx="161">
                  <c:v>43603.354166666664</c:v>
                </c:pt>
                <c:pt idx="162">
                  <c:v>43603.375</c:v>
                </c:pt>
                <c:pt idx="163">
                  <c:v>43603.395833333336</c:v>
                </c:pt>
                <c:pt idx="164">
                  <c:v>43603.416666666664</c:v>
                </c:pt>
                <c:pt idx="165">
                  <c:v>43603.4375</c:v>
                </c:pt>
                <c:pt idx="166">
                  <c:v>43603.458333333336</c:v>
                </c:pt>
                <c:pt idx="167">
                  <c:v>43603.479166666664</c:v>
                </c:pt>
                <c:pt idx="168">
                  <c:v>43603.5</c:v>
                </c:pt>
                <c:pt idx="169">
                  <c:v>43603.520833333336</c:v>
                </c:pt>
                <c:pt idx="170">
                  <c:v>43603.541666666664</c:v>
                </c:pt>
                <c:pt idx="171">
                  <c:v>43603.5625</c:v>
                </c:pt>
                <c:pt idx="172">
                  <c:v>43603.583333333336</c:v>
                </c:pt>
                <c:pt idx="173">
                  <c:v>43603.604166666664</c:v>
                </c:pt>
                <c:pt idx="174">
                  <c:v>43603.625</c:v>
                </c:pt>
                <c:pt idx="175">
                  <c:v>43603.645833333336</c:v>
                </c:pt>
                <c:pt idx="176">
                  <c:v>43603.666666666664</c:v>
                </c:pt>
                <c:pt idx="177">
                  <c:v>43603.6875</c:v>
                </c:pt>
                <c:pt idx="178">
                  <c:v>43603.708333333336</c:v>
                </c:pt>
                <c:pt idx="179">
                  <c:v>43603.729166666664</c:v>
                </c:pt>
                <c:pt idx="180">
                  <c:v>43603.75</c:v>
                </c:pt>
                <c:pt idx="181">
                  <c:v>43603.770833333336</c:v>
                </c:pt>
                <c:pt idx="182">
                  <c:v>43603.791666666664</c:v>
                </c:pt>
                <c:pt idx="183">
                  <c:v>43603.8125</c:v>
                </c:pt>
                <c:pt idx="184">
                  <c:v>43603.833333333336</c:v>
                </c:pt>
                <c:pt idx="185">
                  <c:v>43603.854166666664</c:v>
                </c:pt>
                <c:pt idx="186">
                  <c:v>43603.875</c:v>
                </c:pt>
                <c:pt idx="187">
                  <c:v>43603.895833333336</c:v>
                </c:pt>
                <c:pt idx="188">
                  <c:v>43603.916666666664</c:v>
                </c:pt>
                <c:pt idx="189">
                  <c:v>43603.9375</c:v>
                </c:pt>
                <c:pt idx="190">
                  <c:v>43603.958333333336</c:v>
                </c:pt>
                <c:pt idx="191">
                  <c:v>43603.979166666664</c:v>
                </c:pt>
                <c:pt idx="192">
                  <c:v>43604</c:v>
                </c:pt>
                <c:pt idx="193">
                  <c:v>43604.020833333336</c:v>
                </c:pt>
                <c:pt idx="194">
                  <c:v>43604.041666666664</c:v>
                </c:pt>
                <c:pt idx="195">
                  <c:v>43604.0625</c:v>
                </c:pt>
                <c:pt idx="196">
                  <c:v>43604.083333333336</c:v>
                </c:pt>
                <c:pt idx="197">
                  <c:v>43604.104166666664</c:v>
                </c:pt>
                <c:pt idx="198">
                  <c:v>43604.125</c:v>
                </c:pt>
                <c:pt idx="199">
                  <c:v>43604.145833333336</c:v>
                </c:pt>
                <c:pt idx="200">
                  <c:v>43604.166666666664</c:v>
                </c:pt>
                <c:pt idx="201">
                  <c:v>43604.1875</c:v>
                </c:pt>
                <c:pt idx="202">
                  <c:v>43604.208333333336</c:v>
                </c:pt>
                <c:pt idx="203">
                  <c:v>43604.229166666664</c:v>
                </c:pt>
                <c:pt idx="204">
                  <c:v>43604.25</c:v>
                </c:pt>
                <c:pt idx="205">
                  <c:v>43604.270833333336</c:v>
                </c:pt>
                <c:pt idx="206">
                  <c:v>43604.291666666664</c:v>
                </c:pt>
                <c:pt idx="207">
                  <c:v>43604.3125</c:v>
                </c:pt>
                <c:pt idx="208">
                  <c:v>43604.333333333336</c:v>
                </c:pt>
                <c:pt idx="209">
                  <c:v>43604.354166666664</c:v>
                </c:pt>
                <c:pt idx="210">
                  <c:v>43604.375</c:v>
                </c:pt>
                <c:pt idx="211">
                  <c:v>43604.395833333336</c:v>
                </c:pt>
                <c:pt idx="212">
                  <c:v>43604.416666666664</c:v>
                </c:pt>
                <c:pt idx="213">
                  <c:v>43604.4375</c:v>
                </c:pt>
                <c:pt idx="214">
                  <c:v>43604.458333333336</c:v>
                </c:pt>
                <c:pt idx="215">
                  <c:v>43604.479166666664</c:v>
                </c:pt>
                <c:pt idx="216">
                  <c:v>43604.5</c:v>
                </c:pt>
                <c:pt idx="217">
                  <c:v>43604.520833333336</c:v>
                </c:pt>
                <c:pt idx="218">
                  <c:v>43604.541666666664</c:v>
                </c:pt>
                <c:pt idx="219">
                  <c:v>43604.5625</c:v>
                </c:pt>
                <c:pt idx="220">
                  <c:v>43604.583333333336</c:v>
                </c:pt>
                <c:pt idx="221">
                  <c:v>43604.604166666664</c:v>
                </c:pt>
                <c:pt idx="222">
                  <c:v>43604.625</c:v>
                </c:pt>
                <c:pt idx="223">
                  <c:v>43604.645833333336</c:v>
                </c:pt>
                <c:pt idx="224">
                  <c:v>43604.666666666664</c:v>
                </c:pt>
                <c:pt idx="225">
                  <c:v>43604.6875</c:v>
                </c:pt>
                <c:pt idx="226">
                  <c:v>43604.708333333336</c:v>
                </c:pt>
                <c:pt idx="227">
                  <c:v>43604.729166666664</c:v>
                </c:pt>
                <c:pt idx="228">
                  <c:v>43604.75</c:v>
                </c:pt>
                <c:pt idx="229">
                  <c:v>43604.770833333336</c:v>
                </c:pt>
                <c:pt idx="230">
                  <c:v>43604.791666666664</c:v>
                </c:pt>
                <c:pt idx="231">
                  <c:v>43604.8125</c:v>
                </c:pt>
                <c:pt idx="232">
                  <c:v>43604.833333333336</c:v>
                </c:pt>
                <c:pt idx="233">
                  <c:v>43604.854166666664</c:v>
                </c:pt>
                <c:pt idx="234">
                  <c:v>43604.875</c:v>
                </c:pt>
                <c:pt idx="235">
                  <c:v>43604.895833333336</c:v>
                </c:pt>
                <c:pt idx="236">
                  <c:v>43604.916666666664</c:v>
                </c:pt>
                <c:pt idx="237">
                  <c:v>43604.9375</c:v>
                </c:pt>
                <c:pt idx="238">
                  <c:v>43604.958333333336</c:v>
                </c:pt>
                <c:pt idx="239">
                  <c:v>43604.979166666664</c:v>
                </c:pt>
                <c:pt idx="240">
                  <c:v>43605</c:v>
                </c:pt>
                <c:pt idx="241">
                  <c:v>43605.020833333336</c:v>
                </c:pt>
                <c:pt idx="242">
                  <c:v>43605.041666666664</c:v>
                </c:pt>
                <c:pt idx="243">
                  <c:v>43605.0625</c:v>
                </c:pt>
                <c:pt idx="244">
                  <c:v>43605.083333333336</c:v>
                </c:pt>
                <c:pt idx="245">
                  <c:v>43605.104166666664</c:v>
                </c:pt>
                <c:pt idx="246">
                  <c:v>43605.125</c:v>
                </c:pt>
                <c:pt idx="247">
                  <c:v>43605.145833333336</c:v>
                </c:pt>
                <c:pt idx="248">
                  <c:v>43605.166666666664</c:v>
                </c:pt>
                <c:pt idx="249">
                  <c:v>43605.1875</c:v>
                </c:pt>
                <c:pt idx="250">
                  <c:v>43605.208333333336</c:v>
                </c:pt>
                <c:pt idx="251">
                  <c:v>43605.229166666664</c:v>
                </c:pt>
                <c:pt idx="252">
                  <c:v>43605.25</c:v>
                </c:pt>
                <c:pt idx="253">
                  <c:v>43605.270833333336</c:v>
                </c:pt>
                <c:pt idx="254">
                  <c:v>43605.291666666664</c:v>
                </c:pt>
                <c:pt idx="255">
                  <c:v>43605.3125</c:v>
                </c:pt>
                <c:pt idx="256">
                  <c:v>43605.333333333336</c:v>
                </c:pt>
                <c:pt idx="257">
                  <c:v>43605.354166666664</c:v>
                </c:pt>
                <c:pt idx="258">
                  <c:v>43605.375</c:v>
                </c:pt>
                <c:pt idx="259">
                  <c:v>43605.395833333336</c:v>
                </c:pt>
                <c:pt idx="260">
                  <c:v>43605.416666666664</c:v>
                </c:pt>
                <c:pt idx="261">
                  <c:v>43605.4375</c:v>
                </c:pt>
                <c:pt idx="262">
                  <c:v>43605.458333333336</c:v>
                </c:pt>
                <c:pt idx="263">
                  <c:v>43605.479166666664</c:v>
                </c:pt>
                <c:pt idx="264">
                  <c:v>43605.5</c:v>
                </c:pt>
                <c:pt idx="265">
                  <c:v>43605.520833333336</c:v>
                </c:pt>
                <c:pt idx="266">
                  <c:v>43605.541666666664</c:v>
                </c:pt>
                <c:pt idx="267">
                  <c:v>43605.5625</c:v>
                </c:pt>
                <c:pt idx="268">
                  <c:v>43605.583333333336</c:v>
                </c:pt>
                <c:pt idx="269">
                  <c:v>43605.604166666664</c:v>
                </c:pt>
                <c:pt idx="270">
                  <c:v>43605.625</c:v>
                </c:pt>
                <c:pt idx="271">
                  <c:v>43605.645833333336</c:v>
                </c:pt>
                <c:pt idx="272">
                  <c:v>43605.666666666664</c:v>
                </c:pt>
                <c:pt idx="273">
                  <c:v>43605.6875</c:v>
                </c:pt>
                <c:pt idx="274">
                  <c:v>43605.708333333336</c:v>
                </c:pt>
                <c:pt idx="275">
                  <c:v>43605.729166666664</c:v>
                </c:pt>
                <c:pt idx="276">
                  <c:v>43605.75</c:v>
                </c:pt>
                <c:pt idx="277">
                  <c:v>43605.770833333336</c:v>
                </c:pt>
                <c:pt idx="278">
                  <c:v>43605.791666666664</c:v>
                </c:pt>
                <c:pt idx="279">
                  <c:v>43605.8125</c:v>
                </c:pt>
                <c:pt idx="280">
                  <c:v>43605.833333333336</c:v>
                </c:pt>
                <c:pt idx="281">
                  <c:v>43605.854166666664</c:v>
                </c:pt>
                <c:pt idx="282">
                  <c:v>43605.875</c:v>
                </c:pt>
                <c:pt idx="283">
                  <c:v>43605.895833333336</c:v>
                </c:pt>
                <c:pt idx="284">
                  <c:v>43605.916666666664</c:v>
                </c:pt>
                <c:pt idx="285">
                  <c:v>43605.9375</c:v>
                </c:pt>
                <c:pt idx="286">
                  <c:v>43605.958333333336</c:v>
                </c:pt>
                <c:pt idx="287">
                  <c:v>43605.979166666664</c:v>
                </c:pt>
                <c:pt idx="288">
                  <c:v>43606</c:v>
                </c:pt>
                <c:pt idx="289">
                  <c:v>43606.020833333336</c:v>
                </c:pt>
                <c:pt idx="290">
                  <c:v>43606.041666666664</c:v>
                </c:pt>
                <c:pt idx="291">
                  <c:v>43606.0625</c:v>
                </c:pt>
                <c:pt idx="292">
                  <c:v>43606.083333333336</c:v>
                </c:pt>
                <c:pt idx="293">
                  <c:v>43606.104166666664</c:v>
                </c:pt>
                <c:pt idx="294">
                  <c:v>43606.125</c:v>
                </c:pt>
                <c:pt idx="295">
                  <c:v>43606.145833333336</c:v>
                </c:pt>
                <c:pt idx="296">
                  <c:v>43606.166666666664</c:v>
                </c:pt>
                <c:pt idx="297">
                  <c:v>43606.1875</c:v>
                </c:pt>
                <c:pt idx="298">
                  <c:v>43606.208333333336</c:v>
                </c:pt>
                <c:pt idx="299">
                  <c:v>43606.229166666664</c:v>
                </c:pt>
                <c:pt idx="300">
                  <c:v>43606.25</c:v>
                </c:pt>
                <c:pt idx="301">
                  <c:v>43606.270833333336</c:v>
                </c:pt>
                <c:pt idx="302">
                  <c:v>43606.291666666664</c:v>
                </c:pt>
                <c:pt idx="303">
                  <c:v>43606.3125</c:v>
                </c:pt>
                <c:pt idx="304">
                  <c:v>43606.333333333336</c:v>
                </c:pt>
                <c:pt idx="305">
                  <c:v>43606.354166666664</c:v>
                </c:pt>
                <c:pt idx="306">
                  <c:v>43606.375</c:v>
                </c:pt>
                <c:pt idx="307">
                  <c:v>43606.395833333336</c:v>
                </c:pt>
                <c:pt idx="308">
                  <c:v>43606.416666666664</c:v>
                </c:pt>
                <c:pt idx="309">
                  <c:v>43606.4375</c:v>
                </c:pt>
                <c:pt idx="310">
                  <c:v>43606.458333333336</c:v>
                </c:pt>
                <c:pt idx="311">
                  <c:v>43606.479166666664</c:v>
                </c:pt>
                <c:pt idx="312">
                  <c:v>43606.5</c:v>
                </c:pt>
                <c:pt idx="313">
                  <c:v>43606.520833333336</c:v>
                </c:pt>
                <c:pt idx="314">
                  <c:v>43606.541666666664</c:v>
                </c:pt>
                <c:pt idx="315">
                  <c:v>43606.5625</c:v>
                </c:pt>
                <c:pt idx="316">
                  <c:v>43606.583333333336</c:v>
                </c:pt>
                <c:pt idx="317">
                  <c:v>43606.604166666664</c:v>
                </c:pt>
                <c:pt idx="318">
                  <c:v>43606.625</c:v>
                </c:pt>
                <c:pt idx="319">
                  <c:v>43606.645833333336</c:v>
                </c:pt>
                <c:pt idx="320">
                  <c:v>43606.666666666664</c:v>
                </c:pt>
                <c:pt idx="321">
                  <c:v>43606.6875</c:v>
                </c:pt>
                <c:pt idx="322">
                  <c:v>43606.708333333336</c:v>
                </c:pt>
                <c:pt idx="323">
                  <c:v>43606.729166666664</c:v>
                </c:pt>
                <c:pt idx="324">
                  <c:v>43606.75</c:v>
                </c:pt>
                <c:pt idx="325">
                  <c:v>43606.770833333336</c:v>
                </c:pt>
                <c:pt idx="326">
                  <c:v>43606.791666666664</c:v>
                </c:pt>
                <c:pt idx="327">
                  <c:v>43606.8125</c:v>
                </c:pt>
                <c:pt idx="328">
                  <c:v>43606.833333333336</c:v>
                </c:pt>
                <c:pt idx="329">
                  <c:v>43606.854166666664</c:v>
                </c:pt>
                <c:pt idx="330">
                  <c:v>43606.875</c:v>
                </c:pt>
                <c:pt idx="331">
                  <c:v>43606.895833333336</c:v>
                </c:pt>
                <c:pt idx="332">
                  <c:v>43606.916666666664</c:v>
                </c:pt>
                <c:pt idx="333">
                  <c:v>43606.9375</c:v>
                </c:pt>
                <c:pt idx="334">
                  <c:v>43606.958333333336</c:v>
                </c:pt>
                <c:pt idx="335">
                  <c:v>43606.979166666664</c:v>
                </c:pt>
                <c:pt idx="336">
                  <c:v>43607</c:v>
                </c:pt>
                <c:pt idx="337">
                  <c:v>43607.020833333336</c:v>
                </c:pt>
                <c:pt idx="338">
                  <c:v>43607.041666666664</c:v>
                </c:pt>
                <c:pt idx="339">
                  <c:v>43607.0625</c:v>
                </c:pt>
                <c:pt idx="340">
                  <c:v>43607.083333333336</c:v>
                </c:pt>
                <c:pt idx="341">
                  <c:v>43607.104166666664</c:v>
                </c:pt>
                <c:pt idx="342">
                  <c:v>43607.125</c:v>
                </c:pt>
                <c:pt idx="343">
                  <c:v>43607.145833333336</c:v>
                </c:pt>
                <c:pt idx="344">
                  <c:v>43607.166666666664</c:v>
                </c:pt>
                <c:pt idx="345">
                  <c:v>43607.1875</c:v>
                </c:pt>
                <c:pt idx="346">
                  <c:v>43607.208333333336</c:v>
                </c:pt>
                <c:pt idx="347">
                  <c:v>43607.229166666664</c:v>
                </c:pt>
                <c:pt idx="348">
                  <c:v>43607.25</c:v>
                </c:pt>
                <c:pt idx="349">
                  <c:v>43607.270833333336</c:v>
                </c:pt>
                <c:pt idx="350">
                  <c:v>43607.291666666664</c:v>
                </c:pt>
                <c:pt idx="351">
                  <c:v>43607.3125</c:v>
                </c:pt>
                <c:pt idx="352">
                  <c:v>43607.333333333336</c:v>
                </c:pt>
                <c:pt idx="353">
                  <c:v>43607.354166666664</c:v>
                </c:pt>
                <c:pt idx="354">
                  <c:v>43607.375</c:v>
                </c:pt>
                <c:pt idx="355">
                  <c:v>43607.395833333336</c:v>
                </c:pt>
                <c:pt idx="356">
                  <c:v>43607.416666666664</c:v>
                </c:pt>
                <c:pt idx="357">
                  <c:v>43607.4375</c:v>
                </c:pt>
                <c:pt idx="358">
                  <c:v>43607.458333333336</c:v>
                </c:pt>
                <c:pt idx="359">
                  <c:v>43607.479166666664</c:v>
                </c:pt>
                <c:pt idx="360">
                  <c:v>43607.5</c:v>
                </c:pt>
                <c:pt idx="361">
                  <c:v>43607.520833333336</c:v>
                </c:pt>
                <c:pt idx="362">
                  <c:v>43607.541666666664</c:v>
                </c:pt>
                <c:pt idx="363">
                  <c:v>43607.5625</c:v>
                </c:pt>
                <c:pt idx="364">
                  <c:v>43607.583333333336</c:v>
                </c:pt>
                <c:pt idx="365">
                  <c:v>43607.604166666664</c:v>
                </c:pt>
                <c:pt idx="366">
                  <c:v>43607.625</c:v>
                </c:pt>
                <c:pt idx="367">
                  <c:v>43607.645833333336</c:v>
                </c:pt>
                <c:pt idx="368">
                  <c:v>43607.666666666664</c:v>
                </c:pt>
                <c:pt idx="369">
                  <c:v>43607.6875</c:v>
                </c:pt>
                <c:pt idx="370">
                  <c:v>43607.708333333336</c:v>
                </c:pt>
                <c:pt idx="371">
                  <c:v>43607.729166666664</c:v>
                </c:pt>
                <c:pt idx="372">
                  <c:v>43607.75</c:v>
                </c:pt>
                <c:pt idx="373">
                  <c:v>43607.770833333336</c:v>
                </c:pt>
                <c:pt idx="374">
                  <c:v>43607.791666666664</c:v>
                </c:pt>
                <c:pt idx="375">
                  <c:v>43607.8125</c:v>
                </c:pt>
                <c:pt idx="376">
                  <c:v>43607.833333333336</c:v>
                </c:pt>
                <c:pt idx="377">
                  <c:v>43607.854166666664</c:v>
                </c:pt>
                <c:pt idx="378">
                  <c:v>43607.875</c:v>
                </c:pt>
                <c:pt idx="379">
                  <c:v>43607.895833333336</c:v>
                </c:pt>
                <c:pt idx="380">
                  <c:v>43607.916666666664</c:v>
                </c:pt>
                <c:pt idx="381">
                  <c:v>43607.9375</c:v>
                </c:pt>
                <c:pt idx="382">
                  <c:v>43607.958333333336</c:v>
                </c:pt>
                <c:pt idx="383">
                  <c:v>43607.979166666664</c:v>
                </c:pt>
              </c:numCache>
            </c:numRef>
          </c:xVal>
          <c:yVal>
            <c:numRef>
              <c:f>windata30m!$G$2:$G$385</c:f>
              <c:numCache>
                <c:formatCode>General</c:formatCode>
                <c:ptCount val="384"/>
                <c:pt idx="0">
                  <c:v>0.94</c:v>
                </c:pt>
                <c:pt idx="1">
                  <c:v>1.07</c:v>
                </c:pt>
                <c:pt idx="2">
                  <c:v>0.91</c:v>
                </c:pt>
                <c:pt idx="3">
                  <c:v>0.83</c:v>
                </c:pt>
                <c:pt idx="4">
                  <c:v>0.77</c:v>
                </c:pt>
                <c:pt idx="5">
                  <c:v>0.65</c:v>
                </c:pt>
                <c:pt idx="6">
                  <c:v>0.19</c:v>
                </c:pt>
                <c:pt idx="7">
                  <c:v>0.57999999999999996</c:v>
                </c:pt>
                <c:pt idx="8">
                  <c:v>0.87</c:v>
                </c:pt>
                <c:pt idx="9">
                  <c:v>0.64</c:v>
                </c:pt>
                <c:pt idx="10">
                  <c:v>0.57999999999999996</c:v>
                </c:pt>
                <c:pt idx="11">
                  <c:v>0.68</c:v>
                </c:pt>
                <c:pt idx="12">
                  <c:v>1.17</c:v>
                </c:pt>
                <c:pt idx="13">
                  <c:v>1.6</c:v>
                </c:pt>
                <c:pt idx="14">
                  <c:v>1.88</c:v>
                </c:pt>
                <c:pt idx="15">
                  <c:v>2.1</c:v>
                </c:pt>
                <c:pt idx="16">
                  <c:v>1.47</c:v>
                </c:pt>
                <c:pt idx="17">
                  <c:v>1.54</c:v>
                </c:pt>
                <c:pt idx="18">
                  <c:v>1.83</c:v>
                </c:pt>
                <c:pt idx="19">
                  <c:v>1.88</c:v>
                </c:pt>
                <c:pt idx="20">
                  <c:v>2.09</c:v>
                </c:pt>
                <c:pt idx="21">
                  <c:v>2.08</c:v>
                </c:pt>
                <c:pt idx="22">
                  <c:v>1.95</c:v>
                </c:pt>
                <c:pt idx="23">
                  <c:v>1.81</c:v>
                </c:pt>
                <c:pt idx="24">
                  <c:v>1.49</c:v>
                </c:pt>
                <c:pt idx="25">
                  <c:v>1.93</c:v>
                </c:pt>
                <c:pt idx="26">
                  <c:v>1.47</c:v>
                </c:pt>
                <c:pt idx="27">
                  <c:v>0.81</c:v>
                </c:pt>
                <c:pt idx="28">
                  <c:v>1.3</c:v>
                </c:pt>
                <c:pt idx="29">
                  <c:v>0.9</c:v>
                </c:pt>
                <c:pt idx="30">
                  <c:v>0.72</c:v>
                </c:pt>
                <c:pt idx="31">
                  <c:v>0.89</c:v>
                </c:pt>
                <c:pt idx="32">
                  <c:v>1.27</c:v>
                </c:pt>
                <c:pt idx="33">
                  <c:v>1.06</c:v>
                </c:pt>
                <c:pt idx="34">
                  <c:v>0.33</c:v>
                </c:pt>
                <c:pt idx="35">
                  <c:v>0.23</c:v>
                </c:pt>
                <c:pt idx="36">
                  <c:v>0.61</c:v>
                </c:pt>
                <c:pt idx="37">
                  <c:v>0.46</c:v>
                </c:pt>
                <c:pt idx="38">
                  <c:v>0.46</c:v>
                </c:pt>
                <c:pt idx="39">
                  <c:v>0.49</c:v>
                </c:pt>
                <c:pt idx="40">
                  <c:v>0.48</c:v>
                </c:pt>
                <c:pt idx="41">
                  <c:v>0.33</c:v>
                </c:pt>
                <c:pt idx="42">
                  <c:v>0.16</c:v>
                </c:pt>
                <c:pt idx="43">
                  <c:v>1.21</c:v>
                </c:pt>
                <c:pt idx="44">
                  <c:v>0.31</c:v>
                </c:pt>
                <c:pt idx="45">
                  <c:v>0.36</c:v>
                </c:pt>
                <c:pt idx="46">
                  <c:v>0.15</c:v>
                </c:pt>
                <c:pt idx="47">
                  <c:v>0.27</c:v>
                </c:pt>
                <c:pt idx="48">
                  <c:v>0.34</c:v>
                </c:pt>
                <c:pt idx="49">
                  <c:v>0.51</c:v>
                </c:pt>
                <c:pt idx="50">
                  <c:v>0.36</c:v>
                </c:pt>
                <c:pt idx="51">
                  <c:v>0.2</c:v>
                </c:pt>
                <c:pt idx="52">
                  <c:v>0.34</c:v>
                </c:pt>
                <c:pt idx="53">
                  <c:v>0.96</c:v>
                </c:pt>
                <c:pt idx="54">
                  <c:v>7.0000000000000007E-2</c:v>
                </c:pt>
                <c:pt idx="55">
                  <c:v>0.55000000000000004</c:v>
                </c:pt>
                <c:pt idx="56">
                  <c:v>0.66</c:v>
                </c:pt>
                <c:pt idx="57">
                  <c:v>0.68</c:v>
                </c:pt>
                <c:pt idx="58">
                  <c:v>0.15</c:v>
                </c:pt>
                <c:pt idx="59">
                  <c:v>0.63</c:v>
                </c:pt>
                <c:pt idx="60">
                  <c:v>0.89</c:v>
                </c:pt>
                <c:pt idx="61">
                  <c:v>0.66</c:v>
                </c:pt>
                <c:pt idx="62">
                  <c:v>0.42</c:v>
                </c:pt>
                <c:pt idx="63">
                  <c:v>0.79</c:v>
                </c:pt>
                <c:pt idx="64">
                  <c:v>0.76</c:v>
                </c:pt>
                <c:pt idx="65">
                  <c:v>1.43</c:v>
                </c:pt>
                <c:pt idx="66">
                  <c:v>1.5</c:v>
                </c:pt>
                <c:pt idx="67">
                  <c:v>2.1800000000000002</c:v>
                </c:pt>
                <c:pt idx="68">
                  <c:v>1.48</c:v>
                </c:pt>
                <c:pt idx="69">
                  <c:v>1.49</c:v>
                </c:pt>
                <c:pt idx="70">
                  <c:v>1.1100000000000001</c:v>
                </c:pt>
                <c:pt idx="71">
                  <c:v>1.35</c:v>
                </c:pt>
                <c:pt idx="72">
                  <c:v>1</c:v>
                </c:pt>
                <c:pt idx="73">
                  <c:v>1</c:v>
                </c:pt>
                <c:pt idx="74">
                  <c:v>1.48</c:v>
                </c:pt>
                <c:pt idx="75">
                  <c:v>1.5</c:v>
                </c:pt>
                <c:pt idx="76">
                  <c:v>1.03</c:v>
                </c:pt>
                <c:pt idx="77">
                  <c:v>0.77</c:v>
                </c:pt>
                <c:pt idx="78">
                  <c:v>0.54</c:v>
                </c:pt>
                <c:pt idx="79">
                  <c:v>0.53</c:v>
                </c:pt>
                <c:pt idx="80">
                  <c:v>0.91</c:v>
                </c:pt>
                <c:pt idx="81">
                  <c:v>0.78</c:v>
                </c:pt>
                <c:pt idx="82">
                  <c:v>0.76</c:v>
                </c:pt>
                <c:pt idx="83">
                  <c:v>0.3</c:v>
                </c:pt>
                <c:pt idx="84">
                  <c:v>0.75</c:v>
                </c:pt>
                <c:pt idx="85">
                  <c:v>0.26</c:v>
                </c:pt>
                <c:pt idx="86">
                  <c:v>0.14000000000000001</c:v>
                </c:pt>
                <c:pt idx="87">
                  <c:v>0.43</c:v>
                </c:pt>
                <c:pt idx="88">
                  <c:v>0.31</c:v>
                </c:pt>
                <c:pt idx="89">
                  <c:v>0.33</c:v>
                </c:pt>
                <c:pt idx="90">
                  <c:v>0.27</c:v>
                </c:pt>
                <c:pt idx="91">
                  <c:v>0.27</c:v>
                </c:pt>
                <c:pt idx="92">
                  <c:v>0.2</c:v>
                </c:pt>
                <c:pt idx="93">
                  <c:v>0.38</c:v>
                </c:pt>
                <c:pt idx="94">
                  <c:v>0.37</c:v>
                </c:pt>
                <c:pt idx="95">
                  <c:v>0.28000000000000003</c:v>
                </c:pt>
                <c:pt idx="96">
                  <c:v>0.19</c:v>
                </c:pt>
                <c:pt idx="97">
                  <c:v>0.45</c:v>
                </c:pt>
                <c:pt idx="98">
                  <c:v>0.68</c:v>
                </c:pt>
                <c:pt idx="99">
                  <c:v>0.55000000000000004</c:v>
                </c:pt>
                <c:pt idx="100">
                  <c:v>0.4</c:v>
                </c:pt>
                <c:pt idx="101">
                  <c:v>0.52</c:v>
                </c:pt>
                <c:pt idx="102">
                  <c:v>0.13</c:v>
                </c:pt>
                <c:pt idx="103">
                  <c:v>0.2</c:v>
                </c:pt>
                <c:pt idx="104">
                  <c:v>0.46</c:v>
                </c:pt>
                <c:pt idx="105">
                  <c:v>0.28000000000000003</c:v>
                </c:pt>
                <c:pt idx="106">
                  <c:v>0.26</c:v>
                </c:pt>
                <c:pt idx="107">
                  <c:v>0.45</c:v>
                </c:pt>
                <c:pt idx="108">
                  <c:v>0.55000000000000004</c:v>
                </c:pt>
                <c:pt idx="109">
                  <c:v>0.61</c:v>
                </c:pt>
                <c:pt idx="110">
                  <c:v>0.46</c:v>
                </c:pt>
                <c:pt idx="111">
                  <c:v>0.21</c:v>
                </c:pt>
                <c:pt idx="112">
                  <c:v>0.38</c:v>
                </c:pt>
                <c:pt idx="113">
                  <c:v>0.66</c:v>
                </c:pt>
                <c:pt idx="114">
                  <c:v>0.22</c:v>
                </c:pt>
                <c:pt idx="115">
                  <c:v>0.38</c:v>
                </c:pt>
                <c:pt idx="116">
                  <c:v>1.0900000000000001</c:v>
                </c:pt>
                <c:pt idx="117">
                  <c:v>0.75</c:v>
                </c:pt>
                <c:pt idx="118">
                  <c:v>0.32</c:v>
                </c:pt>
                <c:pt idx="119">
                  <c:v>0.37</c:v>
                </c:pt>
                <c:pt idx="120">
                  <c:v>0.53</c:v>
                </c:pt>
                <c:pt idx="121">
                  <c:v>0.46</c:v>
                </c:pt>
                <c:pt idx="122">
                  <c:v>0.2</c:v>
                </c:pt>
                <c:pt idx="123">
                  <c:v>0.37</c:v>
                </c:pt>
                <c:pt idx="124">
                  <c:v>0.61</c:v>
                </c:pt>
                <c:pt idx="125">
                  <c:v>0.71</c:v>
                </c:pt>
                <c:pt idx="126">
                  <c:v>0.65</c:v>
                </c:pt>
                <c:pt idx="127">
                  <c:v>0.3</c:v>
                </c:pt>
                <c:pt idx="128">
                  <c:v>0.63</c:v>
                </c:pt>
                <c:pt idx="129">
                  <c:v>0.44</c:v>
                </c:pt>
                <c:pt idx="130">
                  <c:v>0.28000000000000003</c:v>
                </c:pt>
                <c:pt idx="131">
                  <c:v>0.43</c:v>
                </c:pt>
                <c:pt idx="132">
                  <c:v>0.34</c:v>
                </c:pt>
                <c:pt idx="133">
                  <c:v>0.62</c:v>
                </c:pt>
                <c:pt idx="134">
                  <c:v>0.64</c:v>
                </c:pt>
                <c:pt idx="135">
                  <c:v>0.33</c:v>
                </c:pt>
                <c:pt idx="136">
                  <c:v>0.37</c:v>
                </c:pt>
                <c:pt idx="137">
                  <c:v>0.6</c:v>
                </c:pt>
                <c:pt idx="138">
                  <c:v>0.21</c:v>
                </c:pt>
                <c:pt idx="139">
                  <c:v>0.4</c:v>
                </c:pt>
                <c:pt idx="140">
                  <c:v>0.3</c:v>
                </c:pt>
                <c:pt idx="141">
                  <c:v>0.53</c:v>
                </c:pt>
                <c:pt idx="142">
                  <c:v>1.38</c:v>
                </c:pt>
                <c:pt idx="143">
                  <c:v>0.72</c:v>
                </c:pt>
                <c:pt idx="144">
                  <c:v>0.88</c:v>
                </c:pt>
                <c:pt idx="145">
                  <c:v>0.38</c:v>
                </c:pt>
                <c:pt idx="146">
                  <c:v>0.83</c:v>
                </c:pt>
                <c:pt idx="147">
                  <c:v>0.93</c:v>
                </c:pt>
                <c:pt idx="148">
                  <c:v>1.07</c:v>
                </c:pt>
                <c:pt idx="149">
                  <c:v>0.48</c:v>
                </c:pt>
                <c:pt idx="150">
                  <c:v>0.66</c:v>
                </c:pt>
                <c:pt idx="151">
                  <c:v>1.1100000000000001</c:v>
                </c:pt>
                <c:pt idx="152">
                  <c:v>1.18</c:v>
                </c:pt>
                <c:pt idx="153">
                  <c:v>0.85</c:v>
                </c:pt>
                <c:pt idx="154">
                  <c:v>0.64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0.06</c:v>
                </c:pt>
                <c:pt idx="158">
                  <c:v>0.86</c:v>
                </c:pt>
                <c:pt idx="159">
                  <c:v>1.41</c:v>
                </c:pt>
                <c:pt idx="160">
                  <c:v>1.72</c:v>
                </c:pt>
                <c:pt idx="161">
                  <c:v>1.51</c:v>
                </c:pt>
                <c:pt idx="162">
                  <c:v>1.4</c:v>
                </c:pt>
                <c:pt idx="163">
                  <c:v>2.02</c:v>
                </c:pt>
                <c:pt idx="164">
                  <c:v>2.71</c:v>
                </c:pt>
                <c:pt idx="165">
                  <c:v>2.42</c:v>
                </c:pt>
                <c:pt idx="166">
                  <c:v>2.2599999999999998</c:v>
                </c:pt>
                <c:pt idx="167">
                  <c:v>2.15</c:v>
                </c:pt>
                <c:pt idx="168">
                  <c:v>1.43</c:v>
                </c:pt>
                <c:pt idx="169">
                  <c:v>1.77</c:v>
                </c:pt>
                <c:pt idx="170">
                  <c:v>0.92</c:v>
                </c:pt>
                <c:pt idx="171">
                  <c:v>0.6</c:v>
                </c:pt>
                <c:pt idx="172">
                  <c:v>0.24</c:v>
                </c:pt>
                <c:pt idx="173">
                  <c:v>1.18</c:v>
                </c:pt>
                <c:pt idx="174">
                  <c:v>0.24</c:v>
                </c:pt>
                <c:pt idx="175">
                  <c:v>1.34</c:v>
                </c:pt>
                <c:pt idx="176">
                  <c:v>0.69</c:v>
                </c:pt>
                <c:pt idx="177">
                  <c:v>1.05</c:v>
                </c:pt>
                <c:pt idx="178">
                  <c:v>0.85</c:v>
                </c:pt>
                <c:pt idx="179">
                  <c:v>0.44</c:v>
                </c:pt>
                <c:pt idx="180">
                  <c:v>0.22</c:v>
                </c:pt>
                <c:pt idx="181">
                  <c:v>0.47</c:v>
                </c:pt>
                <c:pt idx="182">
                  <c:v>0.44</c:v>
                </c:pt>
                <c:pt idx="183">
                  <c:v>0.44</c:v>
                </c:pt>
                <c:pt idx="184">
                  <c:v>0.22</c:v>
                </c:pt>
                <c:pt idx="185">
                  <c:v>0.2</c:v>
                </c:pt>
                <c:pt idx="186">
                  <c:v>0.19</c:v>
                </c:pt>
                <c:pt idx="187">
                  <c:v>0.2</c:v>
                </c:pt>
                <c:pt idx="188">
                  <c:v>0.19</c:v>
                </c:pt>
                <c:pt idx="189">
                  <c:v>0.28999999999999998</c:v>
                </c:pt>
                <c:pt idx="190">
                  <c:v>0.13</c:v>
                </c:pt>
                <c:pt idx="191">
                  <c:v>0.13</c:v>
                </c:pt>
                <c:pt idx="192">
                  <c:v>0.34</c:v>
                </c:pt>
                <c:pt idx="193">
                  <c:v>0.3</c:v>
                </c:pt>
                <c:pt idx="194">
                  <c:v>0.49</c:v>
                </c:pt>
                <c:pt idx="195">
                  <c:v>0.63</c:v>
                </c:pt>
                <c:pt idx="196">
                  <c:v>0.37</c:v>
                </c:pt>
                <c:pt idx="197">
                  <c:v>0.23</c:v>
                </c:pt>
                <c:pt idx="198">
                  <c:v>0.36</c:v>
                </c:pt>
                <c:pt idx="199">
                  <c:v>0.68</c:v>
                </c:pt>
                <c:pt idx="200">
                  <c:v>0.66</c:v>
                </c:pt>
                <c:pt idx="201">
                  <c:v>0.41</c:v>
                </c:pt>
                <c:pt idx="202">
                  <c:v>0.25</c:v>
                </c:pt>
                <c:pt idx="203">
                  <c:v>0.42</c:v>
                </c:pt>
                <c:pt idx="204">
                  <c:v>0.49</c:v>
                </c:pt>
                <c:pt idx="205">
                  <c:v>0.32</c:v>
                </c:pt>
                <c:pt idx="206">
                  <c:v>0.56999999999999995</c:v>
                </c:pt>
                <c:pt idx="207">
                  <c:v>0.72</c:v>
                </c:pt>
                <c:pt idx="208">
                  <c:v>0.8</c:v>
                </c:pt>
                <c:pt idx="209">
                  <c:v>0.95</c:v>
                </c:pt>
                <c:pt idx="210">
                  <c:v>0.56000000000000005</c:v>
                </c:pt>
                <c:pt idx="211">
                  <c:v>1.02</c:v>
                </c:pt>
                <c:pt idx="212">
                  <c:v>0.46</c:v>
                </c:pt>
                <c:pt idx="213">
                  <c:v>0.73</c:v>
                </c:pt>
                <c:pt idx="214">
                  <c:v>1.27</c:v>
                </c:pt>
                <c:pt idx="215">
                  <c:v>1.53</c:v>
                </c:pt>
                <c:pt idx="216">
                  <c:v>1.85</c:v>
                </c:pt>
                <c:pt idx="217">
                  <c:v>2.19</c:v>
                </c:pt>
                <c:pt idx="218">
                  <c:v>0.73</c:v>
                </c:pt>
                <c:pt idx="219">
                  <c:v>1.0900000000000001</c:v>
                </c:pt>
                <c:pt idx="220">
                  <c:v>1.97</c:v>
                </c:pt>
                <c:pt idx="221">
                  <c:v>1.47</c:v>
                </c:pt>
                <c:pt idx="222">
                  <c:v>0.92</c:v>
                </c:pt>
                <c:pt idx="223">
                  <c:v>0.89</c:v>
                </c:pt>
                <c:pt idx="224">
                  <c:v>1.22</c:v>
                </c:pt>
                <c:pt idx="225">
                  <c:v>0.82</c:v>
                </c:pt>
                <c:pt idx="226">
                  <c:v>0.92</c:v>
                </c:pt>
                <c:pt idx="227">
                  <c:v>1.06</c:v>
                </c:pt>
                <c:pt idx="228">
                  <c:v>1.26</c:v>
                </c:pt>
                <c:pt idx="229">
                  <c:v>1.06</c:v>
                </c:pt>
                <c:pt idx="230">
                  <c:v>0.87</c:v>
                </c:pt>
                <c:pt idx="231">
                  <c:v>0.63</c:v>
                </c:pt>
                <c:pt idx="232">
                  <c:v>0.68</c:v>
                </c:pt>
                <c:pt idx="233">
                  <c:v>0.34</c:v>
                </c:pt>
                <c:pt idx="234">
                  <c:v>0.99</c:v>
                </c:pt>
                <c:pt idx="235">
                  <c:v>0.56000000000000005</c:v>
                </c:pt>
                <c:pt idx="236">
                  <c:v>0.31</c:v>
                </c:pt>
                <c:pt idx="237">
                  <c:v>0.14000000000000001</c:v>
                </c:pt>
                <c:pt idx="238">
                  <c:v>0.81</c:v>
                </c:pt>
                <c:pt idx="239">
                  <c:v>0.09</c:v>
                </c:pt>
                <c:pt idx="240">
                  <c:v>0.26</c:v>
                </c:pt>
                <c:pt idx="241">
                  <c:v>0.12</c:v>
                </c:pt>
                <c:pt idx="242">
                  <c:v>0.3</c:v>
                </c:pt>
                <c:pt idx="243">
                  <c:v>0.26</c:v>
                </c:pt>
                <c:pt idx="244">
                  <c:v>0.43</c:v>
                </c:pt>
                <c:pt idx="245">
                  <c:v>0.56999999999999995</c:v>
                </c:pt>
                <c:pt idx="246">
                  <c:v>0.14000000000000001</c:v>
                </c:pt>
                <c:pt idx="247">
                  <c:v>0.24</c:v>
                </c:pt>
                <c:pt idx="248">
                  <c:v>0.16</c:v>
                </c:pt>
                <c:pt idx="249">
                  <c:v>0.46</c:v>
                </c:pt>
                <c:pt idx="250">
                  <c:v>0.55000000000000004</c:v>
                </c:pt>
                <c:pt idx="251">
                  <c:v>0.09</c:v>
                </c:pt>
                <c:pt idx="252">
                  <c:v>0.39</c:v>
                </c:pt>
                <c:pt idx="253">
                  <c:v>0.22</c:v>
                </c:pt>
                <c:pt idx="254">
                  <c:v>0.31</c:v>
                </c:pt>
                <c:pt idx="255">
                  <c:v>0.17</c:v>
                </c:pt>
                <c:pt idx="256">
                  <c:v>0.54</c:v>
                </c:pt>
                <c:pt idx="257">
                  <c:v>0.7</c:v>
                </c:pt>
                <c:pt idx="258">
                  <c:v>0.33</c:v>
                </c:pt>
                <c:pt idx="259">
                  <c:v>0.53</c:v>
                </c:pt>
                <c:pt idx="260">
                  <c:v>0.59</c:v>
                </c:pt>
                <c:pt idx="261">
                  <c:v>0.96</c:v>
                </c:pt>
                <c:pt idx="262">
                  <c:v>0.47</c:v>
                </c:pt>
                <c:pt idx="263">
                  <c:v>0.67</c:v>
                </c:pt>
                <c:pt idx="264">
                  <c:v>1.01</c:v>
                </c:pt>
                <c:pt idx="265">
                  <c:v>0.73</c:v>
                </c:pt>
                <c:pt idx="266">
                  <c:v>1.59</c:v>
                </c:pt>
                <c:pt idx="267">
                  <c:v>1.08</c:v>
                </c:pt>
                <c:pt idx="268">
                  <c:v>0.7</c:v>
                </c:pt>
                <c:pt idx="269">
                  <c:v>0.55000000000000004</c:v>
                </c:pt>
                <c:pt idx="270">
                  <c:v>1.1100000000000001</c:v>
                </c:pt>
                <c:pt idx="271">
                  <c:v>0.6</c:v>
                </c:pt>
                <c:pt idx="272">
                  <c:v>0.53</c:v>
                </c:pt>
                <c:pt idx="273">
                  <c:v>0.36</c:v>
                </c:pt>
                <c:pt idx="274">
                  <c:v>0.71</c:v>
                </c:pt>
                <c:pt idx="275">
                  <c:v>1.36</c:v>
                </c:pt>
                <c:pt idx="276">
                  <c:v>1.2</c:v>
                </c:pt>
                <c:pt idx="277">
                  <c:v>0.95</c:v>
                </c:pt>
                <c:pt idx="278">
                  <c:v>0.81</c:v>
                </c:pt>
                <c:pt idx="279">
                  <c:v>0.97</c:v>
                </c:pt>
                <c:pt idx="280">
                  <c:v>1.1599999999999999</c:v>
                </c:pt>
                <c:pt idx="281">
                  <c:v>1.1599999999999999</c:v>
                </c:pt>
                <c:pt idx="282">
                  <c:v>1.1499999999999999</c:v>
                </c:pt>
                <c:pt idx="283">
                  <c:v>1.1000000000000001</c:v>
                </c:pt>
                <c:pt idx="284">
                  <c:v>1.45</c:v>
                </c:pt>
                <c:pt idx="285">
                  <c:v>1.55</c:v>
                </c:pt>
                <c:pt idx="286">
                  <c:v>2.0099999999999998</c:v>
                </c:pt>
                <c:pt idx="287">
                  <c:v>1.6</c:v>
                </c:pt>
                <c:pt idx="288">
                  <c:v>1.25</c:v>
                </c:pt>
                <c:pt idx="289">
                  <c:v>0.83</c:v>
                </c:pt>
                <c:pt idx="290">
                  <c:v>0.9</c:v>
                </c:pt>
                <c:pt idx="291">
                  <c:v>0.85</c:v>
                </c:pt>
                <c:pt idx="292">
                  <c:v>1.53</c:v>
                </c:pt>
                <c:pt idx="293">
                  <c:v>1.82</c:v>
                </c:pt>
                <c:pt idx="294">
                  <c:v>1.96</c:v>
                </c:pt>
                <c:pt idx="295">
                  <c:v>0.93</c:v>
                </c:pt>
                <c:pt idx="296">
                  <c:v>0.77</c:v>
                </c:pt>
                <c:pt idx="297">
                  <c:v>1.39</c:v>
                </c:pt>
                <c:pt idx="298">
                  <c:v>1.41</c:v>
                </c:pt>
                <c:pt idx="299">
                  <c:v>1.62</c:v>
                </c:pt>
                <c:pt idx="300">
                  <c:v>1.94</c:v>
                </c:pt>
                <c:pt idx="301">
                  <c:v>2.09</c:v>
                </c:pt>
                <c:pt idx="302">
                  <c:v>1.91</c:v>
                </c:pt>
                <c:pt idx="303">
                  <c:v>1.9</c:v>
                </c:pt>
                <c:pt idx="304">
                  <c:v>1.42</c:v>
                </c:pt>
                <c:pt idx="305">
                  <c:v>1.59</c:v>
                </c:pt>
                <c:pt idx="306">
                  <c:v>2.2000000000000002</c:v>
                </c:pt>
                <c:pt idx="307">
                  <c:v>2.66</c:v>
                </c:pt>
                <c:pt idx="308">
                  <c:v>2.6</c:v>
                </c:pt>
                <c:pt idx="309">
                  <c:v>2.38</c:v>
                </c:pt>
                <c:pt idx="310">
                  <c:v>2.75</c:v>
                </c:pt>
                <c:pt idx="311">
                  <c:v>2.33</c:v>
                </c:pt>
                <c:pt idx="312">
                  <c:v>2.88</c:v>
                </c:pt>
                <c:pt idx="313">
                  <c:v>2.39</c:v>
                </c:pt>
                <c:pt idx="314">
                  <c:v>2.46</c:v>
                </c:pt>
                <c:pt idx="315">
                  <c:v>2.1</c:v>
                </c:pt>
                <c:pt idx="316">
                  <c:v>1.89</c:v>
                </c:pt>
                <c:pt idx="317">
                  <c:v>2.4300000000000002</c:v>
                </c:pt>
                <c:pt idx="318">
                  <c:v>2.0099999999999998</c:v>
                </c:pt>
                <c:pt idx="319">
                  <c:v>2.7</c:v>
                </c:pt>
                <c:pt idx="320">
                  <c:v>2.4900000000000002</c:v>
                </c:pt>
                <c:pt idx="321">
                  <c:v>2.46</c:v>
                </c:pt>
                <c:pt idx="322">
                  <c:v>2.8</c:v>
                </c:pt>
                <c:pt idx="323">
                  <c:v>2.63</c:v>
                </c:pt>
                <c:pt idx="324">
                  <c:v>2.61</c:v>
                </c:pt>
                <c:pt idx="325">
                  <c:v>2.48</c:v>
                </c:pt>
                <c:pt idx="326">
                  <c:v>1.79</c:v>
                </c:pt>
                <c:pt idx="327">
                  <c:v>1.27</c:v>
                </c:pt>
                <c:pt idx="328">
                  <c:v>0.94</c:v>
                </c:pt>
                <c:pt idx="329">
                  <c:v>0.68</c:v>
                </c:pt>
                <c:pt idx="330">
                  <c:v>0.95</c:v>
                </c:pt>
                <c:pt idx="331">
                  <c:v>0.91</c:v>
                </c:pt>
                <c:pt idx="332">
                  <c:v>1.01</c:v>
                </c:pt>
                <c:pt idx="333">
                  <c:v>1.24</c:v>
                </c:pt>
                <c:pt idx="334">
                  <c:v>0.62</c:v>
                </c:pt>
                <c:pt idx="335">
                  <c:v>0.09</c:v>
                </c:pt>
                <c:pt idx="336">
                  <c:v>0.16</c:v>
                </c:pt>
                <c:pt idx="337">
                  <c:v>0.43</c:v>
                </c:pt>
                <c:pt idx="338">
                  <c:v>0.2</c:v>
                </c:pt>
                <c:pt idx="339">
                  <c:v>0.27</c:v>
                </c:pt>
                <c:pt idx="340">
                  <c:v>0.16</c:v>
                </c:pt>
                <c:pt idx="341">
                  <c:v>0.24</c:v>
                </c:pt>
                <c:pt idx="342">
                  <c:v>0.31</c:v>
                </c:pt>
                <c:pt idx="343">
                  <c:v>0.39</c:v>
                </c:pt>
                <c:pt idx="344">
                  <c:v>0.31</c:v>
                </c:pt>
                <c:pt idx="345">
                  <c:v>0.42</c:v>
                </c:pt>
                <c:pt idx="346">
                  <c:v>0.48</c:v>
                </c:pt>
                <c:pt idx="347">
                  <c:v>0.26</c:v>
                </c:pt>
                <c:pt idx="348">
                  <c:v>0.15</c:v>
                </c:pt>
                <c:pt idx="349">
                  <c:v>0.57999999999999996</c:v>
                </c:pt>
                <c:pt idx="350">
                  <c:v>1.99</c:v>
                </c:pt>
                <c:pt idx="351">
                  <c:v>1.68</c:v>
                </c:pt>
                <c:pt idx="352">
                  <c:v>1.67</c:v>
                </c:pt>
                <c:pt idx="353">
                  <c:v>2.0099999999999998</c:v>
                </c:pt>
                <c:pt idx="354">
                  <c:v>1.77</c:v>
                </c:pt>
                <c:pt idx="355">
                  <c:v>2.17</c:v>
                </c:pt>
                <c:pt idx="356">
                  <c:v>1.9</c:v>
                </c:pt>
                <c:pt idx="357">
                  <c:v>2.19</c:v>
                </c:pt>
                <c:pt idx="358">
                  <c:v>2.15</c:v>
                </c:pt>
                <c:pt idx="359">
                  <c:v>1.43</c:v>
                </c:pt>
                <c:pt idx="360">
                  <c:v>1.76</c:v>
                </c:pt>
                <c:pt idx="361">
                  <c:v>1.78</c:v>
                </c:pt>
                <c:pt idx="362">
                  <c:v>1.72</c:v>
                </c:pt>
                <c:pt idx="363">
                  <c:v>1.78</c:v>
                </c:pt>
                <c:pt idx="364">
                  <c:v>1.37</c:v>
                </c:pt>
                <c:pt idx="365">
                  <c:v>1.06</c:v>
                </c:pt>
                <c:pt idx="366">
                  <c:v>0.81</c:v>
                </c:pt>
                <c:pt idx="367">
                  <c:v>1.23</c:v>
                </c:pt>
                <c:pt idx="368">
                  <c:v>0.68</c:v>
                </c:pt>
                <c:pt idx="369">
                  <c:v>0.78</c:v>
                </c:pt>
                <c:pt idx="370">
                  <c:v>1.36</c:v>
                </c:pt>
                <c:pt idx="371">
                  <c:v>1.1299999999999999</c:v>
                </c:pt>
                <c:pt idx="372">
                  <c:v>0.83</c:v>
                </c:pt>
                <c:pt idx="373">
                  <c:v>0.75</c:v>
                </c:pt>
                <c:pt idx="374">
                  <c:v>0.5</c:v>
                </c:pt>
                <c:pt idx="375">
                  <c:v>0.52</c:v>
                </c:pt>
                <c:pt idx="376">
                  <c:v>0.73</c:v>
                </c:pt>
                <c:pt idx="377">
                  <c:v>0.59</c:v>
                </c:pt>
                <c:pt idx="378">
                  <c:v>0.56999999999999995</c:v>
                </c:pt>
                <c:pt idx="379">
                  <c:v>0.28000000000000003</c:v>
                </c:pt>
                <c:pt idx="380">
                  <c:v>0.21</c:v>
                </c:pt>
                <c:pt idx="381">
                  <c:v>0.28000000000000003</c:v>
                </c:pt>
                <c:pt idx="382">
                  <c:v>0.25</c:v>
                </c:pt>
                <c:pt idx="38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A-9C49-A5BA-9695AE40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14079"/>
        <c:axId val="1930615759"/>
      </c:scatterChart>
      <c:valAx>
        <c:axId val="19306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15759"/>
        <c:crosses val="autoZero"/>
        <c:crossBetween val="midCat"/>
      </c:valAx>
      <c:valAx>
        <c:axId val="19306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596900</xdr:colOff>
      <xdr:row>3</xdr:row>
      <xdr:rowOff>50800</xdr:rowOff>
    </xdr:from>
    <xdr:to>
      <xdr:col>33</xdr:col>
      <xdr:colOff>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DAC4B-CD7C-AD40-9063-5C22219B1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5"/>
  <sheetViews>
    <sheetView tabSelected="1" topLeftCell="A40" workbookViewId="0">
      <selection activeCell="Q2" sqref="Q2"/>
    </sheetView>
  </sheetViews>
  <sheetFormatPr baseColWidth="10" defaultRowHeight="16" x14ac:dyDescent="0.2"/>
  <cols>
    <col min="1" max="1" width="23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Q1">
        <f>SUM(O2:O50)/50*24*365</f>
        <v>10937.827455744698</v>
      </c>
    </row>
    <row r="2" spans="1:17" x14ac:dyDescent="0.2">
      <c r="A2" s="1">
        <v>43600</v>
      </c>
      <c r="B2">
        <v>0</v>
      </c>
      <c r="C2">
        <v>-5.0000000000000001E-3</v>
      </c>
      <c r="D2">
        <v>1.4999999999999999E-2</v>
      </c>
      <c r="E2">
        <v>2.1999999999999999E-2</v>
      </c>
      <c r="F2">
        <v>0.33</v>
      </c>
      <c r="G2">
        <v>0.94</v>
      </c>
      <c r="H2">
        <v>58.4</v>
      </c>
      <c r="I2">
        <v>994.2</v>
      </c>
      <c r="J2">
        <v>30</v>
      </c>
      <c r="K2">
        <v>10.56</v>
      </c>
      <c r="L2">
        <v>77.8</v>
      </c>
      <c r="O2">
        <f>0.5*0.0765*0.000133*0.35*30429.57*(G2*2.24)^3</f>
        <v>0.50579502813246535</v>
      </c>
      <c r="P2">
        <f>O2*0.5</f>
        <v>0.25289751406623268</v>
      </c>
      <c r="Q2">
        <f>SUM(P2:P385)</f>
        <v>259.51330467923134</v>
      </c>
    </row>
    <row r="3" spans="1:17" x14ac:dyDescent="0.2">
      <c r="A3" s="1">
        <v>43600.020833333336</v>
      </c>
      <c r="B3">
        <v>0</v>
      </c>
      <c r="C3">
        <v>-4.0000000000000001E-3</v>
      </c>
      <c r="D3">
        <v>1.4999999999999999E-2</v>
      </c>
      <c r="E3">
        <v>2.1999999999999999E-2</v>
      </c>
      <c r="F3">
        <v>0.27</v>
      </c>
      <c r="G3">
        <v>1.07</v>
      </c>
      <c r="H3">
        <v>56.7</v>
      </c>
      <c r="I3">
        <v>994.2</v>
      </c>
      <c r="J3">
        <v>30</v>
      </c>
      <c r="K3">
        <v>10.28</v>
      </c>
      <c r="L3">
        <v>78.2</v>
      </c>
      <c r="O3">
        <f t="shared" ref="O3:O66" si="0">0.5*0.0765*0.000133*0.35*30429.57*(G3*2.24)^3</f>
        <v>0.74600601341764339</v>
      </c>
      <c r="P3">
        <f t="shared" ref="P3:P66" si="1">O3*0.5</f>
        <v>0.37300300670882169</v>
      </c>
    </row>
    <row r="4" spans="1:17" x14ac:dyDescent="0.2">
      <c r="A4" s="1">
        <v>43600.041666666664</v>
      </c>
      <c r="B4">
        <v>1E-3</v>
      </c>
      <c r="C4">
        <v>-3.0000000000000001E-3</v>
      </c>
      <c r="D4">
        <v>1.7000000000000001E-2</v>
      </c>
      <c r="E4">
        <v>2.1999999999999999E-2</v>
      </c>
      <c r="F4">
        <v>0.3</v>
      </c>
      <c r="G4">
        <v>0.91</v>
      </c>
      <c r="H4">
        <v>59.5</v>
      </c>
      <c r="I4">
        <v>994.1</v>
      </c>
      <c r="J4">
        <v>30</v>
      </c>
      <c r="K4">
        <v>9.98</v>
      </c>
      <c r="L4">
        <v>78.7</v>
      </c>
      <c r="O4">
        <f t="shared" si="0"/>
        <v>0.45889695099449318</v>
      </c>
      <c r="P4">
        <f t="shared" si="1"/>
        <v>0.22944847549724659</v>
      </c>
    </row>
    <row r="5" spans="1:17" x14ac:dyDescent="0.2">
      <c r="A5" s="1">
        <v>43600.0625</v>
      </c>
      <c r="B5">
        <v>-1E-3</v>
      </c>
      <c r="C5">
        <v>-6.0000000000000001E-3</v>
      </c>
      <c r="D5">
        <v>1.4999999999999999E-2</v>
      </c>
      <c r="E5">
        <v>2.1999999999999999E-2</v>
      </c>
      <c r="F5">
        <v>0.3</v>
      </c>
      <c r="G5">
        <v>0.83</v>
      </c>
      <c r="H5">
        <v>51.3</v>
      </c>
      <c r="I5">
        <v>993.8</v>
      </c>
      <c r="J5">
        <v>30</v>
      </c>
      <c r="K5">
        <v>9.9499999999999993</v>
      </c>
      <c r="L5">
        <v>78</v>
      </c>
      <c r="O5">
        <f t="shared" si="0"/>
        <v>0.34819719829755691</v>
      </c>
      <c r="P5">
        <f t="shared" si="1"/>
        <v>0.17409859914877845</v>
      </c>
    </row>
    <row r="6" spans="1:17" x14ac:dyDescent="0.2">
      <c r="A6" s="1">
        <v>43600.083333333336</v>
      </c>
      <c r="B6">
        <v>-1E-3</v>
      </c>
      <c r="C6">
        <v>-5.0000000000000001E-3</v>
      </c>
      <c r="D6">
        <v>1.4999999999999999E-2</v>
      </c>
      <c r="E6">
        <v>2.1999999999999999E-2</v>
      </c>
      <c r="F6">
        <v>0.27</v>
      </c>
      <c r="G6">
        <v>0.77</v>
      </c>
      <c r="H6">
        <v>55.9</v>
      </c>
      <c r="I6">
        <v>993.6</v>
      </c>
      <c r="J6">
        <v>30</v>
      </c>
      <c r="K6">
        <v>9.85</v>
      </c>
      <c r="L6">
        <v>78.2</v>
      </c>
      <c r="O6">
        <f t="shared" si="0"/>
        <v>0.27801176230025965</v>
      </c>
      <c r="P6">
        <f t="shared" si="1"/>
        <v>0.13900588115012982</v>
      </c>
    </row>
    <row r="7" spans="1:17" x14ac:dyDescent="0.2">
      <c r="A7" s="1">
        <v>43600.104166666664</v>
      </c>
      <c r="B7">
        <v>0</v>
      </c>
      <c r="C7">
        <v>-4.0000000000000001E-3</v>
      </c>
      <c r="D7">
        <v>1.4999999999999999E-2</v>
      </c>
      <c r="E7">
        <v>2.1000000000000001E-2</v>
      </c>
      <c r="F7">
        <v>0.35</v>
      </c>
      <c r="G7">
        <v>0.65</v>
      </c>
      <c r="H7">
        <v>62.9</v>
      </c>
      <c r="I7">
        <v>993.5</v>
      </c>
      <c r="J7">
        <v>30</v>
      </c>
      <c r="K7">
        <v>9.9499999999999993</v>
      </c>
      <c r="L7">
        <v>78.099999999999994</v>
      </c>
      <c r="O7">
        <f t="shared" si="0"/>
        <v>0.16723649817583572</v>
      </c>
      <c r="P7">
        <f t="shared" si="1"/>
        <v>8.3618249087917859E-2</v>
      </c>
    </row>
    <row r="8" spans="1:17" x14ac:dyDescent="0.2">
      <c r="A8" s="1">
        <v>43600.125</v>
      </c>
      <c r="B8">
        <v>1E-3</v>
      </c>
      <c r="C8">
        <v>-4.0000000000000001E-3</v>
      </c>
      <c r="D8">
        <v>1.4999999999999999E-2</v>
      </c>
      <c r="E8">
        <v>2.1000000000000001E-2</v>
      </c>
      <c r="F8">
        <v>0.39</v>
      </c>
      <c r="G8">
        <v>0.19</v>
      </c>
      <c r="H8">
        <v>60.2</v>
      </c>
      <c r="I8">
        <v>993.6</v>
      </c>
      <c r="J8">
        <v>30</v>
      </c>
      <c r="K8">
        <v>10.38</v>
      </c>
      <c r="L8">
        <v>76.8</v>
      </c>
      <c r="O8">
        <f t="shared" si="0"/>
        <v>4.1768780736934257E-3</v>
      </c>
      <c r="P8">
        <f t="shared" si="1"/>
        <v>2.0884390368467128E-3</v>
      </c>
    </row>
    <row r="9" spans="1:17" x14ac:dyDescent="0.2">
      <c r="A9" s="1">
        <v>43600.145833333336</v>
      </c>
      <c r="B9">
        <v>2E-3</v>
      </c>
      <c r="C9">
        <v>-2E-3</v>
      </c>
      <c r="D9">
        <v>1.6E-2</v>
      </c>
      <c r="E9">
        <v>0.02</v>
      </c>
      <c r="F9">
        <v>0.44</v>
      </c>
      <c r="G9">
        <v>0.57999999999999996</v>
      </c>
      <c r="H9">
        <v>61.9</v>
      </c>
      <c r="I9">
        <v>993.7</v>
      </c>
      <c r="J9">
        <v>30</v>
      </c>
      <c r="K9">
        <v>10.32</v>
      </c>
      <c r="L9">
        <v>76.5</v>
      </c>
      <c r="O9">
        <f t="shared" si="0"/>
        <v>0.11881601322561187</v>
      </c>
      <c r="P9">
        <f t="shared" si="1"/>
        <v>5.9408006612805937E-2</v>
      </c>
    </row>
    <row r="10" spans="1:17" x14ac:dyDescent="0.2">
      <c r="A10" s="1">
        <v>43600.166666666664</v>
      </c>
      <c r="B10">
        <v>3.0000000000000001E-3</v>
      </c>
      <c r="C10">
        <v>-1E-3</v>
      </c>
      <c r="D10">
        <v>1.7000000000000001E-2</v>
      </c>
      <c r="E10">
        <v>0.02</v>
      </c>
      <c r="F10">
        <v>0.41</v>
      </c>
      <c r="G10">
        <v>0.87</v>
      </c>
      <c r="H10">
        <v>64.8</v>
      </c>
      <c r="I10">
        <v>993.8</v>
      </c>
      <c r="J10">
        <v>30</v>
      </c>
      <c r="K10">
        <v>9.99</v>
      </c>
      <c r="L10">
        <v>77.599999999999994</v>
      </c>
      <c r="O10">
        <f t="shared" si="0"/>
        <v>0.40100404463643996</v>
      </c>
      <c r="P10">
        <f t="shared" si="1"/>
        <v>0.20050202231821998</v>
      </c>
    </row>
    <row r="11" spans="1:17" x14ac:dyDescent="0.2">
      <c r="A11" s="1">
        <v>43600.1875</v>
      </c>
      <c r="B11">
        <v>0</v>
      </c>
      <c r="C11">
        <v>-4.0000000000000001E-3</v>
      </c>
      <c r="D11">
        <v>1.6E-2</v>
      </c>
      <c r="E11">
        <v>2.1999999999999999E-2</v>
      </c>
      <c r="F11">
        <v>0.34</v>
      </c>
      <c r="G11">
        <v>0.64</v>
      </c>
      <c r="H11">
        <v>56.9</v>
      </c>
      <c r="I11">
        <v>993.9</v>
      </c>
      <c r="J11">
        <v>30</v>
      </c>
      <c r="K11">
        <v>10.029999999999999</v>
      </c>
      <c r="L11">
        <v>77.599999999999994</v>
      </c>
      <c r="O11">
        <f t="shared" si="0"/>
        <v>0.15963602941395097</v>
      </c>
      <c r="P11">
        <f t="shared" si="1"/>
        <v>7.9818014706975485E-2</v>
      </c>
    </row>
    <row r="12" spans="1:17" x14ac:dyDescent="0.2">
      <c r="A12" s="1">
        <v>43600.208333333336</v>
      </c>
      <c r="B12">
        <v>0</v>
      </c>
      <c r="C12">
        <v>-4.0000000000000001E-3</v>
      </c>
      <c r="D12">
        <v>1.6E-2</v>
      </c>
      <c r="E12">
        <v>2.3E-2</v>
      </c>
      <c r="F12">
        <v>0.27</v>
      </c>
      <c r="G12">
        <v>0.57999999999999996</v>
      </c>
      <c r="H12">
        <v>55</v>
      </c>
      <c r="I12">
        <v>994</v>
      </c>
      <c r="J12">
        <v>30</v>
      </c>
      <c r="K12">
        <v>10.28</v>
      </c>
      <c r="L12">
        <v>76.599999999999994</v>
      </c>
      <c r="O12">
        <f t="shared" si="0"/>
        <v>0.11881601322561187</v>
      </c>
      <c r="P12">
        <f t="shared" si="1"/>
        <v>5.9408006612805937E-2</v>
      </c>
    </row>
    <row r="13" spans="1:17" x14ac:dyDescent="0.2">
      <c r="A13" s="1">
        <v>43600.229166666664</v>
      </c>
      <c r="B13">
        <v>0</v>
      </c>
      <c r="C13">
        <v>-5.0000000000000001E-3</v>
      </c>
      <c r="D13">
        <v>1.6E-2</v>
      </c>
      <c r="E13">
        <v>2.3E-2</v>
      </c>
      <c r="F13">
        <v>0.34</v>
      </c>
      <c r="G13">
        <v>0.68</v>
      </c>
      <c r="H13">
        <v>54.2</v>
      </c>
      <c r="I13">
        <v>994.1</v>
      </c>
      <c r="J13">
        <v>30</v>
      </c>
      <c r="K13">
        <v>9.91</v>
      </c>
      <c r="L13">
        <v>76.8</v>
      </c>
      <c r="O13">
        <f t="shared" si="0"/>
        <v>0.19147749328875519</v>
      </c>
      <c r="P13">
        <f t="shared" si="1"/>
        <v>9.5738746644377593E-2</v>
      </c>
    </row>
    <row r="14" spans="1:17" x14ac:dyDescent="0.2">
      <c r="A14" s="1">
        <v>43600.25</v>
      </c>
      <c r="B14">
        <v>0</v>
      </c>
      <c r="C14">
        <v>-4.0000000000000001E-3</v>
      </c>
      <c r="D14">
        <v>1.7000000000000001E-2</v>
      </c>
      <c r="E14">
        <v>2.4E-2</v>
      </c>
      <c r="F14">
        <v>0.28000000000000003</v>
      </c>
      <c r="G14">
        <v>1.17</v>
      </c>
      <c r="H14">
        <v>54.9</v>
      </c>
      <c r="I14">
        <v>994.2</v>
      </c>
      <c r="J14">
        <v>30</v>
      </c>
      <c r="K14">
        <v>9.4499999999999993</v>
      </c>
      <c r="L14">
        <v>77.2</v>
      </c>
      <c r="O14">
        <f t="shared" si="0"/>
        <v>0.97532325736147352</v>
      </c>
      <c r="P14">
        <f t="shared" si="1"/>
        <v>0.48766162868073676</v>
      </c>
    </row>
    <row r="15" spans="1:17" x14ac:dyDescent="0.2">
      <c r="A15" s="1">
        <v>43600.270833333336</v>
      </c>
      <c r="B15">
        <v>0</v>
      </c>
      <c r="C15">
        <v>-5.0000000000000001E-3</v>
      </c>
      <c r="D15">
        <v>1.7999999999999999E-2</v>
      </c>
      <c r="E15">
        <v>2.5000000000000001E-2</v>
      </c>
      <c r="F15">
        <v>0.34</v>
      </c>
      <c r="G15">
        <v>1.6</v>
      </c>
      <c r="H15">
        <v>54.8</v>
      </c>
      <c r="I15">
        <v>994.7</v>
      </c>
      <c r="J15">
        <v>30</v>
      </c>
      <c r="K15">
        <v>9.7899999999999991</v>
      </c>
      <c r="L15">
        <v>75</v>
      </c>
      <c r="O15">
        <f t="shared" si="0"/>
        <v>2.4943129595929836</v>
      </c>
      <c r="P15">
        <f t="shared" si="1"/>
        <v>1.2471564797964918</v>
      </c>
    </row>
    <row r="16" spans="1:17" x14ac:dyDescent="0.2">
      <c r="A16" s="1">
        <v>43600.291666666664</v>
      </c>
      <c r="B16">
        <v>1E-3</v>
      </c>
      <c r="C16">
        <v>-5.0000000000000001E-3</v>
      </c>
      <c r="D16">
        <v>0.02</v>
      </c>
      <c r="E16">
        <v>2.8000000000000001E-2</v>
      </c>
      <c r="F16">
        <v>0.08</v>
      </c>
      <c r="G16">
        <v>1.88</v>
      </c>
      <c r="H16">
        <v>59.5</v>
      </c>
      <c r="I16">
        <v>994.8</v>
      </c>
      <c r="J16">
        <v>30.1</v>
      </c>
      <c r="K16">
        <v>11.64</v>
      </c>
      <c r="L16">
        <v>67.400000000000006</v>
      </c>
      <c r="O16">
        <f t="shared" si="0"/>
        <v>4.0463602250597228</v>
      </c>
      <c r="P16">
        <f t="shared" si="1"/>
        <v>2.0231801125298614</v>
      </c>
    </row>
    <row r="17" spans="1:16" x14ac:dyDescent="0.2">
      <c r="A17" s="1">
        <v>43600.3125</v>
      </c>
      <c r="B17">
        <v>1E-3</v>
      </c>
      <c r="C17">
        <v>-5.0000000000000001E-3</v>
      </c>
      <c r="D17">
        <v>2.1999999999999999E-2</v>
      </c>
      <c r="E17">
        <v>2.9000000000000001E-2</v>
      </c>
      <c r="F17">
        <v>0.09</v>
      </c>
      <c r="G17">
        <v>2.1</v>
      </c>
      <c r="H17">
        <v>64.099999999999994</v>
      </c>
      <c r="I17">
        <v>994.8</v>
      </c>
      <c r="J17">
        <v>30.1</v>
      </c>
      <c r="K17">
        <v>12.65</v>
      </c>
      <c r="L17">
        <v>62.9</v>
      </c>
      <c r="O17">
        <f t="shared" si="0"/>
        <v>5.6396074997047423</v>
      </c>
      <c r="P17">
        <f t="shared" si="1"/>
        <v>2.8198037498523711</v>
      </c>
    </row>
    <row r="18" spans="1:16" x14ac:dyDescent="0.2">
      <c r="A18" s="1">
        <v>43600.333333333336</v>
      </c>
      <c r="B18">
        <v>0</v>
      </c>
      <c r="C18">
        <v>-6.0000000000000001E-3</v>
      </c>
      <c r="D18">
        <v>2.1000000000000001E-2</v>
      </c>
      <c r="E18">
        <v>0.03</v>
      </c>
      <c r="F18">
        <v>0.12</v>
      </c>
      <c r="G18">
        <v>1.47</v>
      </c>
      <c r="H18">
        <v>65.8</v>
      </c>
      <c r="I18">
        <v>994.8</v>
      </c>
      <c r="J18">
        <v>30.1</v>
      </c>
      <c r="K18">
        <v>13.2</v>
      </c>
      <c r="L18">
        <v>60.3</v>
      </c>
      <c r="O18">
        <f t="shared" si="0"/>
        <v>1.9343853723987259</v>
      </c>
      <c r="P18">
        <f t="shared" si="1"/>
        <v>0.96719268619936294</v>
      </c>
    </row>
    <row r="19" spans="1:16" x14ac:dyDescent="0.2">
      <c r="A19" s="1">
        <v>43600.354166666664</v>
      </c>
      <c r="B19">
        <v>2E-3</v>
      </c>
      <c r="C19">
        <v>-4.0000000000000001E-3</v>
      </c>
      <c r="D19">
        <v>2.1999999999999999E-2</v>
      </c>
      <c r="E19">
        <v>0.03</v>
      </c>
      <c r="F19">
        <v>0.09</v>
      </c>
      <c r="G19">
        <v>1.54</v>
      </c>
      <c r="H19">
        <v>61.1</v>
      </c>
      <c r="I19">
        <v>994.8</v>
      </c>
      <c r="J19">
        <v>30.1</v>
      </c>
      <c r="K19">
        <v>13.19</v>
      </c>
      <c r="L19">
        <v>59.4</v>
      </c>
      <c r="O19">
        <f t="shared" si="0"/>
        <v>2.2240940984020772</v>
      </c>
      <c r="P19">
        <f t="shared" si="1"/>
        <v>1.1120470492010386</v>
      </c>
    </row>
    <row r="20" spans="1:16" x14ac:dyDescent="0.2">
      <c r="A20" s="1">
        <v>43600.375</v>
      </c>
      <c r="B20">
        <v>3.0000000000000001E-3</v>
      </c>
      <c r="C20">
        <v>-3.0000000000000001E-3</v>
      </c>
      <c r="D20">
        <v>2.5000000000000001E-2</v>
      </c>
      <c r="E20">
        <v>3.1E-2</v>
      </c>
      <c r="F20">
        <v>0.19</v>
      </c>
      <c r="G20">
        <v>1.83</v>
      </c>
      <c r="H20">
        <v>55.4</v>
      </c>
      <c r="I20">
        <v>995</v>
      </c>
      <c r="J20">
        <v>30.1</v>
      </c>
      <c r="K20">
        <v>13.31</v>
      </c>
      <c r="L20">
        <v>58.4</v>
      </c>
      <c r="O20">
        <f t="shared" si="0"/>
        <v>3.732022594432892</v>
      </c>
      <c r="P20">
        <f t="shared" si="1"/>
        <v>1.866011297216446</v>
      </c>
    </row>
    <row r="21" spans="1:16" x14ac:dyDescent="0.2">
      <c r="A21" s="1">
        <v>43600.395833333336</v>
      </c>
      <c r="B21">
        <v>0</v>
      </c>
      <c r="C21">
        <v>-6.0000000000000001E-3</v>
      </c>
      <c r="D21">
        <v>2.3E-2</v>
      </c>
      <c r="E21">
        <v>3.2000000000000001E-2</v>
      </c>
      <c r="F21">
        <v>0.06</v>
      </c>
      <c r="G21">
        <v>1.88</v>
      </c>
      <c r="H21">
        <v>63.3</v>
      </c>
      <c r="I21">
        <v>994.9</v>
      </c>
      <c r="J21">
        <v>30.1</v>
      </c>
      <c r="K21">
        <v>15.1</v>
      </c>
      <c r="L21">
        <v>53.5</v>
      </c>
      <c r="O21">
        <f t="shared" si="0"/>
        <v>4.0463602250597228</v>
      </c>
      <c r="P21">
        <f t="shared" si="1"/>
        <v>2.0231801125298614</v>
      </c>
    </row>
    <row r="22" spans="1:16" x14ac:dyDescent="0.2">
      <c r="A22" s="1">
        <v>43600.416666666664</v>
      </c>
      <c r="B22">
        <v>1E-3</v>
      </c>
      <c r="C22">
        <v>-6.0000000000000001E-3</v>
      </c>
      <c r="D22">
        <v>2.3E-2</v>
      </c>
      <c r="E22">
        <v>3.2000000000000001E-2</v>
      </c>
      <c r="F22">
        <v>0.11</v>
      </c>
      <c r="G22">
        <v>2.09</v>
      </c>
      <c r="H22">
        <v>61.2</v>
      </c>
      <c r="I22">
        <v>995</v>
      </c>
      <c r="J22">
        <v>30.1</v>
      </c>
      <c r="K22">
        <v>15.57</v>
      </c>
      <c r="L22">
        <v>51.7</v>
      </c>
      <c r="O22">
        <f t="shared" si="0"/>
        <v>5.5594247160859496</v>
      </c>
      <c r="P22">
        <f t="shared" si="1"/>
        <v>2.7797123580429748</v>
      </c>
    </row>
    <row r="23" spans="1:16" x14ac:dyDescent="0.2">
      <c r="A23" s="1">
        <v>43600.4375</v>
      </c>
      <c r="B23">
        <v>2E-3</v>
      </c>
      <c r="C23">
        <v>-4.0000000000000001E-3</v>
      </c>
      <c r="D23">
        <v>2.5000000000000001E-2</v>
      </c>
      <c r="E23">
        <v>3.3000000000000002E-2</v>
      </c>
      <c r="F23">
        <v>-0.04</v>
      </c>
      <c r="G23">
        <v>2.08</v>
      </c>
      <c r="H23">
        <v>59.9</v>
      </c>
      <c r="I23">
        <v>994.9</v>
      </c>
      <c r="J23">
        <v>30.1</v>
      </c>
      <c r="K23">
        <v>17.170000000000002</v>
      </c>
      <c r="L23">
        <v>48.1</v>
      </c>
      <c r="O23">
        <f t="shared" si="0"/>
        <v>5.4800055722257834</v>
      </c>
      <c r="P23">
        <f t="shared" si="1"/>
        <v>2.7400027861128917</v>
      </c>
    </row>
    <row r="24" spans="1:16" x14ac:dyDescent="0.2">
      <c r="A24" s="1">
        <v>43600.458333333336</v>
      </c>
      <c r="B24">
        <v>3.0000000000000001E-3</v>
      </c>
      <c r="C24">
        <v>-4.0000000000000001E-3</v>
      </c>
      <c r="D24">
        <v>2.5999999999999999E-2</v>
      </c>
      <c r="E24">
        <v>3.3000000000000002E-2</v>
      </c>
      <c r="F24">
        <v>-0.1</v>
      </c>
      <c r="G24">
        <v>1.95</v>
      </c>
      <c r="H24">
        <v>65.599999999999994</v>
      </c>
      <c r="I24">
        <v>994.8</v>
      </c>
      <c r="J24">
        <v>30.1</v>
      </c>
      <c r="K24">
        <v>19.940000000000001</v>
      </c>
      <c r="L24">
        <v>42.4</v>
      </c>
      <c r="O24">
        <f t="shared" si="0"/>
        <v>4.5153854507475639</v>
      </c>
      <c r="P24">
        <f t="shared" si="1"/>
        <v>2.257692725373782</v>
      </c>
    </row>
    <row r="25" spans="1:16" x14ac:dyDescent="0.2">
      <c r="A25" s="1">
        <v>43600.479166666664</v>
      </c>
      <c r="B25">
        <v>2E-3</v>
      </c>
      <c r="C25">
        <v>-5.0000000000000001E-3</v>
      </c>
      <c r="D25">
        <v>2.5999999999999999E-2</v>
      </c>
      <c r="E25">
        <v>3.5000000000000003E-2</v>
      </c>
      <c r="F25">
        <v>-0.36</v>
      </c>
      <c r="G25">
        <v>1.81</v>
      </c>
      <c r="H25">
        <v>54.6</v>
      </c>
      <c r="I25">
        <v>994.6</v>
      </c>
      <c r="J25">
        <v>30.1</v>
      </c>
      <c r="K25">
        <v>20.83</v>
      </c>
      <c r="L25">
        <v>39.6</v>
      </c>
      <c r="O25">
        <f t="shared" si="0"/>
        <v>3.6109936092113899</v>
      </c>
      <c r="P25">
        <f t="shared" si="1"/>
        <v>1.8054968046056949</v>
      </c>
    </row>
    <row r="26" spans="1:16" x14ac:dyDescent="0.2">
      <c r="A26" s="1">
        <v>43600.5</v>
      </c>
      <c r="B26">
        <v>0</v>
      </c>
      <c r="C26">
        <v>-7.0000000000000001E-3</v>
      </c>
      <c r="D26">
        <v>2.5000000000000001E-2</v>
      </c>
      <c r="E26">
        <v>3.5000000000000003E-2</v>
      </c>
      <c r="F26">
        <v>-0.48</v>
      </c>
      <c r="G26">
        <v>1.49</v>
      </c>
      <c r="H26">
        <v>58.7</v>
      </c>
      <c r="I26">
        <v>994.3</v>
      </c>
      <c r="J26">
        <v>30.1</v>
      </c>
      <c r="K26">
        <v>22.72</v>
      </c>
      <c r="L26">
        <v>36.200000000000003</v>
      </c>
      <c r="O26">
        <f t="shared" si="0"/>
        <v>2.0144189600519158</v>
      </c>
      <c r="P26">
        <f t="shared" si="1"/>
        <v>1.0072094800259579</v>
      </c>
    </row>
    <row r="27" spans="1:16" x14ac:dyDescent="0.2">
      <c r="A27" s="1">
        <v>43600.520833333336</v>
      </c>
      <c r="B27">
        <v>3.0000000000000001E-3</v>
      </c>
      <c r="C27">
        <v>-4.0000000000000001E-3</v>
      </c>
      <c r="D27">
        <v>2.8000000000000001E-2</v>
      </c>
      <c r="E27">
        <v>3.5999999999999997E-2</v>
      </c>
      <c r="F27">
        <v>-0.52</v>
      </c>
      <c r="G27">
        <v>1.93</v>
      </c>
      <c r="H27">
        <v>58.4</v>
      </c>
      <c r="I27">
        <v>993.9</v>
      </c>
      <c r="J27">
        <v>30.1</v>
      </c>
      <c r="K27">
        <v>22.84</v>
      </c>
      <c r="L27">
        <v>35.700000000000003</v>
      </c>
      <c r="O27">
        <f t="shared" si="0"/>
        <v>4.3778706158087521</v>
      </c>
      <c r="P27">
        <f t="shared" si="1"/>
        <v>2.1889353079043761</v>
      </c>
    </row>
    <row r="28" spans="1:16" x14ac:dyDescent="0.2">
      <c r="A28" s="1">
        <v>43600.541666666664</v>
      </c>
      <c r="B28">
        <v>0</v>
      </c>
      <c r="C28">
        <v>-7.0000000000000001E-3</v>
      </c>
      <c r="D28">
        <v>2.5000000000000001E-2</v>
      </c>
      <c r="E28">
        <v>3.5000000000000003E-2</v>
      </c>
      <c r="F28">
        <v>0.33</v>
      </c>
      <c r="G28">
        <v>1.47</v>
      </c>
      <c r="H28">
        <v>72</v>
      </c>
      <c r="I28">
        <v>993.8</v>
      </c>
      <c r="J28">
        <v>30.1</v>
      </c>
      <c r="K28">
        <v>22.73</v>
      </c>
      <c r="L28">
        <v>36.5</v>
      </c>
      <c r="O28">
        <f t="shared" si="0"/>
        <v>1.9343853723987259</v>
      </c>
      <c r="P28">
        <f t="shared" si="1"/>
        <v>0.96719268619936294</v>
      </c>
    </row>
    <row r="29" spans="1:16" x14ac:dyDescent="0.2">
      <c r="A29" s="1">
        <v>43600.5625</v>
      </c>
      <c r="B29">
        <v>3.0000000000000001E-3</v>
      </c>
      <c r="C29">
        <v>-4.0000000000000001E-3</v>
      </c>
      <c r="D29">
        <v>2.7E-2</v>
      </c>
      <c r="E29">
        <v>3.5000000000000003E-2</v>
      </c>
      <c r="F29">
        <v>-0.35</v>
      </c>
      <c r="G29">
        <v>0.81</v>
      </c>
      <c r="H29">
        <v>70.7</v>
      </c>
      <c r="I29">
        <v>993.6</v>
      </c>
      <c r="J29">
        <v>30.1</v>
      </c>
      <c r="K29">
        <v>23.85</v>
      </c>
      <c r="L29">
        <v>35.4</v>
      </c>
      <c r="O29">
        <f t="shared" si="0"/>
        <v>0.32362797206031613</v>
      </c>
      <c r="P29">
        <f t="shared" si="1"/>
        <v>0.16181398603015806</v>
      </c>
    </row>
    <row r="30" spans="1:16" x14ac:dyDescent="0.2">
      <c r="A30" s="1">
        <v>43600.583333333336</v>
      </c>
      <c r="B30">
        <v>2E-3</v>
      </c>
      <c r="C30">
        <v>-5.0000000000000001E-3</v>
      </c>
      <c r="D30">
        <v>2.5999999999999999E-2</v>
      </c>
      <c r="E30">
        <v>3.5000000000000003E-2</v>
      </c>
      <c r="F30">
        <v>-0.63</v>
      </c>
      <c r="G30">
        <v>1.3</v>
      </c>
      <c r="H30">
        <v>75.900000000000006</v>
      </c>
      <c r="I30">
        <v>993.3</v>
      </c>
      <c r="J30">
        <v>30.1</v>
      </c>
      <c r="K30">
        <v>23.12</v>
      </c>
      <c r="L30">
        <v>36.299999999999997</v>
      </c>
      <c r="O30">
        <f t="shared" si="0"/>
        <v>1.3378919854066857</v>
      </c>
      <c r="P30">
        <f t="shared" si="1"/>
        <v>0.66894599270334287</v>
      </c>
    </row>
    <row r="31" spans="1:16" x14ac:dyDescent="0.2">
      <c r="A31" s="1">
        <v>43600.604166666664</v>
      </c>
      <c r="B31">
        <v>1E-3</v>
      </c>
      <c r="C31">
        <v>-6.0000000000000001E-3</v>
      </c>
      <c r="D31">
        <v>2.5999999999999999E-2</v>
      </c>
      <c r="E31">
        <v>3.5999999999999997E-2</v>
      </c>
      <c r="F31">
        <v>-0.56999999999999995</v>
      </c>
      <c r="G31">
        <v>0.9</v>
      </c>
      <c r="H31">
        <v>80.599999999999994</v>
      </c>
      <c r="I31">
        <v>992.9</v>
      </c>
      <c r="J31">
        <v>30.1</v>
      </c>
      <c r="K31">
        <v>24.61</v>
      </c>
      <c r="L31">
        <v>34.4</v>
      </c>
      <c r="O31">
        <f t="shared" si="0"/>
        <v>0.44393411805256006</v>
      </c>
      <c r="P31">
        <f t="shared" si="1"/>
        <v>0.22196705902628003</v>
      </c>
    </row>
    <row r="32" spans="1:16" x14ac:dyDescent="0.2">
      <c r="A32" s="1">
        <v>43600.625</v>
      </c>
      <c r="B32">
        <v>2E-3</v>
      </c>
      <c r="C32">
        <v>-6.0000000000000001E-3</v>
      </c>
      <c r="D32">
        <v>2.7E-2</v>
      </c>
      <c r="E32">
        <v>3.5999999999999997E-2</v>
      </c>
      <c r="F32">
        <v>-0.66</v>
      </c>
      <c r="G32">
        <v>0.72</v>
      </c>
      <c r="H32">
        <v>82.6</v>
      </c>
      <c r="I32">
        <v>992.6</v>
      </c>
      <c r="J32">
        <v>30.1</v>
      </c>
      <c r="K32">
        <v>26.24</v>
      </c>
      <c r="L32">
        <v>32.5</v>
      </c>
      <c r="O32">
        <f t="shared" si="0"/>
        <v>0.22729426844291056</v>
      </c>
      <c r="P32">
        <f t="shared" si="1"/>
        <v>0.11364713422145528</v>
      </c>
    </row>
    <row r="33" spans="1:16" x14ac:dyDescent="0.2">
      <c r="A33" s="1">
        <v>43600.645833333336</v>
      </c>
      <c r="B33">
        <v>2E-3</v>
      </c>
      <c r="C33">
        <v>-5.0000000000000001E-3</v>
      </c>
      <c r="D33">
        <v>2.8000000000000001E-2</v>
      </c>
      <c r="E33">
        <v>3.6999999999999998E-2</v>
      </c>
      <c r="F33">
        <v>-0.69</v>
      </c>
      <c r="G33">
        <v>0.89</v>
      </c>
      <c r="H33">
        <v>81.5</v>
      </c>
      <c r="I33">
        <v>992.3</v>
      </c>
      <c r="J33">
        <v>30.1</v>
      </c>
      <c r="K33">
        <v>26.54</v>
      </c>
      <c r="L33">
        <v>31.9</v>
      </c>
      <c r="O33">
        <f t="shared" si="0"/>
        <v>0.42930012519807281</v>
      </c>
      <c r="P33">
        <f t="shared" si="1"/>
        <v>0.21465006259903641</v>
      </c>
    </row>
    <row r="34" spans="1:16" x14ac:dyDescent="0.2">
      <c r="A34" s="1">
        <v>43600.666666666664</v>
      </c>
      <c r="B34">
        <v>3.0000000000000001E-3</v>
      </c>
      <c r="C34">
        <v>-4.0000000000000001E-3</v>
      </c>
      <c r="D34">
        <v>2.9000000000000001E-2</v>
      </c>
      <c r="E34">
        <v>3.6999999999999998E-2</v>
      </c>
      <c r="F34">
        <v>-0.6</v>
      </c>
      <c r="G34">
        <v>1.27</v>
      </c>
      <c r="H34">
        <v>47.3</v>
      </c>
      <c r="I34">
        <v>992.2</v>
      </c>
      <c r="J34">
        <v>30.1</v>
      </c>
      <c r="K34">
        <v>25.97</v>
      </c>
      <c r="L34">
        <v>32.5</v>
      </c>
      <c r="O34">
        <f t="shared" si="0"/>
        <v>1.2473897126733284</v>
      </c>
      <c r="P34">
        <f t="shared" si="1"/>
        <v>0.62369485633666422</v>
      </c>
    </row>
    <row r="35" spans="1:16" x14ac:dyDescent="0.2">
      <c r="A35" s="1">
        <v>43600.6875</v>
      </c>
      <c r="B35">
        <v>2E-3</v>
      </c>
      <c r="C35">
        <v>-5.0000000000000001E-3</v>
      </c>
      <c r="D35">
        <v>2.8000000000000001E-2</v>
      </c>
      <c r="E35">
        <v>3.5999999999999997E-2</v>
      </c>
      <c r="F35">
        <v>-0.16</v>
      </c>
      <c r="G35">
        <v>1.06</v>
      </c>
      <c r="H35">
        <v>53.5</v>
      </c>
      <c r="I35">
        <v>992.2</v>
      </c>
      <c r="J35">
        <v>30.1</v>
      </c>
      <c r="K35">
        <v>24.21</v>
      </c>
      <c r="L35">
        <v>35.799999999999997</v>
      </c>
      <c r="O35">
        <f t="shared" si="0"/>
        <v>0.72528482516664994</v>
      </c>
      <c r="P35">
        <f t="shared" si="1"/>
        <v>0.36264241258332497</v>
      </c>
    </row>
    <row r="36" spans="1:16" x14ac:dyDescent="0.2">
      <c r="A36" s="1">
        <v>43600.708333333336</v>
      </c>
      <c r="B36">
        <v>3.0000000000000001E-3</v>
      </c>
      <c r="C36">
        <v>-4.0000000000000001E-3</v>
      </c>
      <c r="D36">
        <v>2.8000000000000001E-2</v>
      </c>
      <c r="E36">
        <v>3.5999999999999997E-2</v>
      </c>
      <c r="F36">
        <v>-0.13</v>
      </c>
      <c r="G36">
        <v>0.33</v>
      </c>
      <c r="H36">
        <v>27.2</v>
      </c>
      <c r="I36">
        <v>992.3</v>
      </c>
      <c r="J36">
        <v>30.1</v>
      </c>
      <c r="K36">
        <v>24.92</v>
      </c>
      <c r="L36">
        <v>35.4</v>
      </c>
      <c r="O36">
        <f t="shared" si="0"/>
        <v>2.1884307819553965E-2</v>
      </c>
      <c r="P36">
        <f t="shared" si="1"/>
        <v>1.0942153909776983E-2</v>
      </c>
    </row>
    <row r="37" spans="1:16" x14ac:dyDescent="0.2">
      <c r="A37" s="1">
        <v>43600.729166666664</v>
      </c>
      <c r="B37">
        <v>1E-3</v>
      </c>
      <c r="C37">
        <v>-6.0000000000000001E-3</v>
      </c>
      <c r="D37">
        <v>2.5999999999999999E-2</v>
      </c>
      <c r="E37">
        <v>3.5999999999999997E-2</v>
      </c>
      <c r="F37">
        <v>-0.35</v>
      </c>
      <c r="G37">
        <v>0.23</v>
      </c>
      <c r="H37">
        <v>29.9</v>
      </c>
      <c r="I37">
        <v>992.3</v>
      </c>
      <c r="J37">
        <v>30.1</v>
      </c>
      <c r="K37">
        <v>26.33</v>
      </c>
      <c r="L37">
        <v>34</v>
      </c>
      <c r="O37">
        <f t="shared" si="0"/>
        <v>7.4092543406659769E-3</v>
      </c>
      <c r="P37">
        <f t="shared" si="1"/>
        <v>3.7046271703329884E-3</v>
      </c>
    </row>
    <row r="38" spans="1:16" x14ac:dyDescent="0.2">
      <c r="A38" s="1">
        <v>43600.75</v>
      </c>
      <c r="B38">
        <v>1E-3</v>
      </c>
      <c r="C38">
        <v>-6.0000000000000001E-3</v>
      </c>
      <c r="D38">
        <v>2.3E-2</v>
      </c>
      <c r="E38">
        <v>3.3000000000000002E-2</v>
      </c>
      <c r="F38">
        <v>-0.26</v>
      </c>
      <c r="G38">
        <v>0.61</v>
      </c>
      <c r="H38">
        <v>246.4</v>
      </c>
      <c r="I38">
        <v>992</v>
      </c>
      <c r="J38">
        <v>30.1</v>
      </c>
      <c r="K38">
        <v>25.93</v>
      </c>
      <c r="L38">
        <v>36.4</v>
      </c>
      <c r="O38">
        <f t="shared" si="0"/>
        <v>0.13822305905307003</v>
      </c>
      <c r="P38">
        <f t="shared" si="1"/>
        <v>6.9111529526535015E-2</v>
      </c>
    </row>
    <row r="39" spans="1:16" x14ac:dyDescent="0.2">
      <c r="A39" s="1">
        <v>43600.770833333336</v>
      </c>
      <c r="B39">
        <v>3.0000000000000001E-3</v>
      </c>
      <c r="C39">
        <v>-4.0000000000000001E-3</v>
      </c>
      <c r="D39">
        <v>2.7E-2</v>
      </c>
      <c r="E39">
        <v>3.4000000000000002E-2</v>
      </c>
      <c r="F39">
        <v>-0.09</v>
      </c>
      <c r="G39">
        <v>0.46</v>
      </c>
      <c r="H39">
        <v>267</v>
      </c>
      <c r="I39">
        <v>992.1</v>
      </c>
      <c r="J39">
        <v>30.1</v>
      </c>
      <c r="K39">
        <v>23.5</v>
      </c>
      <c r="L39">
        <v>39.700000000000003</v>
      </c>
      <c r="O39">
        <f t="shared" si="0"/>
        <v>5.9274034725327815E-2</v>
      </c>
      <c r="P39">
        <f t="shared" si="1"/>
        <v>2.9637017362663907E-2</v>
      </c>
    </row>
    <row r="40" spans="1:16" x14ac:dyDescent="0.2">
      <c r="A40" s="1">
        <v>43600.791666666664</v>
      </c>
      <c r="B40">
        <v>2E-3</v>
      </c>
      <c r="C40">
        <v>-4.0000000000000001E-3</v>
      </c>
      <c r="D40">
        <v>2.1999999999999999E-2</v>
      </c>
      <c r="E40">
        <v>2.9000000000000001E-2</v>
      </c>
      <c r="F40">
        <v>0.22</v>
      </c>
      <c r="G40">
        <v>0.46</v>
      </c>
      <c r="H40">
        <v>245.8</v>
      </c>
      <c r="I40">
        <v>992.2</v>
      </c>
      <c r="J40">
        <v>30.1</v>
      </c>
      <c r="K40">
        <v>21.98</v>
      </c>
      <c r="L40">
        <v>45.7</v>
      </c>
      <c r="O40">
        <f t="shared" si="0"/>
        <v>5.9274034725327815E-2</v>
      </c>
      <c r="P40">
        <f t="shared" si="1"/>
        <v>2.9637017362663907E-2</v>
      </c>
    </row>
    <row r="41" spans="1:16" x14ac:dyDescent="0.2">
      <c r="A41" s="1">
        <v>43600.8125</v>
      </c>
      <c r="B41">
        <v>1E-3</v>
      </c>
      <c r="C41">
        <v>-3.0000000000000001E-3</v>
      </c>
      <c r="D41">
        <v>1.7000000000000001E-2</v>
      </c>
      <c r="E41">
        <v>2.1999999999999999E-2</v>
      </c>
      <c r="F41">
        <v>0.43</v>
      </c>
      <c r="G41">
        <v>0.49</v>
      </c>
      <c r="H41">
        <v>261.89999999999998</v>
      </c>
      <c r="I41">
        <v>992.5</v>
      </c>
      <c r="J41">
        <v>30.1</v>
      </c>
      <c r="K41">
        <v>19.95</v>
      </c>
      <c r="L41">
        <v>54.1</v>
      </c>
      <c r="O41">
        <f t="shared" si="0"/>
        <v>7.1643902681434307E-2</v>
      </c>
      <c r="P41">
        <f t="shared" si="1"/>
        <v>3.5821951340717154E-2</v>
      </c>
    </row>
    <row r="42" spans="1:16" x14ac:dyDescent="0.2">
      <c r="A42" s="1">
        <v>43600.833333333336</v>
      </c>
      <c r="B42">
        <v>0</v>
      </c>
      <c r="C42">
        <v>-4.0000000000000001E-3</v>
      </c>
      <c r="D42">
        <v>1.6E-2</v>
      </c>
      <c r="E42">
        <v>2.3E-2</v>
      </c>
      <c r="F42">
        <v>0.43</v>
      </c>
      <c r="G42">
        <v>0.48</v>
      </c>
      <c r="H42">
        <v>271.89999999999998</v>
      </c>
      <c r="I42">
        <v>992.8</v>
      </c>
      <c r="J42">
        <v>30</v>
      </c>
      <c r="K42">
        <v>18.22</v>
      </c>
      <c r="L42">
        <v>58.5</v>
      </c>
      <c r="O42">
        <f t="shared" si="0"/>
        <v>6.734644990901055E-2</v>
      </c>
      <c r="P42">
        <f t="shared" si="1"/>
        <v>3.3673224954505275E-2</v>
      </c>
    </row>
    <row r="43" spans="1:16" x14ac:dyDescent="0.2">
      <c r="A43" s="1">
        <v>43600.854166666664</v>
      </c>
      <c r="B43">
        <v>1E-3</v>
      </c>
      <c r="C43">
        <v>-4.0000000000000001E-3</v>
      </c>
      <c r="D43">
        <v>1.6E-2</v>
      </c>
      <c r="E43">
        <v>2.1000000000000001E-2</v>
      </c>
      <c r="F43">
        <v>0.65</v>
      </c>
      <c r="G43">
        <v>0.33</v>
      </c>
      <c r="H43">
        <v>304.39999999999998</v>
      </c>
      <c r="I43">
        <v>993.1</v>
      </c>
      <c r="J43">
        <v>30</v>
      </c>
      <c r="K43">
        <v>17.23</v>
      </c>
      <c r="L43">
        <v>62.2</v>
      </c>
      <c r="O43">
        <f t="shared" si="0"/>
        <v>2.1884307819553965E-2</v>
      </c>
      <c r="P43">
        <f t="shared" si="1"/>
        <v>1.0942153909776983E-2</v>
      </c>
    </row>
    <row r="44" spans="1:16" x14ac:dyDescent="0.2">
      <c r="A44" s="1">
        <v>43600.875</v>
      </c>
      <c r="B44">
        <v>-1E-3</v>
      </c>
      <c r="C44">
        <v>-5.0000000000000001E-3</v>
      </c>
      <c r="D44">
        <v>1.4E-2</v>
      </c>
      <c r="E44">
        <v>2.1000000000000001E-2</v>
      </c>
      <c r="F44">
        <v>0.79</v>
      </c>
      <c r="G44">
        <v>0.16</v>
      </c>
      <c r="H44">
        <v>351.9</v>
      </c>
      <c r="I44">
        <v>993.5</v>
      </c>
      <c r="J44">
        <v>30.1</v>
      </c>
      <c r="K44">
        <v>16.93</v>
      </c>
      <c r="L44">
        <v>63.8</v>
      </c>
      <c r="O44">
        <f t="shared" si="0"/>
        <v>2.4943129595929839E-3</v>
      </c>
      <c r="P44">
        <f t="shared" si="1"/>
        <v>1.2471564797964919E-3</v>
      </c>
    </row>
    <row r="45" spans="1:16" x14ac:dyDescent="0.2">
      <c r="A45" s="1">
        <v>43600.895833333336</v>
      </c>
      <c r="B45">
        <v>2E-3</v>
      </c>
      <c r="C45">
        <v>-4.0000000000000001E-3</v>
      </c>
      <c r="D45">
        <v>2.4E-2</v>
      </c>
      <c r="E45">
        <v>0.03</v>
      </c>
      <c r="F45">
        <v>0.53</v>
      </c>
      <c r="G45">
        <v>1.21</v>
      </c>
      <c r="H45">
        <v>58.4</v>
      </c>
      <c r="I45">
        <v>994.5</v>
      </c>
      <c r="J45">
        <v>30.1</v>
      </c>
      <c r="K45">
        <v>16.43</v>
      </c>
      <c r="L45">
        <v>66.400000000000006</v>
      </c>
      <c r="O45">
        <f t="shared" si="0"/>
        <v>1.0788153225120864</v>
      </c>
      <c r="P45">
        <f t="shared" si="1"/>
        <v>0.53940766125604322</v>
      </c>
    </row>
    <row r="46" spans="1:16" x14ac:dyDescent="0.2">
      <c r="A46" s="1">
        <v>43600.916666666664</v>
      </c>
      <c r="B46">
        <v>5.0000000000000001E-3</v>
      </c>
      <c r="C46">
        <v>-3.0000000000000001E-3</v>
      </c>
      <c r="D46">
        <v>0.03</v>
      </c>
      <c r="E46">
        <v>3.6999999999999998E-2</v>
      </c>
      <c r="F46">
        <v>0.8</v>
      </c>
      <c r="G46">
        <v>0.31</v>
      </c>
      <c r="H46">
        <v>336.6</v>
      </c>
      <c r="I46">
        <v>994.2</v>
      </c>
      <c r="J46">
        <v>30.1</v>
      </c>
      <c r="K46">
        <v>16.32</v>
      </c>
      <c r="L46">
        <v>70.3</v>
      </c>
      <c r="O46">
        <f t="shared" si="0"/>
        <v>1.8141620453914684E-2</v>
      </c>
      <c r="P46">
        <f t="shared" si="1"/>
        <v>9.0708102269573421E-3</v>
      </c>
    </row>
    <row r="47" spans="1:16" x14ac:dyDescent="0.2">
      <c r="A47" s="1">
        <v>43600.9375</v>
      </c>
      <c r="B47">
        <v>2E-3</v>
      </c>
      <c r="C47">
        <v>-4.0000000000000001E-3</v>
      </c>
      <c r="D47">
        <v>2.5000000000000001E-2</v>
      </c>
      <c r="E47">
        <v>3.3000000000000002E-2</v>
      </c>
      <c r="F47">
        <v>0.85</v>
      </c>
      <c r="G47">
        <v>0.36</v>
      </c>
      <c r="H47">
        <v>352.6</v>
      </c>
      <c r="I47">
        <v>993.9</v>
      </c>
      <c r="J47">
        <v>30.1</v>
      </c>
      <c r="K47">
        <v>15.62</v>
      </c>
      <c r="L47">
        <v>73.8</v>
      </c>
      <c r="O47">
        <f t="shared" si="0"/>
        <v>2.841178355536382E-2</v>
      </c>
      <c r="P47">
        <f t="shared" si="1"/>
        <v>1.420589177768191E-2</v>
      </c>
    </row>
    <row r="48" spans="1:16" x14ac:dyDescent="0.2">
      <c r="A48" s="1">
        <v>43600.958333333336</v>
      </c>
      <c r="B48">
        <v>1E-3</v>
      </c>
      <c r="C48">
        <v>-5.0000000000000001E-3</v>
      </c>
      <c r="D48">
        <v>0.02</v>
      </c>
      <c r="E48">
        <v>2.7E-2</v>
      </c>
      <c r="F48">
        <v>0.91</v>
      </c>
      <c r="G48">
        <v>0.15</v>
      </c>
      <c r="H48">
        <v>288</v>
      </c>
      <c r="I48">
        <v>994</v>
      </c>
      <c r="J48">
        <v>30</v>
      </c>
      <c r="K48">
        <v>15.32</v>
      </c>
      <c r="L48">
        <v>75.900000000000006</v>
      </c>
      <c r="O48">
        <f t="shared" si="0"/>
        <v>2.0552505465396284E-3</v>
      </c>
      <c r="P48">
        <f t="shared" si="1"/>
        <v>1.0276252732698142E-3</v>
      </c>
    </row>
    <row r="49" spans="1:16" x14ac:dyDescent="0.2">
      <c r="A49" s="1">
        <v>43600.979166666664</v>
      </c>
      <c r="B49">
        <v>0</v>
      </c>
      <c r="C49">
        <v>-6.0000000000000001E-3</v>
      </c>
      <c r="D49">
        <v>0.02</v>
      </c>
      <c r="E49">
        <v>2.8000000000000001E-2</v>
      </c>
      <c r="F49">
        <v>0.89</v>
      </c>
      <c r="G49">
        <v>0.27</v>
      </c>
      <c r="H49">
        <v>219</v>
      </c>
      <c r="I49">
        <v>994.3</v>
      </c>
      <c r="J49">
        <v>30.1</v>
      </c>
      <c r="K49">
        <v>15.59</v>
      </c>
      <c r="L49">
        <v>75.2</v>
      </c>
      <c r="O49">
        <f t="shared" si="0"/>
        <v>1.1986221187419117E-2</v>
      </c>
      <c r="P49">
        <f t="shared" si="1"/>
        <v>5.9931105937095584E-3</v>
      </c>
    </row>
    <row r="50" spans="1:16" x14ac:dyDescent="0.2">
      <c r="A50" s="1">
        <v>43601</v>
      </c>
      <c r="B50">
        <v>0</v>
      </c>
      <c r="C50">
        <v>-5.0000000000000001E-3</v>
      </c>
      <c r="D50">
        <v>1.7000000000000001E-2</v>
      </c>
      <c r="E50">
        <v>2.4E-2</v>
      </c>
      <c r="F50">
        <v>0.88</v>
      </c>
      <c r="G50">
        <v>0.34</v>
      </c>
      <c r="H50">
        <v>243</v>
      </c>
      <c r="I50">
        <v>994.2</v>
      </c>
      <c r="J50">
        <v>30.1</v>
      </c>
      <c r="K50">
        <v>15.56</v>
      </c>
      <c r="L50">
        <v>75.3</v>
      </c>
      <c r="O50">
        <f t="shared" si="0"/>
        <v>2.3934686661094398E-2</v>
      </c>
      <c r="P50">
        <f t="shared" si="1"/>
        <v>1.1967343330547199E-2</v>
      </c>
    </row>
    <row r="51" spans="1:16" x14ac:dyDescent="0.2">
      <c r="A51" s="1">
        <v>43601.020833333336</v>
      </c>
      <c r="B51">
        <v>1E-3</v>
      </c>
      <c r="C51">
        <v>-4.0000000000000001E-3</v>
      </c>
      <c r="D51">
        <v>1.7000000000000001E-2</v>
      </c>
      <c r="E51">
        <v>2.3E-2</v>
      </c>
      <c r="F51">
        <v>0.85</v>
      </c>
      <c r="G51">
        <v>0.51</v>
      </c>
      <c r="H51">
        <v>258.2</v>
      </c>
      <c r="I51">
        <v>994.1</v>
      </c>
      <c r="J51">
        <v>30.1</v>
      </c>
      <c r="K51">
        <v>15.28</v>
      </c>
      <c r="L51">
        <v>75.7</v>
      </c>
      <c r="O51">
        <f t="shared" si="0"/>
        <v>8.0779567481193554E-2</v>
      </c>
      <c r="P51">
        <f t="shared" si="1"/>
        <v>4.0389783740596777E-2</v>
      </c>
    </row>
    <row r="52" spans="1:16" x14ac:dyDescent="0.2">
      <c r="A52" s="1">
        <v>43601.041666666664</v>
      </c>
      <c r="B52">
        <v>1E-3</v>
      </c>
      <c r="C52">
        <v>-4.0000000000000001E-3</v>
      </c>
      <c r="D52">
        <v>0.02</v>
      </c>
      <c r="E52">
        <v>2.7E-2</v>
      </c>
      <c r="F52">
        <v>0.89</v>
      </c>
      <c r="G52">
        <v>0.36</v>
      </c>
      <c r="H52">
        <v>226.7</v>
      </c>
      <c r="I52">
        <v>993.6</v>
      </c>
      <c r="J52">
        <v>30.1</v>
      </c>
      <c r="K52">
        <v>15.06</v>
      </c>
      <c r="L52">
        <v>75.8</v>
      </c>
      <c r="O52">
        <f t="shared" si="0"/>
        <v>2.841178355536382E-2</v>
      </c>
      <c r="P52">
        <f t="shared" si="1"/>
        <v>1.420589177768191E-2</v>
      </c>
    </row>
    <row r="53" spans="1:16" x14ac:dyDescent="0.2">
      <c r="A53" s="1">
        <v>43601.0625</v>
      </c>
      <c r="B53">
        <v>-1E-3</v>
      </c>
      <c r="C53">
        <v>-5.0000000000000001E-3</v>
      </c>
      <c r="D53">
        <v>1.2999999999999999E-2</v>
      </c>
      <c r="E53">
        <v>0.02</v>
      </c>
      <c r="F53">
        <v>0.9</v>
      </c>
      <c r="G53">
        <v>0.2</v>
      </c>
      <c r="H53">
        <v>14.9</v>
      </c>
      <c r="I53">
        <v>993.5</v>
      </c>
      <c r="J53">
        <v>30</v>
      </c>
      <c r="K53">
        <v>14.62</v>
      </c>
      <c r="L53">
        <v>77.099999999999994</v>
      </c>
      <c r="O53">
        <f t="shared" si="0"/>
        <v>4.8717049992050461E-3</v>
      </c>
      <c r="P53">
        <f t="shared" si="1"/>
        <v>2.435852499602523E-3</v>
      </c>
    </row>
    <row r="54" spans="1:16" x14ac:dyDescent="0.2">
      <c r="A54" s="1">
        <v>43601.083333333336</v>
      </c>
      <c r="B54">
        <v>0</v>
      </c>
      <c r="C54">
        <v>-4.0000000000000001E-3</v>
      </c>
      <c r="D54">
        <v>1.2999999999999999E-2</v>
      </c>
      <c r="E54">
        <v>1.9E-2</v>
      </c>
      <c r="F54">
        <v>0.75</v>
      </c>
      <c r="G54">
        <v>0.34</v>
      </c>
      <c r="H54">
        <v>49.7</v>
      </c>
      <c r="I54">
        <v>993.4</v>
      </c>
      <c r="J54">
        <v>30</v>
      </c>
      <c r="K54">
        <v>14.4</v>
      </c>
      <c r="L54">
        <v>77.400000000000006</v>
      </c>
      <c r="O54">
        <f t="shared" si="0"/>
        <v>2.3934686661094398E-2</v>
      </c>
      <c r="P54">
        <f t="shared" si="1"/>
        <v>1.1967343330547199E-2</v>
      </c>
    </row>
    <row r="55" spans="1:16" x14ac:dyDescent="0.2">
      <c r="A55" s="1">
        <v>43601.104166666664</v>
      </c>
      <c r="B55">
        <v>0</v>
      </c>
      <c r="C55">
        <v>-4.0000000000000001E-3</v>
      </c>
      <c r="D55">
        <v>1.4999999999999999E-2</v>
      </c>
      <c r="E55">
        <v>2.1999999999999999E-2</v>
      </c>
      <c r="F55">
        <v>0.79</v>
      </c>
      <c r="G55">
        <v>0.96</v>
      </c>
      <c r="H55">
        <v>48.8</v>
      </c>
      <c r="I55">
        <v>993.3</v>
      </c>
      <c r="J55">
        <v>30</v>
      </c>
      <c r="K55">
        <v>13.41</v>
      </c>
      <c r="L55">
        <v>79.3</v>
      </c>
      <c r="O55">
        <f t="shared" si="0"/>
        <v>0.5387715992720844</v>
      </c>
      <c r="P55">
        <f t="shared" si="1"/>
        <v>0.2693857996360422</v>
      </c>
    </row>
    <row r="56" spans="1:16" x14ac:dyDescent="0.2">
      <c r="A56" s="1">
        <v>43601.125</v>
      </c>
      <c r="B56">
        <v>1E-3</v>
      </c>
      <c r="C56">
        <v>-3.0000000000000001E-3</v>
      </c>
      <c r="D56">
        <v>1.2999999999999999E-2</v>
      </c>
      <c r="E56">
        <v>1.7999999999999999E-2</v>
      </c>
      <c r="F56">
        <v>1.22</v>
      </c>
      <c r="G56">
        <v>7.0000000000000007E-2</v>
      </c>
      <c r="H56">
        <v>32</v>
      </c>
      <c r="I56">
        <v>993.3</v>
      </c>
      <c r="J56">
        <v>30</v>
      </c>
      <c r="K56">
        <v>13.27</v>
      </c>
      <c r="L56">
        <v>79</v>
      </c>
      <c r="O56">
        <f t="shared" si="0"/>
        <v>2.0887435184091638E-4</v>
      </c>
      <c r="P56">
        <f t="shared" si="1"/>
        <v>1.0443717592045819E-4</v>
      </c>
    </row>
    <row r="57" spans="1:16" x14ac:dyDescent="0.2">
      <c r="A57" s="1">
        <v>43601.145833333336</v>
      </c>
      <c r="B57">
        <v>0</v>
      </c>
      <c r="C57">
        <v>-4.0000000000000001E-3</v>
      </c>
      <c r="D57">
        <v>1.2E-2</v>
      </c>
      <c r="E57">
        <v>1.7999999999999999E-2</v>
      </c>
      <c r="F57">
        <v>0.87</v>
      </c>
      <c r="G57">
        <v>0.55000000000000004</v>
      </c>
      <c r="H57">
        <v>30.3</v>
      </c>
      <c r="I57">
        <v>993.4</v>
      </c>
      <c r="J57">
        <v>30.1</v>
      </c>
      <c r="K57">
        <v>12.96</v>
      </c>
      <c r="L57">
        <v>79.400000000000006</v>
      </c>
      <c r="O57">
        <f t="shared" si="0"/>
        <v>0.10131623990534246</v>
      </c>
      <c r="P57">
        <f t="shared" si="1"/>
        <v>5.0658119952671228E-2</v>
      </c>
    </row>
    <row r="58" spans="1:16" x14ac:dyDescent="0.2">
      <c r="A58" s="1">
        <v>43601.166666666664</v>
      </c>
      <c r="B58">
        <v>-1E-3</v>
      </c>
      <c r="C58">
        <v>-5.0000000000000001E-3</v>
      </c>
      <c r="D58">
        <v>1.2E-2</v>
      </c>
      <c r="E58">
        <v>1.9E-2</v>
      </c>
      <c r="F58">
        <v>0.79</v>
      </c>
      <c r="G58">
        <v>0.66</v>
      </c>
      <c r="H58">
        <v>52.1</v>
      </c>
      <c r="I58">
        <v>993.7</v>
      </c>
      <c r="J58">
        <v>30</v>
      </c>
      <c r="K58">
        <v>12.49</v>
      </c>
      <c r="L58">
        <v>79.599999999999994</v>
      </c>
      <c r="O58">
        <f t="shared" si="0"/>
        <v>0.17507446255643172</v>
      </c>
      <c r="P58">
        <f t="shared" si="1"/>
        <v>8.753723127821586E-2</v>
      </c>
    </row>
    <row r="59" spans="1:16" x14ac:dyDescent="0.2">
      <c r="A59" s="1">
        <v>43601.1875</v>
      </c>
      <c r="B59">
        <v>-1E-3</v>
      </c>
      <c r="C59">
        <v>-4.0000000000000001E-3</v>
      </c>
      <c r="D59">
        <v>1.2E-2</v>
      </c>
      <c r="E59">
        <v>1.7999999999999999E-2</v>
      </c>
      <c r="F59">
        <v>0.86</v>
      </c>
      <c r="G59">
        <v>0.68</v>
      </c>
      <c r="H59">
        <v>53.9</v>
      </c>
      <c r="I59">
        <v>993.8</v>
      </c>
      <c r="J59">
        <v>30</v>
      </c>
      <c r="K59">
        <v>11.89</v>
      </c>
      <c r="L59">
        <v>79.599999999999994</v>
      </c>
      <c r="O59">
        <f t="shared" si="0"/>
        <v>0.19147749328875519</v>
      </c>
      <c r="P59">
        <f t="shared" si="1"/>
        <v>9.5738746644377593E-2</v>
      </c>
    </row>
    <row r="60" spans="1:16" x14ac:dyDescent="0.2">
      <c r="A60" s="1">
        <v>43601.208333333336</v>
      </c>
      <c r="B60">
        <v>0</v>
      </c>
      <c r="C60">
        <v>-3.0000000000000001E-3</v>
      </c>
      <c r="D60">
        <v>1.0999999999999999E-2</v>
      </c>
      <c r="E60">
        <v>1.4999999999999999E-2</v>
      </c>
      <c r="F60">
        <v>1.08</v>
      </c>
      <c r="G60">
        <v>0.15</v>
      </c>
      <c r="H60">
        <v>338.6</v>
      </c>
      <c r="I60">
        <v>993.9</v>
      </c>
      <c r="J60">
        <v>30</v>
      </c>
      <c r="K60">
        <v>11.74</v>
      </c>
      <c r="L60">
        <v>78.599999999999994</v>
      </c>
      <c r="O60">
        <f t="shared" si="0"/>
        <v>2.0552505465396284E-3</v>
      </c>
      <c r="P60">
        <f t="shared" si="1"/>
        <v>1.0276252732698142E-3</v>
      </c>
    </row>
    <row r="61" spans="1:16" x14ac:dyDescent="0.2">
      <c r="A61" s="1">
        <v>43601.229166666664</v>
      </c>
      <c r="B61">
        <v>-1E-3</v>
      </c>
      <c r="C61">
        <v>-4.0000000000000001E-3</v>
      </c>
      <c r="D61">
        <v>8.0000000000000002E-3</v>
      </c>
      <c r="E61">
        <v>1.4E-2</v>
      </c>
      <c r="F61">
        <v>0.98</v>
      </c>
      <c r="G61">
        <v>0.63</v>
      </c>
      <c r="H61">
        <v>43.6</v>
      </c>
      <c r="I61">
        <v>994.1</v>
      </c>
      <c r="J61">
        <v>30</v>
      </c>
      <c r="K61">
        <v>10.99</v>
      </c>
      <c r="L61">
        <v>80.099999999999994</v>
      </c>
      <c r="O61">
        <f t="shared" si="0"/>
        <v>0.15226940249202803</v>
      </c>
      <c r="P61">
        <f t="shared" si="1"/>
        <v>7.6134701246014014E-2</v>
      </c>
    </row>
    <row r="62" spans="1:16" x14ac:dyDescent="0.2">
      <c r="A62" s="1">
        <v>43601.25</v>
      </c>
      <c r="B62">
        <v>-1E-3</v>
      </c>
      <c r="C62">
        <v>-4.0000000000000001E-3</v>
      </c>
      <c r="D62">
        <v>0.01</v>
      </c>
      <c r="E62">
        <v>1.4999999999999999E-2</v>
      </c>
      <c r="F62">
        <v>0.84</v>
      </c>
      <c r="G62">
        <v>0.89</v>
      </c>
      <c r="H62">
        <v>66.3</v>
      </c>
      <c r="I62">
        <v>994.6</v>
      </c>
      <c r="J62">
        <v>30.1</v>
      </c>
      <c r="K62">
        <v>11.28</v>
      </c>
      <c r="L62">
        <v>80.400000000000006</v>
      </c>
      <c r="O62">
        <f t="shared" si="0"/>
        <v>0.42930012519807281</v>
      </c>
      <c r="P62">
        <f t="shared" si="1"/>
        <v>0.21465006259903641</v>
      </c>
    </row>
    <row r="63" spans="1:16" x14ac:dyDescent="0.2">
      <c r="A63" s="1">
        <v>43601.270833333336</v>
      </c>
      <c r="B63">
        <v>0</v>
      </c>
      <c r="C63">
        <v>-3.0000000000000001E-3</v>
      </c>
      <c r="D63">
        <v>1.0999999999999999E-2</v>
      </c>
      <c r="E63">
        <v>1.6E-2</v>
      </c>
      <c r="F63">
        <v>0.96</v>
      </c>
      <c r="G63">
        <v>0.66</v>
      </c>
      <c r="H63">
        <v>62.6</v>
      </c>
      <c r="I63">
        <v>994.9</v>
      </c>
      <c r="J63">
        <v>30</v>
      </c>
      <c r="K63">
        <v>11.51</v>
      </c>
      <c r="L63">
        <v>80</v>
      </c>
      <c r="O63">
        <f t="shared" si="0"/>
        <v>0.17507446255643172</v>
      </c>
      <c r="P63">
        <f t="shared" si="1"/>
        <v>8.753723127821586E-2</v>
      </c>
    </row>
    <row r="64" spans="1:16" x14ac:dyDescent="0.2">
      <c r="A64" s="1">
        <v>43601.291666666664</v>
      </c>
      <c r="B64">
        <v>-1E-3</v>
      </c>
      <c r="C64">
        <v>-4.0000000000000001E-3</v>
      </c>
      <c r="D64">
        <v>8.9999999999999993E-3</v>
      </c>
      <c r="E64">
        <v>1.4E-2</v>
      </c>
      <c r="F64">
        <v>0.85</v>
      </c>
      <c r="G64">
        <v>0.42</v>
      </c>
      <c r="H64">
        <v>63.1</v>
      </c>
      <c r="I64">
        <v>995.2</v>
      </c>
      <c r="J64">
        <v>30.1</v>
      </c>
      <c r="K64">
        <v>12.45</v>
      </c>
      <c r="L64">
        <v>77.900000000000006</v>
      </c>
      <c r="O64">
        <f t="shared" si="0"/>
        <v>4.5116859997637926E-2</v>
      </c>
      <c r="P64">
        <f t="shared" si="1"/>
        <v>2.2558429998818963E-2</v>
      </c>
    </row>
    <row r="65" spans="1:16" x14ac:dyDescent="0.2">
      <c r="A65" s="1">
        <v>43601.3125</v>
      </c>
      <c r="B65">
        <v>1E-3</v>
      </c>
      <c r="C65">
        <v>-2E-3</v>
      </c>
      <c r="D65">
        <v>1.0999999999999999E-2</v>
      </c>
      <c r="E65">
        <v>1.4999999999999999E-2</v>
      </c>
      <c r="F65">
        <v>0.86</v>
      </c>
      <c r="G65">
        <v>0.79</v>
      </c>
      <c r="H65">
        <v>66.8</v>
      </c>
      <c r="I65">
        <v>995.4</v>
      </c>
      <c r="J65">
        <v>30.1</v>
      </c>
      <c r="K65">
        <v>13.76</v>
      </c>
      <c r="L65">
        <v>74.599999999999994</v>
      </c>
      <c r="O65">
        <f t="shared" si="0"/>
        <v>0.30024257013788214</v>
      </c>
      <c r="P65">
        <f t="shared" si="1"/>
        <v>0.15012128506894107</v>
      </c>
    </row>
    <row r="66" spans="1:16" x14ac:dyDescent="0.2">
      <c r="A66" s="1">
        <v>43601.333333333336</v>
      </c>
      <c r="B66">
        <v>1E-3</v>
      </c>
      <c r="C66">
        <v>-2E-3</v>
      </c>
      <c r="D66">
        <v>1.4E-2</v>
      </c>
      <c r="E66">
        <v>1.7999999999999999E-2</v>
      </c>
      <c r="F66">
        <v>0.79</v>
      </c>
      <c r="G66">
        <v>0.76</v>
      </c>
      <c r="H66">
        <v>99.4</v>
      </c>
      <c r="I66">
        <v>995.6</v>
      </c>
      <c r="J66">
        <v>30.1</v>
      </c>
      <c r="K66">
        <v>16.809999999999999</v>
      </c>
      <c r="L66">
        <v>68.7</v>
      </c>
      <c r="O66">
        <f t="shared" si="0"/>
        <v>0.26732019671637924</v>
      </c>
      <c r="P66">
        <f t="shared" si="1"/>
        <v>0.13366009835818962</v>
      </c>
    </row>
    <row r="67" spans="1:16" x14ac:dyDescent="0.2">
      <c r="A67" s="1">
        <v>43601.354166666664</v>
      </c>
      <c r="B67">
        <v>3.0000000000000001E-3</v>
      </c>
      <c r="C67">
        <v>-5.0000000000000001E-3</v>
      </c>
      <c r="D67">
        <v>2.9000000000000001E-2</v>
      </c>
      <c r="E67">
        <v>3.6999999999999998E-2</v>
      </c>
      <c r="F67">
        <v>0.52</v>
      </c>
      <c r="G67">
        <v>1.43</v>
      </c>
      <c r="H67">
        <v>67.900000000000006</v>
      </c>
      <c r="I67">
        <v>995.6</v>
      </c>
      <c r="J67">
        <v>30.1</v>
      </c>
      <c r="K67">
        <v>19.489999999999998</v>
      </c>
      <c r="L67">
        <v>57.6</v>
      </c>
      <c r="O67">
        <f t="shared" ref="O67:O130" si="2">0.5*0.0765*0.000133*0.35*30429.57*(G67*2.24)^3</f>
        <v>1.7807342325762985</v>
      </c>
      <c r="P67">
        <f t="shared" ref="P67:P130" si="3">O67*0.5</f>
        <v>0.89036711628814924</v>
      </c>
    </row>
    <row r="68" spans="1:16" x14ac:dyDescent="0.2">
      <c r="A68" s="1">
        <v>43601.375</v>
      </c>
      <c r="B68">
        <v>3.0000000000000001E-3</v>
      </c>
      <c r="C68">
        <v>-4.0000000000000001E-3</v>
      </c>
      <c r="D68">
        <v>3.1E-2</v>
      </c>
      <c r="E68">
        <v>3.9E-2</v>
      </c>
      <c r="F68">
        <v>0.45</v>
      </c>
      <c r="G68">
        <v>1.5</v>
      </c>
      <c r="H68">
        <v>80.3</v>
      </c>
      <c r="I68">
        <v>995.6</v>
      </c>
      <c r="J68">
        <v>30.1</v>
      </c>
      <c r="K68">
        <v>20.32</v>
      </c>
      <c r="L68">
        <v>53.3</v>
      </c>
      <c r="O68">
        <f t="shared" si="2"/>
        <v>2.0552505465396287</v>
      </c>
      <c r="P68">
        <f t="shared" si="3"/>
        <v>1.0276252732698143</v>
      </c>
    </row>
    <row r="69" spans="1:16" x14ac:dyDescent="0.2">
      <c r="A69" s="1">
        <v>43601.395833333336</v>
      </c>
      <c r="B69">
        <v>1E-3</v>
      </c>
      <c r="C69">
        <v>-7.0000000000000001E-3</v>
      </c>
      <c r="D69">
        <v>0.03</v>
      </c>
      <c r="E69">
        <v>4.1000000000000002E-2</v>
      </c>
      <c r="F69">
        <v>0.25</v>
      </c>
      <c r="G69">
        <v>2.1800000000000002</v>
      </c>
      <c r="H69">
        <v>55.2</v>
      </c>
      <c r="I69">
        <v>995.6</v>
      </c>
      <c r="J69">
        <v>30.1</v>
      </c>
      <c r="K69">
        <v>20.97</v>
      </c>
      <c r="L69">
        <v>49.8</v>
      </c>
      <c r="O69">
        <f t="shared" si="2"/>
        <v>6.3089992534155108</v>
      </c>
      <c r="P69">
        <f t="shared" si="3"/>
        <v>3.1544996267077554</v>
      </c>
    </row>
    <row r="70" spans="1:16" x14ac:dyDescent="0.2">
      <c r="A70" s="1">
        <v>43601.416666666664</v>
      </c>
      <c r="B70">
        <v>5.0000000000000001E-3</v>
      </c>
      <c r="C70">
        <v>-3.0000000000000001E-3</v>
      </c>
      <c r="D70">
        <v>3.3000000000000002E-2</v>
      </c>
      <c r="E70">
        <v>4.1000000000000002E-2</v>
      </c>
      <c r="F70">
        <v>0.28000000000000003</v>
      </c>
      <c r="G70">
        <v>1.48</v>
      </c>
      <c r="H70">
        <v>64.400000000000006</v>
      </c>
      <c r="I70">
        <v>995.2</v>
      </c>
      <c r="J70">
        <v>30.1</v>
      </c>
      <c r="K70">
        <v>22.19</v>
      </c>
      <c r="L70">
        <v>46.6</v>
      </c>
      <c r="O70">
        <f t="shared" si="2"/>
        <v>1.9741317865978656</v>
      </c>
      <c r="P70">
        <f t="shared" si="3"/>
        <v>0.98706589329893279</v>
      </c>
    </row>
    <row r="71" spans="1:16" x14ac:dyDescent="0.2">
      <c r="A71" s="1">
        <v>43601.4375</v>
      </c>
      <c r="B71">
        <v>4.0000000000000001E-3</v>
      </c>
      <c r="C71">
        <v>-4.0000000000000001E-3</v>
      </c>
      <c r="D71">
        <v>3.2000000000000001E-2</v>
      </c>
      <c r="E71">
        <v>4.1000000000000002E-2</v>
      </c>
      <c r="F71">
        <v>-0.02</v>
      </c>
      <c r="G71">
        <v>1.49</v>
      </c>
      <c r="H71">
        <v>66.900000000000006</v>
      </c>
      <c r="I71">
        <v>995.2</v>
      </c>
      <c r="J71">
        <v>30.1</v>
      </c>
      <c r="K71">
        <v>24.05</v>
      </c>
      <c r="L71">
        <v>41.8</v>
      </c>
      <c r="O71">
        <f t="shared" si="2"/>
        <v>2.0144189600519158</v>
      </c>
      <c r="P71">
        <f t="shared" si="3"/>
        <v>1.0072094800259579</v>
      </c>
    </row>
    <row r="72" spans="1:16" x14ac:dyDescent="0.2">
      <c r="A72" s="1">
        <v>43601.458333333336</v>
      </c>
      <c r="B72">
        <v>2E-3</v>
      </c>
      <c r="C72">
        <v>-6.0000000000000001E-3</v>
      </c>
      <c r="D72">
        <v>3.1E-2</v>
      </c>
      <c r="E72">
        <v>4.1000000000000002E-2</v>
      </c>
      <c r="F72">
        <v>-0.03</v>
      </c>
      <c r="G72">
        <v>1.1100000000000001</v>
      </c>
      <c r="H72">
        <v>44.5</v>
      </c>
      <c r="I72">
        <v>995.2</v>
      </c>
      <c r="J72">
        <v>30.1</v>
      </c>
      <c r="K72">
        <v>23.92</v>
      </c>
      <c r="L72">
        <v>41.5</v>
      </c>
      <c r="O72">
        <f t="shared" si="2"/>
        <v>0.83283684747097486</v>
      </c>
      <c r="P72">
        <f t="shared" si="3"/>
        <v>0.41641842373548743</v>
      </c>
    </row>
    <row r="73" spans="1:16" x14ac:dyDescent="0.2">
      <c r="A73" s="1">
        <v>43601.479166666664</v>
      </c>
      <c r="B73">
        <v>2E-3</v>
      </c>
      <c r="C73">
        <v>-6.0000000000000001E-3</v>
      </c>
      <c r="D73">
        <v>3.1E-2</v>
      </c>
      <c r="E73">
        <v>4.1000000000000002E-2</v>
      </c>
      <c r="F73">
        <v>0.05</v>
      </c>
      <c r="G73">
        <v>1.35</v>
      </c>
      <c r="H73">
        <v>76</v>
      </c>
      <c r="I73">
        <v>995.1</v>
      </c>
      <c r="J73">
        <v>30.1</v>
      </c>
      <c r="K73">
        <v>24.83</v>
      </c>
      <c r="L73">
        <v>39.299999999999997</v>
      </c>
      <c r="O73">
        <f t="shared" si="2"/>
        <v>1.4982776484273894</v>
      </c>
      <c r="P73">
        <f t="shared" si="3"/>
        <v>0.74913882421369471</v>
      </c>
    </row>
    <row r="74" spans="1:16" x14ac:dyDescent="0.2">
      <c r="A74" s="1">
        <v>43601.5</v>
      </c>
      <c r="B74">
        <v>1E-3</v>
      </c>
      <c r="C74">
        <v>-7.0000000000000001E-3</v>
      </c>
      <c r="D74">
        <v>0.03</v>
      </c>
      <c r="E74">
        <v>4.1000000000000002E-2</v>
      </c>
      <c r="F74">
        <v>-0.05</v>
      </c>
      <c r="G74">
        <v>1</v>
      </c>
      <c r="H74">
        <v>75.5</v>
      </c>
      <c r="I74">
        <v>995</v>
      </c>
      <c r="J74">
        <v>30.1</v>
      </c>
      <c r="K74">
        <v>26.16</v>
      </c>
      <c r="L74">
        <v>36</v>
      </c>
      <c r="O74">
        <f t="shared" si="2"/>
        <v>0.60896312490063076</v>
      </c>
      <c r="P74">
        <f t="shared" si="3"/>
        <v>0.30448156245031538</v>
      </c>
    </row>
    <row r="75" spans="1:16" x14ac:dyDescent="0.2">
      <c r="A75" s="1">
        <v>43601.520833333336</v>
      </c>
      <c r="B75">
        <v>1E-3</v>
      </c>
      <c r="C75">
        <v>-7.0000000000000001E-3</v>
      </c>
      <c r="D75">
        <v>0.03</v>
      </c>
      <c r="E75">
        <v>4.2000000000000003E-2</v>
      </c>
      <c r="F75">
        <v>-0.1</v>
      </c>
      <c r="G75">
        <v>1</v>
      </c>
      <c r="H75">
        <v>70.5</v>
      </c>
      <c r="I75">
        <v>994.8</v>
      </c>
      <c r="J75">
        <v>30.1</v>
      </c>
      <c r="K75">
        <v>26.83</v>
      </c>
      <c r="L75">
        <v>34.1</v>
      </c>
      <c r="O75">
        <f t="shared" si="2"/>
        <v>0.60896312490063076</v>
      </c>
      <c r="P75">
        <f t="shared" si="3"/>
        <v>0.30448156245031538</v>
      </c>
    </row>
    <row r="76" spans="1:16" x14ac:dyDescent="0.2">
      <c r="A76" s="1">
        <v>43601.541666666664</v>
      </c>
      <c r="B76">
        <v>3.0000000000000001E-3</v>
      </c>
      <c r="C76">
        <v>-6.0000000000000001E-3</v>
      </c>
      <c r="D76">
        <v>3.3000000000000002E-2</v>
      </c>
      <c r="E76">
        <v>4.2999999999999997E-2</v>
      </c>
      <c r="F76">
        <v>-0.11</v>
      </c>
      <c r="G76">
        <v>1.48</v>
      </c>
      <c r="H76">
        <v>66.7</v>
      </c>
      <c r="I76">
        <v>994.5</v>
      </c>
      <c r="J76">
        <v>30.1</v>
      </c>
      <c r="K76">
        <v>26.87</v>
      </c>
      <c r="L76">
        <v>32.700000000000003</v>
      </c>
      <c r="O76">
        <f t="shared" si="2"/>
        <v>1.9741317865978656</v>
      </c>
      <c r="P76">
        <f t="shared" si="3"/>
        <v>0.98706589329893279</v>
      </c>
    </row>
    <row r="77" spans="1:16" x14ac:dyDescent="0.2">
      <c r="A77" s="1">
        <v>43601.5625</v>
      </c>
      <c r="B77">
        <v>2E-3</v>
      </c>
      <c r="C77">
        <v>-7.0000000000000001E-3</v>
      </c>
      <c r="D77">
        <v>3.3000000000000002E-2</v>
      </c>
      <c r="E77">
        <v>4.3999999999999997E-2</v>
      </c>
      <c r="F77">
        <v>-0.18</v>
      </c>
      <c r="G77">
        <v>1.5</v>
      </c>
      <c r="H77">
        <v>68.5</v>
      </c>
      <c r="I77">
        <v>994.2</v>
      </c>
      <c r="J77">
        <v>30.1</v>
      </c>
      <c r="K77">
        <v>27.61</v>
      </c>
      <c r="L77">
        <v>29.7</v>
      </c>
      <c r="O77">
        <f t="shared" si="2"/>
        <v>2.0552505465396287</v>
      </c>
      <c r="P77">
        <f t="shared" si="3"/>
        <v>1.0276252732698143</v>
      </c>
    </row>
    <row r="78" spans="1:16" x14ac:dyDescent="0.2">
      <c r="A78" s="1">
        <v>43601.583333333336</v>
      </c>
      <c r="B78">
        <v>5.0000000000000001E-3</v>
      </c>
      <c r="C78">
        <v>-4.0000000000000001E-3</v>
      </c>
      <c r="D78">
        <v>3.5999999999999997E-2</v>
      </c>
      <c r="E78">
        <v>4.3999999999999997E-2</v>
      </c>
      <c r="F78">
        <v>1.24</v>
      </c>
      <c r="G78">
        <v>1.03</v>
      </c>
      <c r="H78">
        <v>59.2</v>
      </c>
      <c r="I78">
        <v>993.9</v>
      </c>
      <c r="J78">
        <v>30.1</v>
      </c>
      <c r="K78">
        <v>28.55</v>
      </c>
      <c r="L78">
        <v>28.3</v>
      </c>
      <c r="O78">
        <f t="shared" si="2"/>
        <v>0.66543044858329159</v>
      </c>
      <c r="P78">
        <f t="shared" si="3"/>
        <v>0.33271522429164579</v>
      </c>
    </row>
    <row r="79" spans="1:16" x14ac:dyDescent="0.2">
      <c r="A79" s="1">
        <v>43601.604166666664</v>
      </c>
      <c r="B79">
        <v>3.0000000000000001E-3</v>
      </c>
      <c r="C79">
        <v>-6.0000000000000001E-3</v>
      </c>
      <c r="D79">
        <v>3.4000000000000002E-2</v>
      </c>
      <c r="E79">
        <v>4.3999999999999997E-2</v>
      </c>
      <c r="F79">
        <v>-0.43</v>
      </c>
      <c r="G79">
        <v>0.77</v>
      </c>
      <c r="H79">
        <v>86.5</v>
      </c>
      <c r="I79">
        <v>993.7</v>
      </c>
      <c r="J79">
        <v>30.1</v>
      </c>
      <c r="K79">
        <v>28.79</v>
      </c>
      <c r="L79">
        <v>27.6</v>
      </c>
      <c r="O79">
        <f t="shared" si="2"/>
        <v>0.27801176230025965</v>
      </c>
      <c r="P79">
        <f t="shared" si="3"/>
        <v>0.13900588115012982</v>
      </c>
    </row>
    <row r="80" spans="1:16" x14ac:dyDescent="0.2">
      <c r="A80" s="1">
        <v>43601.625</v>
      </c>
      <c r="B80">
        <v>3.0000000000000001E-3</v>
      </c>
      <c r="C80">
        <v>-6.0000000000000001E-3</v>
      </c>
      <c r="D80">
        <v>3.4000000000000002E-2</v>
      </c>
      <c r="E80">
        <v>4.3999999999999997E-2</v>
      </c>
      <c r="F80">
        <v>-0.41</v>
      </c>
      <c r="G80">
        <v>0.54</v>
      </c>
      <c r="H80">
        <v>86.8</v>
      </c>
      <c r="I80">
        <v>993.6</v>
      </c>
      <c r="J80">
        <v>30.1</v>
      </c>
      <c r="K80">
        <v>29.09</v>
      </c>
      <c r="L80">
        <v>27</v>
      </c>
      <c r="O80">
        <f t="shared" si="2"/>
        <v>9.5889769499352934E-2</v>
      </c>
      <c r="P80">
        <f t="shared" si="3"/>
        <v>4.7944884749676467E-2</v>
      </c>
    </row>
    <row r="81" spans="1:16" x14ac:dyDescent="0.2">
      <c r="A81" s="1">
        <v>43601.645833333336</v>
      </c>
      <c r="B81">
        <v>4.0000000000000001E-3</v>
      </c>
      <c r="C81">
        <v>-4.0000000000000001E-3</v>
      </c>
      <c r="D81">
        <v>3.5999999999999997E-2</v>
      </c>
      <c r="E81">
        <v>4.4999999999999998E-2</v>
      </c>
      <c r="F81">
        <v>-0.33</v>
      </c>
      <c r="G81">
        <v>0.53</v>
      </c>
      <c r="H81">
        <v>98.1</v>
      </c>
      <c r="I81">
        <v>993.4</v>
      </c>
      <c r="J81">
        <v>30.1</v>
      </c>
      <c r="K81">
        <v>30.3</v>
      </c>
      <c r="L81">
        <v>25.6</v>
      </c>
      <c r="O81">
        <f t="shared" si="2"/>
        <v>9.0660603145831242E-2</v>
      </c>
      <c r="P81">
        <f t="shared" si="3"/>
        <v>4.5330301572915621E-2</v>
      </c>
    </row>
    <row r="82" spans="1:16" x14ac:dyDescent="0.2">
      <c r="A82" s="1">
        <v>43601.666666666664</v>
      </c>
      <c r="B82">
        <v>3.0000000000000001E-3</v>
      </c>
      <c r="C82">
        <v>-6.0000000000000001E-3</v>
      </c>
      <c r="D82">
        <v>3.4000000000000002E-2</v>
      </c>
      <c r="E82">
        <v>4.4999999999999998E-2</v>
      </c>
      <c r="F82">
        <v>-0.41</v>
      </c>
      <c r="G82">
        <v>0.91</v>
      </c>
      <c r="H82">
        <v>40.5</v>
      </c>
      <c r="I82">
        <v>993.5</v>
      </c>
      <c r="J82">
        <v>30.1</v>
      </c>
      <c r="K82">
        <v>29.77</v>
      </c>
      <c r="L82">
        <v>26.3</v>
      </c>
      <c r="O82">
        <f t="shared" si="2"/>
        <v>0.45889695099449318</v>
      </c>
      <c r="P82">
        <f t="shared" si="3"/>
        <v>0.22944847549724659</v>
      </c>
    </row>
    <row r="83" spans="1:16" x14ac:dyDescent="0.2">
      <c r="A83" s="1">
        <v>43601.6875</v>
      </c>
      <c r="B83">
        <v>3.0000000000000001E-3</v>
      </c>
      <c r="C83">
        <v>-5.0000000000000001E-3</v>
      </c>
      <c r="D83">
        <v>3.4000000000000002E-2</v>
      </c>
      <c r="E83">
        <v>4.3999999999999997E-2</v>
      </c>
      <c r="F83">
        <v>0.75</v>
      </c>
      <c r="G83">
        <v>0.78</v>
      </c>
      <c r="H83">
        <v>67.2</v>
      </c>
      <c r="I83">
        <v>993.5</v>
      </c>
      <c r="J83">
        <v>30.1</v>
      </c>
      <c r="K83">
        <v>29.36</v>
      </c>
      <c r="L83">
        <v>26.8</v>
      </c>
      <c r="O83">
        <f t="shared" si="2"/>
        <v>0.28898466884784413</v>
      </c>
      <c r="P83">
        <f t="shared" si="3"/>
        <v>0.14449233442392206</v>
      </c>
    </row>
    <row r="84" spans="1:16" x14ac:dyDescent="0.2">
      <c r="A84" s="1">
        <v>43601.708333333336</v>
      </c>
      <c r="B84">
        <v>3.0000000000000001E-3</v>
      </c>
      <c r="C84">
        <v>-6.0000000000000001E-3</v>
      </c>
      <c r="D84">
        <v>3.4000000000000002E-2</v>
      </c>
      <c r="E84">
        <v>4.3999999999999997E-2</v>
      </c>
      <c r="F84">
        <v>0.56000000000000005</v>
      </c>
      <c r="G84">
        <v>0.76</v>
      </c>
      <c r="H84">
        <v>48.3</v>
      </c>
      <c r="I84">
        <v>993.7</v>
      </c>
      <c r="J84">
        <v>30.1</v>
      </c>
      <c r="K84">
        <v>28.45</v>
      </c>
      <c r="L84">
        <v>27.7</v>
      </c>
      <c r="O84">
        <f t="shared" si="2"/>
        <v>0.26732019671637924</v>
      </c>
      <c r="P84">
        <f t="shared" si="3"/>
        <v>0.13366009835818962</v>
      </c>
    </row>
    <row r="85" spans="1:16" x14ac:dyDescent="0.2">
      <c r="A85" s="1">
        <v>43601.729166666664</v>
      </c>
      <c r="B85">
        <v>3.0000000000000001E-3</v>
      </c>
      <c r="C85">
        <v>-5.0000000000000001E-3</v>
      </c>
      <c r="D85">
        <v>3.4000000000000002E-2</v>
      </c>
      <c r="E85">
        <v>4.3999999999999997E-2</v>
      </c>
      <c r="F85">
        <v>0.57999999999999996</v>
      </c>
      <c r="G85">
        <v>0.3</v>
      </c>
      <c r="H85">
        <v>72.400000000000006</v>
      </c>
      <c r="I85">
        <v>993.7</v>
      </c>
      <c r="J85">
        <v>30.1</v>
      </c>
      <c r="K85">
        <v>28.14</v>
      </c>
      <c r="L85">
        <v>28.2</v>
      </c>
      <c r="O85">
        <f t="shared" si="2"/>
        <v>1.6442004372317028E-2</v>
      </c>
      <c r="P85">
        <f t="shared" si="3"/>
        <v>8.2210021861585138E-3</v>
      </c>
    </row>
    <row r="86" spans="1:16" x14ac:dyDescent="0.2">
      <c r="A86" s="1">
        <v>43601.75</v>
      </c>
      <c r="B86">
        <v>3.0000000000000001E-3</v>
      </c>
      <c r="C86">
        <v>-6.0000000000000001E-3</v>
      </c>
      <c r="D86">
        <v>3.3000000000000002E-2</v>
      </c>
      <c r="E86">
        <v>4.2999999999999997E-2</v>
      </c>
      <c r="F86">
        <v>0.56000000000000005</v>
      </c>
      <c r="G86">
        <v>0.75</v>
      </c>
      <c r="H86">
        <v>51.3</v>
      </c>
      <c r="I86">
        <v>993.9</v>
      </c>
      <c r="J86">
        <v>30.1</v>
      </c>
      <c r="K86">
        <v>26.69</v>
      </c>
      <c r="L86">
        <v>30</v>
      </c>
      <c r="O86">
        <f t="shared" si="2"/>
        <v>0.25690631831745359</v>
      </c>
      <c r="P86">
        <f t="shared" si="3"/>
        <v>0.12845315915872679</v>
      </c>
    </row>
    <row r="87" spans="1:16" x14ac:dyDescent="0.2">
      <c r="A87" s="1">
        <v>43601.770833333336</v>
      </c>
      <c r="B87">
        <v>1E-3</v>
      </c>
      <c r="C87">
        <v>-7.0000000000000001E-3</v>
      </c>
      <c r="D87">
        <v>2.9000000000000001E-2</v>
      </c>
      <c r="E87">
        <v>0.04</v>
      </c>
      <c r="F87">
        <v>0.81</v>
      </c>
      <c r="G87">
        <v>0.26</v>
      </c>
      <c r="H87">
        <v>317.5</v>
      </c>
      <c r="I87">
        <v>994.1</v>
      </c>
      <c r="J87">
        <v>30.1</v>
      </c>
      <c r="K87">
        <v>25.25</v>
      </c>
      <c r="L87">
        <v>33.700000000000003</v>
      </c>
      <c r="O87">
        <f t="shared" si="2"/>
        <v>1.0703135883253483E-2</v>
      </c>
      <c r="P87">
        <f t="shared" si="3"/>
        <v>5.3515679416267416E-3</v>
      </c>
    </row>
    <row r="88" spans="1:16" x14ac:dyDescent="0.2">
      <c r="A88" s="1">
        <v>43601.791666666664</v>
      </c>
      <c r="B88">
        <v>-1E-3</v>
      </c>
      <c r="C88">
        <v>-7.0000000000000001E-3</v>
      </c>
      <c r="D88">
        <v>2.3E-2</v>
      </c>
      <c r="E88">
        <v>3.4000000000000002E-2</v>
      </c>
      <c r="F88">
        <v>1.99</v>
      </c>
      <c r="G88">
        <v>0.14000000000000001</v>
      </c>
      <c r="H88">
        <v>299.7</v>
      </c>
      <c r="I88">
        <v>994.3</v>
      </c>
      <c r="J88">
        <v>30.1</v>
      </c>
      <c r="K88">
        <v>23.6</v>
      </c>
      <c r="L88">
        <v>39.5</v>
      </c>
      <c r="O88">
        <f t="shared" si="2"/>
        <v>1.670994814727331E-3</v>
      </c>
      <c r="P88">
        <f t="shared" si="3"/>
        <v>8.3549740736366552E-4</v>
      </c>
    </row>
    <row r="89" spans="1:16" x14ac:dyDescent="0.2">
      <c r="A89" s="1">
        <v>43601.8125</v>
      </c>
      <c r="B89">
        <v>2E-3</v>
      </c>
      <c r="C89">
        <v>-3.0000000000000001E-3</v>
      </c>
      <c r="D89">
        <v>2.1000000000000001E-2</v>
      </c>
      <c r="E89">
        <v>2.7E-2</v>
      </c>
      <c r="F89">
        <v>1.4</v>
      </c>
      <c r="G89">
        <v>0.43</v>
      </c>
      <c r="H89">
        <v>253.7</v>
      </c>
      <c r="I89">
        <v>994.5</v>
      </c>
      <c r="J89">
        <v>30.1</v>
      </c>
      <c r="K89">
        <v>21.5</v>
      </c>
      <c r="L89">
        <v>45.9</v>
      </c>
      <c r="O89">
        <f t="shared" si="2"/>
        <v>4.8416831171474439E-2</v>
      </c>
      <c r="P89">
        <f t="shared" si="3"/>
        <v>2.420841558573722E-2</v>
      </c>
    </row>
    <row r="90" spans="1:16" x14ac:dyDescent="0.2">
      <c r="A90" s="1">
        <v>43601.833333333336</v>
      </c>
      <c r="B90">
        <v>3.0000000000000001E-3</v>
      </c>
      <c r="C90">
        <v>-3.0000000000000001E-3</v>
      </c>
      <c r="D90">
        <v>2.1000000000000001E-2</v>
      </c>
      <c r="E90">
        <v>2.7E-2</v>
      </c>
      <c r="F90">
        <v>2.4500000000000002</v>
      </c>
      <c r="G90">
        <v>0.31</v>
      </c>
      <c r="H90">
        <v>277.8</v>
      </c>
      <c r="I90">
        <v>994.6</v>
      </c>
      <c r="J90">
        <v>30.1</v>
      </c>
      <c r="K90">
        <v>19.53</v>
      </c>
      <c r="L90">
        <v>50.1</v>
      </c>
      <c r="O90">
        <f t="shared" si="2"/>
        <v>1.8141620453914684E-2</v>
      </c>
      <c r="P90">
        <f t="shared" si="3"/>
        <v>9.0708102269573421E-3</v>
      </c>
    </row>
    <row r="91" spans="1:16" x14ac:dyDescent="0.2">
      <c r="A91" s="1">
        <v>43601.854166666664</v>
      </c>
      <c r="B91">
        <v>3.0000000000000001E-3</v>
      </c>
      <c r="C91">
        <v>-2E-3</v>
      </c>
      <c r="D91">
        <v>2.1999999999999999E-2</v>
      </c>
      <c r="E91">
        <v>2.7E-2</v>
      </c>
      <c r="F91">
        <v>1.5</v>
      </c>
      <c r="G91">
        <v>0.33</v>
      </c>
      <c r="H91">
        <v>309.10000000000002</v>
      </c>
      <c r="I91">
        <v>995</v>
      </c>
      <c r="J91">
        <v>29.9</v>
      </c>
      <c r="K91">
        <v>17.34</v>
      </c>
      <c r="L91">
        <v>54.2</v>
      </c>
      <c r="O91">
        <f t="shared" si="2"/>
        <v>2.1884307819553965E-2</v>
      </c>
      <c r="P91">
        <f t="shared" si="3"/>
        <v>1.0942153909776983E-2</v>
      </c>
    </row>
    <row r="92" spans="1:16" x14ac:dyDescent="0.2">
      <c r="A92" s="1">
        <v>43601.875</v>
      </c>
      <c r="B92">
        <v>3.0000000000000001E-3</v>
      </c>
      <c r="C92">
        <v>-3.0000000000000001E-3</v>
      </c>
      <c r="D92">
        <v>2.3E-2</v>
      </c>
      <c r="E92">
        <v>2.9000000000000001E-2</v>
      </c>
      <c r="F92">
        <v>1.62</v>
      </c>
      <c r="G92">
        <v>0.27</v>
      </c>
      <c r="H92">
        <v>343.9</v>
      </c>
      <c r="I92">
        <v>995.4</v>
      </c>
      <c r="J92">
        <v>29.9</v>
      </c>
      <c r="K92">
        <v>15.18</v>
      </c>
      <c r="L92">
        <v>58.3</v>
      </c>
      <c r="O92">
        <f t="shared" si="2"/>
        <v>1.1986221187419117E-2</v>
      </c>
      <c r="P92">
        <f t="shared" si="3"/>
        <v>5.9931105937095584E-3</v>
      </c>
    </row>
    <row r="93" spans="1:16" x14ac:dyDescent="0.2">
      <c r="A93" s="1">
        <v>43601.895833333336</v>
      </c>
      <c r="B93">
        <v>2E-3</v>
      </c>
      <c r="C93">
        <v>-3.0000000000000001E-3</v>
      </c>
      <c r="D93">
        <v>2.1999999999999999E-2</v>
      </c>
      <c r="E93">
        <v>2.8000000000000001E-2</v>
      </c>
      <c r="F93">
        <v>1.68</v>
      </c>
      <c r="G93">
        <v>0.27</v>
      </c>
      <c r="H93">
        <v>326.2</v>
      </c>
      <c r="I93">
        <v>995.7</v>
      </c>
      <c r="J93">
        <v>30.1</v>
      </c>
      <c r="K93">
        <v>14.5</v>
      </c>
      <c r="L93">
        <v>60</v>
      </c>
      <c r="O93">
        <f t="shared" si="2"/>
        <v>1.1986221187419117E-2</v>
      </c>
      <c r="P93">
        <f t="shared" si="3"/>
        <v>5.9931105937095584E-3</v>
      </c>
    </row>
    <row r="94" spans="1:16" x14ac:dyDescent="0.2">
      <c r="A94" s="1">
        <v>43601.916666666664</v>
      </c>
      <c r="B94">
        <v>1E-3</v>
      </c>
      <c r="C94">
        <v>-5.0000000000000001E-3</v>
      </c>
      <c r="D94">
        <v>0.02</v>
      </c>
      <c r="E94">
        <v>2.8000000000000001E-2</v>
      </c>
      <c r="F94">
        <v>1.63</v>
      </c>
      <c r="G94">
        <v>0.2</v>
      </c>
      <c r="H94">
        <v>353.2</v>
      </c>
      <c r="I94">
        <v>995.9</v>
      </c>
      <c r="J94">
        <v>30.1</v>
      </c>
      <c r="K94">
        <v>14.37</v>
      </c>
      <c r="L94">
        <v>60.6</v>
      </c>
      <c r="O94">
        <f t="shared" si="2"/>
        <v>4.8717049992050461E-3</v>
      </c>
      <c r="P94">
        <f t="shared" si="3"/>
        <v>2.435852499602523E-3</v>
      </c>
    </row>
    <row r="95" spans="1:16" x14ac:dyDescent="0.2">
      <c r="A95" s="1">
        <v>43601.9375</v>
      </c>
      <c r="B95">
        <v>1E-3</v>
      </c>
      <c r="C95">
        <v>-5.0000000000000001E-3</v>
      </c>
      <c r="D95">
        <v>0.02</v>
      </c>
      <c r="E95">
        <v>2.7E-2</v>
      </c>
      <c r="F95">
        <v>1.87</v>
      </c>
      <c r="G95">
        <v>0.38</v>
      </c>
      <c r="H95">
        <v>328.3</v>
      </c>
      <c r="I95">
        <v>995.8</v>
      </c>
      <c r="J95">
        <v>30.1</v>
      </c>
      <c r="K95">
        <v>14.57</v>
      </c>
      <c r="L95">
        <v>60.2</v>
      </c>
      <c r="O95">
        <f t="shared" si="2"/>
        <v>3.3415024589547405E-2</v>
      </c>
      <c r="P95">
        <f t="shared" si="3"/>
        <v>1.6707512294773703E-2</v>
      </c>
    </row>
    <row r="96" spans="1:16" x14ac:dyDescent="0.2">
      <c r="A96" s="1">
        <v>43601.958333333336</v>
      </c>
      <c r="B96">
        <v>2E-3</v>
      </c>
      <c r="C96">
        <v>-4.0000000000000001E-3</v>
      </c>
      <c r="D96">
        <v>0.02</v>
      </c>
      <c r="E96">
        <v>2.5999999999999999E-2</v>
      </c>
      <c r="F96">
        <v>1.2</v>
      </c>
      <c r="G96">
        <v>0.37</v>
      </c>
      <c r="H96">
        <v>294.2</v>
      </c>
      <c r="I96">
        <v>996</v>
      </c>
      <c r="J96">
        <v>30.1</v>
      </c>
      <c r="K96">
        <v>14.64</v>
      </c>
      <c r="L96">
        <v>60.7</v>
      </c>
      <c r="O96">
        <f t="shared" si="2"/>
        <v>3.084580916559165E-2</v>
      </c>
      <c r="P96">
        <f t="shared" si="3"/>
        <v>1.5422904582795825E-2</v>
      </c>
    </row>
    <row r="97" spans="1:16" x14ac:dyDescent="0.2">
      <c r="A97" s="1">
        <v>43601.979166666664</v>
      </c>
      <c r="B97">
        <v>1E-3</v>
      </c>
      <c r="C97">
        <v>-4.0000000000000001E-3</v>
      </c>
      <c r="D97">
        <v>1.7999999999999999E-2</v>
      </c>
      <c r="E97">
        <v>2.5000000000000001E-2</v>
      </c>
      <c r="F97">
        <v>1.82</v>
      </c>
      <c r="G97">
        <v>0.28000000000000003</v>
      </c>
      <c r="H97">
        <v>307.3</v>
      </c>
      <c r="I97">
        <v>996.1</v>
      </c>
      <c r="J97">
        <v>30.1</v>
      </c>
      <c r="K97">
        <v>14.65</v>
      </c>
      <c r="L97">
        <v>61.5</v>
      </c>
      <c r="O97">
        <f t="shared" si="2"/>
        <v>1.3367958517818648E-2</v>
      </c>
      <c r="P97">
        <f t="shared" si="3"/>
        <v>6.6839792589093242E-3</v>
      </c>
    </row>
    <row r="98" spans="1:16" x14ac:dyDescent="0.2">
      <c r="A98" s="1">
        <v>43602</v>
      </c>
      <c r="B98">
        <v>1E-3</v>
      </c>
      <c r="C98">
        <v>-3.0000000000000001E-3</v>
      </c>
      <c r="D98">
        <v>1.7999999999999999E-2</v>
      </c>
      <c r="E98">
        <v>2.4E-2</v>
      </c>
      <c r="F98">
        <v>1.79</v>
      </c>
      <c r="G98">
        <v>0.19</v>
      </c>
      <c r="H98">
        <v>18.100000000000001</v>
      </c>
      <c r="I98">
        <v>996.1</v>
      </c>
      <c r="J98">
        <v>30.1</v>
      </c>
      <c r="K98">
        <v>14.45</v>
      </c>
      <c r="L98">
        <v>62.6</v>
      </c>
      <c r="O98">
        <f t="shared" si="2"/>
        <v>4.1768780736934257E-3</v>
      </c>
      <c r="P98">
        <f t="shared" si="3"/>
        <v>2.0884390368467128E-3</v>
      </c>
    </row>
    <row r="99" spans="1:16" x14ac:dyDescent="0.2">
      <c r="A99" s="1">
        <v>43602.020833333336</v>
      </c>
      <c r="B99">
        <v>0</v>
      </c>
      <c r="C99">
        <v>-5.0000000000000001E-3</v>
      </c>
      <c r="D99">
        <v>1.6E-2</v>
      </c>
      <c r="E99">
        <v>2.3E-2</v>
      </c>
      <c r="F99">
        <v>1.87</v>
      </c>
      <c r="G99">
        <v>0.45</v>
      </c>
      <c r="H99">
        <v>51.1</v>
      </c>
      <c r="I99">
        <v>995.9</v>
      </c>
      <c r="J99">
        <v>30</v>
      </c>
      <c r="K99">
        <v>14.37</v>
      </c>
      <c r="L99">
        <v>64</v>
      </c>
      <c r="O99">
        <f t="shared" si="2"/>
        <v>5.5491764756570007E-2</v>
      </c>
      <c r="P99">
        <f t="shared" si="3"/>
        <v>2.7745882378285004E-2</v>
      </c>
    </row>
    <row r="100" spans="1:16" x14ac:dyDescent="0.2">
      <c r="A100" s="1">
        <v>43602.041666666664</v>
      </c>
      <c r="B100">
        <v>0</v>
      </c>
      <c r="C100">
        <v>-5.0000000000000001E-3</v>
      </c>
      <c r="D100">
        <v>1.6E-2</v>
      </c>
      <c r="E100">
        <v>2.3E-2</v>
      </c>
      <c r="F100">
        <v>1.79</v>
      </c>
      <c r="G100">
        <v>0.68</v>
      </c>
      <c r="H100">
        <v>51.3</v>
      </c>
      <c r="I100">
        <v>995.6</v>
      </c>
      <c r="J100">
        <v>30.1</v>
      </c>
      <c r="K100">
        <v>14.11</v>
      </c>
      <c r="L100">
        <v>64.900000000000006</v>
      </c>
      <c r="O100">
        <f t="shared" si="2"/>
        <v>0.19147749328875519</v>
      </c>
      <c r="P100">
        <f t="shared" si="3"/>
        <v>9.5738746644377593E-2</v>
      </c>
    </row>
    <row r="101" spans="1:16" x14ac:dyDescent="0.2">
      <c r="A101" s="1">
        <v>43602.0625</v>
      </c>
      <c r="B101">
        <v>-1E-3</v>
      </c>
      <c r="C101">
        <v>-5.0000000000000001E-3</v>
      </c>
      <c r="D101">
        <v>1.4999999999999999E-2</v>
      </c>
      <c r="E101">
        <v>2.1999999999999999E-2</v>
      </c>
      <c r="F101">
        <v>1.85</v>
      </c>
      <c r="G101">
        <v>0.55000000000000004</v>
      </c>
      <c r="H101">
        <v>54.9</v>
      </c>
      <c r="I101">
        <v>995.2</v>
      </c>
      <c r="J101">
        <v>30.1</v>
      </c>
      <c r="K101">
        <v>14.22</v>
      </c>
      <c r="L101">
        <v>65.2</v>
      </c>
      <c r="O101">
        <f t="shared" si="2"/>
        <v>0.10131623990534246</v>
      </c>
      <c r="P101">
        <f t="shared" si="3"/>
        <v>5.0658119952671228E-2</v>
      </c>
    </row>
    <row r="102" spans="1:16" x14ac:dyDescent="0.2">
      <c r="A102" s="1">
        <v>43602.083333333336</v>
      </c>
      <c r="B102">
        <v>1E-3</v>
      </c>
      <c r="C102">
        <v>-4.0000000000000001E-3</v>
      </c>
      <c r="D102">
        <v>1.4999999999999999E-2</v>
      </c>
      <c r="E102">
        <v>2.1000000000000001E-2</v>
      </c>
      <c r="F102">
        <v>1.85</v>
      </c>
      <c r="G102">
        <v>0.4</v>
      </c>
      <c r="H102">
        <v>64.599999999999994</v>
      </c>
      <c r="I102">
        <v>994.8</v>
      </c>
      <c r="J102">
        <v>30</v>
      </c>
      <c r="K102">
        <v>14.33</v>
      </c>
      <c r="L102">
        <v>65.5</v>
      </c>
      <c r="O102">
        <f t="shared" si="2"/>
        <v>3.8973639993640369E-2</v>
      </c>
      <c r="P102">
        <f t="shared" si="3"/>
        <v>1.9486819996820184E-2</v>
      </c>
    </row>
    <row r="103" spans="1:16" x14ac:dyDescent="0.2">
      <c r="A103" s="1">
        <v>43602.104166666664</v>
      </c>
      <c r="B103">
        <v>0</v>
      </c>
      <c r="C103">
        <v>-4.0000000000000001E-3</v>
      </c>
      <c r="D103">
        <v>1.4E-2</v>
      </c>
      <c r="E103">
        <v>0.02</v>
      </c>
      <c r="F103">
        <v>1.83</v>
      </c>
      <c r="G103">
        <v>0.52</v>
      </c>
      <c r="H103">
        <v>68.400000000000006</v>
      </c>
      <c r="I103">
        <v>994.5</v>
      </c>
      <c r="J103">
        <v>30</v>
      </c>
      <c r="K103">
        <v>14.3</v>
      </c>
      <c r="L103">
        <v>66.3</v>
      </c>
      <c r="O103">
        <f t="shared" si="2"/>
        <v>8.5625087066027866E-2</v>
      </c>
      <c r="P103">
        <f t="shared" si="3"/>
        <v>4.2812543533013933E-2</v>
      </c>
    </row>
    <row r="104" spans="1:16" x14ac:dyDescent="0.2">
      <c r="A104" s="1">
        <v>43602.125</v>
      </c>
      <c r="B104">
        <v>1E-3</v>
      </c>
      <c r="C104">
        <v>-3.0000000000000001E-3</v>
      </c>
      <c r="D104">
        <v>1.2999999999999999E-2</v>
      </c>
      <c r="E104">
        <v>1.7999999999999999E-2</v>
      </c>
      <c r="F104">
        <v>1.88</v>
      </c>
      <c r="G104">
        <v>0.13</v>
      </c>
      <c r="H104">
        <v>302.10000000000002</v>
      </c>
      <c r="I104">
        <v>994.3</v>
      </c>
      <c r="J104">
        <v>30.1</v>
      </c>
      <c r="K104">
        <v>13.96</v>
      </c>
      <c r="L104">
        <v>67.5</v>
      </c>
      <c r="O104">
        <f t="shared" si="2"/>
        <v>1.3378919854066854E-3</v>
      </c>
      <c r="P104">
        <f t="shared" si="3"/>
        <v>6.689459927033427E-4</v>
      </c>
    </row>
    <row r="105" spans="1:16" x14ac:dyDescent="0.2">
      <c r="A105" s="1">
        <v>43602.145833333336</v>
      </c>
      <c r="B105">
        <v>-1E-3</v>
      </c>
      <c r="C105">
        <v>-4.0000000000000001E-3</v>
      </c>
      <c r="D105">
        <v>1.0999999999999999E-2</v>
      </c>
      <c r="E105">
        <v>1.7000000000000001E-2</v>
      </c>
      <c r="F105">
        <v>1.89</v>
      </c>
      <c r="G105">
        <v>0.2</v>
      </c>
      <c r="H105">
        <v>185.2</v>
      </c>
      <c r="I105">
        <v>993.7</v>
      </c>
      <c r="J105">
        <v>30</v>
      </c>
      <c r="K105">
        <v>13.98</v>
      </c>
      <c r="L105">
        <v>67.900000000000006</v>
      </c>
      <c r="O105">
        <f t="shared" si="2"/>
        <v>4.8717049992050461E-3</v>
      </c>
      <c r="P105">
        <f t="shared" si="3"/>
        <v>2.435852499602523E-3</v>
      </c>
    </row>
    <row r="106" spans="1:16" x14ac:dyDescent="0.2">
      <c r="A106" s="1">
        <v>43602.166666666664</v>
      </c>
      <c r="B106">
        <v>0</v>
      </c>
      <c r="C106">
        <v>-3.0000000000000001E-3</v>
      </c>
      <c r="D106">
        <v>1.2E-2</v>
      </c>
      <c r="E106">
        <v>1.6E-2</v>
      </c>
      <c r="F106">
        <v>1.89</v>
      </c>
      <c r="G106">
        <v>0.46</v>
      </c>
      <c r="H106">
        <v>83.9</v>
      </c>
      <c r="I106">
        <v>993.4</v>
      </c>
      <c r="J106">
        <v>30</v>
      </c>
      <c r="K106">
        <v>13.65</v>
      </c>
      <c r="L106">
        <v>69.900000000000006</v>
      </c>
      <c r="O106">
        <f t="shared" si="2"/>
        <v>5.9274034725327815E-2</v>
      </c>
      <c r="P106">
        <f t="shared" si="3"/>
        <v>2.9637017362663907E-2</v>
      </c>
    </row>
    <row r="107" spans="1:16" x14ac:dyDescent="0.2">
      <c r="A107" s="1">
        <v>43602.1875</v>
      </c>
      <c r="B107">
        <v>-1E-3</v>
      </c>
      <c r="C107">
        <v>-4.0000000000000001E-3</v>
      </c>
      <c r="D107">
        <v>8.9999999999999993E-3</v>
      </c>
      <c r="E107">
        <v>1.4999999999999999E-2</v>
      </c>
      <c r="F107">
        <v>1.88</v>
      </c>
      <c r="G107">
        <v>0.28000000000000003</v>
      </c>
      <c r="H107">
        <v>122.1</v>
      </c>
      <c r="I107">
        <v>993.1</v>
      </c>
      <c r="J107">
        <v>30</v>
      </c>
      <c r="K107">
        <v>13.7</v>
      </c>
      <c r="L107">
        <v>70.7</v>
      </c>
      <c r="O107">
        <f t="shared" si="2"/>
        <v>1.3367958517818648E-2</v>
      </c>
      <c r="P107">
        <f t="shared" si="3"/>
        <v>6.6839792589093242E-3</v>
      </c>
    </row>
    <row r="108" spans="1:16" x14ac:dyDescent="0.2">
      <c r="A108" s="1">
        <v>43602.208333333336</v>
      </c>
      <c r="B108">
        <v>0</v>
      </c>
      <c r="C108">
        <v>-3.0000000000000001E-3</v>
      </c>
      <c r="D108">
        <v>0.01</v>
      </c>
      <c r="E108">
        <v>1.4E-2</v>
      </c>
      <c r="F108">
        <v>1.83</v>
      </c>
      <c r="G108">
        <v>0.26</v>
      </c>
      <c r="H108">
        <v>86.7</v>
      </c>
      <c r="I108">
        <v>993</v>
      </c>
      <c r="J108">
        <v>30.1</v>
      </c>
      <c r="K108">
        <v>13.84</v>
      </c>
      <c r="L108">
        <v>70.599999999999994</v>
      </c>
      <c r="O108">
        <f t="shared" si="2"/>
        <v>1.0703135883253483E-2</v>
      </c>
      <c r="P108">
        <f t="shared" si="3"/>
        <v>5.3515679416267416E-3</v>
      </c>
    </row>
    <row r="109" spans="1:16" x14ac:dyDescent="0.2">
      <c r="A109" s="1">
        <v>43602.229166666664</v>
      </c>
      <c r="B109">
        <v>-1E-3</v>
      </c>
      <c r="C109">
        <v>-3.0000000000000001E-3</v>
      </c>
      <c r="D109">
        <v>8.9999999999999993E-3</v>
      </c>
      <c r="E109">
        <v>1.2999999999999999E-2</v>
      </c>
      <c r="F109">
        <v>1.84</v>
      </c>
      <c r="G109">
        <v>0.45</v>
      </c>
      <c r="H109">
        <v>97.5</v>
      </c>
      <c r="I109">
        <v>993</v>
      </c>
      <c r="J109">
        <v>30.1</v>
      </c>
      <c r="K109">
        <v>14.04</v>
      </c>
      <c r="L109">
        <v>70.599999999999994</v>
      </c>
      <c r="O109">
        <f t="shared" si="2"/>
        <v>5.5491764756570007E-2</v>
      </c>
      <c r="P109">
        <f t="shared" si="3"/>
        <v>2.7745882378285004E-2</v>
      </c>
    </row>
    <row r="110" spans="1:16" x14ac:dyDescent="0.2">
      <c r="A110" s="1">
        <v>43602.25</v>
      </c>
      <c r="B110">
        <v>1E-3</v>
      </c>
      <c r="C110">
        <v>-2E-3</v>
      </c>
      <c r="D110">
        <v>0.01</v>
      </c>
      <c r="E110">
        <v>1.4E-2</v>
      </c>
      <c r="F110">
        <v>1.94</v>
      </c>
      <c r="G110">
        <v>0.55000000000000004</v>
      </c>
      <c r="H110">
        <v>84.4</v>
      </c>
      <c r="I110">
        <v>993</v>
      </c>
      <c r="J110">
        <v>30</v>
      </c>
      <c r="K110">
        <v>14.17</v>
      </c>
      <c r="L110">
        <v>70.099999999999994</v>
      </c>
      <c r="O110">
        <f t="shared" si="2"/>
        <v>0.10131623990534246</v>
      </c>
      <c r="P110">
        <f t="shared" si="3"/>
        <v>5.0658119952671228E-2</v>
      </c>
    </row>
    <row r="111" spans="1:16" x14ac:dyDescent="0.2">
      <c r="A111" s="1">
        <v>43602.270833333336</v>
      </c>
      <c r="B111">
        <v>0</v>
      </c>
      <c r="C111">
        <v>-2E-3</v>
      </c>
      <c r="D111">
        <v>8.0000000000000002E-3</v>
      </c>
      <c r="E111">
        <v>1.2E-2</v>
      </c>
      <c r="F111">
        <v>1.83</v>
      </c>
      <c r="G111">
        <v>0.61</v>
      </c>
      <c r="H111">
        <v>75.3</v>
      </c>
      <c r="I111">
        <v>993.1</v>
      </c>
      <c r="J111">
        <v>30.1</v>
      </c>
      <c r="K111">
        <v>14.48</v>
      </c>
      <c r="L111">
        <v>70.599999999999994</v>
      </c>
      <c r="O111">
        <f t="shared" si="2"/>
        <v>0.13822305905307003</v>
      </c>
      <c r="P111">
        <f t="shared" si="3"/>
        <v>6.9111529526535015E-2</v>
      </c>
    </row>
    <row r="112" spans="1:16" x14ac:dyDescent="0.2">
      <c r="A112" s="1">
        <v>43602.291666666664</v>
      </c>
      <c r="B112">
        <v>1E-3</v>
      </c>
      <c r="C112">
        <v>-2E-3</v>
      </c>
      <c r="D112">
        <v>0.01</v>
      </c>
      <c r="E112">
        <v>1.2999999999999999E-2</v>
      </c>
      <c r="F112">
        <v>1.7</v>
      </c>
      <c r="G112">
        <v>0.46</v>
      </c>
      <c r="H112">
        <v>65.8</v>
      </c>
      <c r="I112">
        <v>993.1</v>
      </c>
      <c r="J112">
        <v>30.1</v>
      </c>
      <c r="K112">
        <v>15.68</v>
      </c>
      <c r="L112">
        <v>66.5</v>
      </c>
      <c r="O112">
        <f t="shared" si="2"/>
        <v>5.9274034725327815E-2</v>
      </c>
      <c r="P112">
        <f t="shared" si="3"/>
        <v>2.9637017362663907E-2</v>
      </c>
    </row>
    <row r="113" spans="1:16" x14ac:dyDescent="0.2">
      <c r="A113" s="1">
        <v>43602.3125</v>
      </c>
      <c r="B113">
        <v>2E-3</v>
      </c>
      <c r="C113">
        <v>-1E-3</v>
      </c>
      <c r="D113">
        <v>1.2999999999999999E-2</v>
      </c>
      <c r="E113">
        <v>1.6E-2</v>
      </c>
      <c r="F113">
        <v>1.75</v>
      </c>
      <c r="G113">
        <v>0.21</v>
      </c>
      <c r="H113">
        <v>151.80000000000001</v>
      </c>
      <c r="I113">
        <v>993.1</v>
      </c>
      <c r="J113">
        <v>30.1</v>
      </c>
      <c r="K113">
        <v>17.3</v>
      </c>
      <c r="L113">
        <v>61.7</v>
      </c>
      <c r="O113">
        <f t="shared" si="2"/>
        <v>5.6396074997047407E-3</v>
      </c>
      <c r="P113">
        <f t="shared" si="3"/>
        <v>2.8198037498523704E-3</v>
      </c>
    </row>
    <row r="114" spans="1:16" x14ac:dyDescent="0.2">
      <c r="A114" s="1">
        <v>43602.333333333336</v>
      </c>
      <c r="B114">
        <v>3.0000000000000001E-3</v>
      </c>
      <c r="C114">
        <v>0</v>
      </c>
      <c r="D114">
        <v>1.4E-2</v>
      </c>
      <c r="E114">
        <v>1.4999999999999999E-2</v>
      </c>
      <c r="F114">
        <v>1.79</v>
      </c>
      <c r="G114">
        <v>0.38</v>
      </c>
      <c r="H114">
        <v>120</v>
      </c>
      <c r="I114">
        <v>993</v>
      </c>
      <c r="J114">
        <v>30.1</v>
      </c>
      <c r="K114">
        <v>18.579999999999998</v>
      </c>
      <c r="L114">
        <v>58.8</v>
      </c>
      <c r="O114">
        <f t="shared" si="2"/>
        <v>3.3415024589547405E-2</v>
      </c>
      <c r="P114">
        <f t="shared" si="3"/>
        <v>1.6707512294773703E-2</v>
      </c>
    </row>
    <row r="115" spans="1:16" x14ac:dyDescent="0.2">
      <c r="A115" s="1">
        <v>43602.354166666664</v>
      </c>
      <c r="B115">
        <v>5.0000000000000001E-3</v>
      </c>
      <c r="C115">
        <v>2E-3</v>
      </c>
      <c r="D115">
        <v>1.7000000000000001E-2</v>
      </c>
      <c r="E115">
        <v>1.6E-2</v>
      </c>
      <c r="F115">
        <v>2.14</v>
      </c>
      <c r="G115">
        <v>0.66</v>
      </c>
      <c r="H115">
        <v>118.2</v>
      </c>
      <c r="I115">
        <v>992.6</v>
      </c>
      <c r="J115">
        <v>30.1</v>
      </c>
      <c r="K115">
        <v>21.41</v>
      </c>
      <c r="L115">
        <v>54</v>
      </c>
      <c r="O115">
        <f t="shared" si="2"/>
        <v>0.17507446255643172</v>
      </c>
      <c r="P115">
        <f t="shared" si="3"/>
        <v>8.753723127821586E-2</v>
      </c>
    </row>
    <row r="116" spans="1:16" x14ac:dyDescent="0.2">
      <c r="A116" s="1">
        <v>43602.375</v>
      </c>
      <c r="B116">
        <v>6.0000000000000001E-3</v>
      </c>
      <c r="C116">
        <v>0</v>
      </c>
      <c r="D116">
        <v>2.4E-2</v>
      </c>
      <c r="E116">
        <v>2.5999999999999999E-2</v>
      </c>
      <c r="F116">
        <v>1.75</v>
      </c>
      <c r="G116">
        <v>0.22</v>
      </c>
      <c r="H116">
        <v>221.8</v>
      </c>
      <c r="I116">
        <v>992.2</v>
      </c>
      <c r="J116">
        <v>30.1</v>
      </c>
      <c r="K116">
        <v>24.81</v>
      </c>
      <c r="L116">
        <v>48.5</v>
      </c>
      <c r="O116">
        <f t="shared" si="2"/>
        <v>6.4842393539419167E-3</v>
      </c>
      <c r="P116">
        <f t="shared" si="3"/>
        <v>3.2421196769709584E-3</v>
      </c>
    </row>
    <row r="117" spans="1:16" x14ac:dyDescent="0.2">
      <c r="A117" s="1">
        <v>43602.395833333336</v>
      </c>
      <c r="B117">
        <v>7.0000000000000001E-3</v>
      </c>
      <c r="C117">
        <v>0</v>
      </c>
      <c r="D117">
        <v>3.1E-2</v>
      </c>
      <c r="E117">
        <v>3.4000000000000002E-2</v>
      </c>
      <c r="F117">
        <v>1.6</v>
      </c>
      <c r="G117">
        <v>0.38</v>
      </c>
      <c r="H117">
        <v>225.1</v>
      </c>
      <c r="I117">
        <v>991.8</v>
      </c>
      <c r="J117">
        <v>30.1</v>
      </c>
      <c r="K117">
        <v>26.98</v>
      </c>
      <c r="L117">
        <v>44.2</v>
      </c>
      <c r="O117">
        <f t="shared" si="2"/>
        <v>3.3415024589547405E-2</v>
      </c>
      <c r="P117">
        <f t="shared" si="3"/>
        <v>1.6707512294773703E-2</v>
      </c>
    </row>
    <row r="118" spans="1:16" x14ac:dyDescent="0.2">
      <c r="A118" s="1">
        <v>43602.416666666664</v>
      </c>
      <c r="B118">
        <v>6.0000000000000001E-3</v>
      </c>
      <c r="C118">
        <v>-2E-3</v>
      </c>
      <c r="D118">
        <v>3.4000000000000002E-2</v>
      </c>
      <c r="E118">
        <v>4.1000000000000002E-2</v>
      </c>
      <c r="F118">
        <v>2.34</v>
      </c>
      <c r="G118">
        <v>1.0900000000000001</v>
      </c>
      <c r="H118">
        <v>202.4</v>
      </c>
      <c r="I118">
        <v>991.3</v>
      </c>
      <c r="J118">
        <v>30.1</v>
      </c>
      <c r="K118">
        <v>29.49</v>
      </c>
      <c r="L118">
        <v>38.4</v>
      </c>
      <c r="O118">
        <f t="shared" si="2"/>
        <v>0.78862490667693885</v>
      </c>
      <c r="P118">
        <f t="shared" si="3"/>
        <v>0.39431245333846943</v>
      </c>
    </row>
    <row r="119" spans="1:16" x14ac:dyDescent="0.2">
      <c r="A119" s="1">
        <v>43602.4375</v>
      </c>
      <c r="B119">
        <v>6.0000000000000001E-3</v>
      </c>
      <c r="C119">
        <v>-3.0000000000000001E-3</v>
      </c>
      <c r="D119">
        <v>3.5999999999999997E-2</v>
      </c>
      <c r="E119">
        <v>4.2999999999999997E-2</v>
      </c>
      <c r="F119">
        <v>1.32</v>
      </c>
      <c r="G119">
        <v>0.75</v>
      </c>
      <c r="H119">
        <v>246.3</v>
      </c>
      <c r="I119">
        <v>991.3</v>
      </c>
      <c r="J119">
        <v>30.1</v>
      </c>
      <c r="K119">
        <v>29.8</v>
      </c>
      <c r="L119">
        <v>37.700000000000003</v>
      </c>
      <c r="O119">
        <f t="shared" si="2"/>
        <v>0.25690631831745359</v>
      </c>
      <c r="P119">
        <f t="shared" si="3"/>
        <v>0.12845315915872679</v>
      </c>
    </row>
    <row r="120" spans="1:16" x14ac:dyDescent="0.2">
      <c r="A120" s="1">
        <v>43602.458333333336</v>
      </c>
      <c r="B120">
        <v>7.0000000000000001E-3</v>
      </c>
      <c r="C120">
        <v>-2E-3</v>
      </c>
      <c r="D120">
        <v>3.9E-2</v>
      </c>
      <c r="E120">
        <v>4.5999999999999999E-2</v>
      </c>
      <c r="F120">
        <v>1.5</v>
      </c>
      <c r="G120">
        <v>0.32</v>
      </c>
      <c r="H120">
        <v>246.1</v>
      </c>
      <c r="I120">
        <v>991.6</v>
      </c>
      <c r="J120">
        <v>30.1</v>
      </c>
      <c r="K120">
        <v>28.91</v>
      </c>
      <c r="L120">
        <v>39.4</v>
      </c>
      <c r="O120">
        <f t="shared" si="2"/>
        <v>1.9954503676743871E-2</v>
      </c>
      <c r="P120">
        <f t="shared" si="3"/>
        <v>9.9772518383719356E-3</v>
      </c>
    </row>
    <row r="121" spans="1:16" x14ac:dyDescent="0.2">
      <c r="A121" s="1">
        <v>43602.479166666664</v>
      </c>
      <c r="B121">
        <v>8.0000000000000002E-3</v>
      </c>
      <c r="C121">
        <v>-1E-3</v>
      </c>
      <c r="D121">
        <v>3.9E-2</v>
      </c>
      <c r="E121">
        <v>4.3999999999999997E-2</v>
      </c>
      <c r="F121">
        <v>1.96</v>
      </c>
      <c r="G121">
        <v>0.37</v>
      </c>
      <c r="H121">
        <v>359.3</v>
      </c>
      <c r="I121">
        <v>991.6</v>
      </c>
      <c r="J121">
        <v>30.1</v>
      </c>
      <c r="K121">
        <v>26.49</v>
      </c>
      <c r="L121">
        <v>48.1</v>
      </c>
      <c r="O121">
        <f t="shared" si="2"/>
        <v>3.084580916559165E-2</v>
      </c>
      <c r="P121">
        <f t="shared" si="3"/>
        <v>1.5422904582795825E-2</v>
      </c>
    </row>
    <row r="122" spans="1:16" x14ac:dyDescent="0.2">
      <c r="A122" s="1">
        <v>43602.5</v>
      </c>
      <c r="B122">
        <v>8.0000000000000002E-3</v>
      </c>
      <c r="C122">
        <v>2E-3</v>
      </c>
      <c r="D122">
        <v>3.1E-2</v>
      </c>
      <c r="E122">
        <v>3.2000000000000001E-2</v>
      </c>
      <c r="F122">
        <v>1.96</v>
      </c>
      <c r="G122">
        <v>0.53</v>
      </c>
      <c r="H122">
        <v>42.6</v>
      </c>
      <c r="I122">
        <v>991.7</v>
      </c>
      <c r="J122">
        <v>30.1</v>
      </c>
      <c r="K122">
        <v>24.2</v>
      </c>
      <c r="L122">
        <v>60.8</v>
      </c>
      <c r="O122">
        <f t="shared" si="2"/>
        <v>9.0660603145831242E-2</v>
      </c>
      <c r="P122">
        <f t="shared" si="3"/>
        <v>4.5330301572915621E-2</v>
      </c>
    </row>
    <row r="123" spans="1:16" x14ac:dyDescent="0.2">
      <c r="A123" s="1">
        <v>43602.520833333336</v>
      </c>
      <c r="B123">
        <v>6.0000000000000001E-3</v>
      </c>
      <c r="C123">
        <v>0</v>
      </c>
      <c r="D123">
        <v>2.7E-2</v>
      </c>
      <c r="E123">
        <v>0.03</v>
      </c>
      <c r="F123">
        <v>2.2400000000000002</v>
      </c>
      <c r="G123">
        <v>0.46</v>
      </c>
      <c r="H123">
        <v>50.6</v>
      </c>
      <c r="I123">
        <v>991.6</v>
      </c>
      <c r="J123">
        <v>30.1</v>
      </c>
      <c r="K123">
        <v>22.76</v>
      </c>
      <c r="L123">
        <v>66.7</v>
      </c>
      <c r="O123">
        <f t="shared" si="2"/>
        <v>5.9274034725327815E-2</v>
      </c>
      <c r="P123">
        <f t="shared" si="3"/>
        <v>2.9637017362663907E-2</v>
      </c>
    </row>
    <row r="124" spans="1:16" x14ac:dyDescent="0.2">
      <c r="A124" s="1">
        <v>43602.541666666664</v>
      </c>
      <c r="B124">
        <v>5.0000000000000001E-3</v>
      </c>
      <c r="C124">
        <v>-1E-3</v>
      </c>
      <c r="D124">
        <v>2.5000000000000001E-2</v>
      </c>
      <c r="E124">
        <v>2.9000000000000001E-2</v>
      </c>
      <c r="F124">
        <v>2.66</v>
      </c>
      <c r="G124">
        <v>0.2</v>
      </c>
      <c r="H124">
        <v>81.7</v>
      </c>
      <c r="I124">
        <v>991.7</v>
      </c>
      <c r="J124">
        <v>30.1</v>
      </c>
      <c r="K124">
        <v>22.91</v>
      </c>
      <c r="L124">
        <v>68.5</v>
      </c>
      <c r="O124">
        <f t="shared" si="2"/>
        <v>4.8717049992050461E-3</v>
      </c>
      <c r="P124">
        <f t="shared" si="3"/>
        <v>2.435852499602523E-3</v>
      </c>
    </row>
    <row r="125" spans="1:16" x14ac:dyDescent="0.2">
      <c r="A125" s="1">
        <v>43602.5625</v>
      </c>
      <c r="B125">
        <v>4.0000000000000001E-3</v>
      </c>
      <c r="C125">
        <v>-1E-3</v>
      </c>
      <c r="D125">
        <v>2.3E-2</v>
      </c>
      <c r="E125">
        <v>2.5999999999999999E-2</v>
      </c>
      <c r="F125">
        <v>2.74</v>
      </c>
      <c r="G125">
        <v>0.37</v>
      </c>
      <c r="H125">
        <v>254.9</v>
      </c>
      <c r="I125">
        <v>991.7</v>
      </c>
      <c r="J125">
        <v>30.1</v>
      </c>
      <c r="K125">
        <v>22.15</v>
      </c>
      <c r="L125">
        <v>71.8</v>
      </c>
      <c r="O125">
        <f t="shared" si="2"/>
        <v>3.084580916559165E-2</v>
      </c>
      <c r="P125">
        <f t="shared" si="3"/>
        <v>1.5422904582795825E-2</v>
      </c>
    </row>
    <row r="126" spans="1:16" x14ac:dyDescent="0.2">
      <c r="A126" s="1">
        <v>43602.583333333336</v>
      </c>
      <c r="B126">
        <v>4.0000000000000001E-3</v>
      </c>
      <c r="C126">
        <v>0</v>
      </c>
      <c r="D126">
        <v>2.1000000000000001E-2</v>
      </c>
      <c r="E126">
        <v>2.4E-2</v>
      </c>
      <c r="F126">
        <v>2.84</v>
      </c>
      <c r="G126">
        <v>0.61</v>
      </c>
      <c r="H126">
        <v>263.7</v>
      </c>
      <c r="I126">
        <v>991.6</v>
      </c>
      <c r="J126">
        <v>30.1</v>
      </c>
      <c r="K126">
        <v>22.45</v>
      </c>
      <c r="L126">
        <v>71.7</v>
      </c>
      <c r="O126">
        <f t="shared" si="2"/>
        <v>0.13822305905307003</v>
      </c>
      <c r="P126">
        <f t="shared" si="3"/>
        <v>6.9111529526535015E-2</v>
      </c>
    </row>
    <row r="127" spans="1:16" x14ac:dyDescent="0.2">
      <c r="A127" s="1">
        <v>43602.604166666664</v>
      </c>
      <c r="B127">
        <v>5.0000000000000001E-3</v>
      </c>
      <c r="C127">
        <v>-1E-3</v>
      </c>
      <c r="D127">
        <v>2.7E-2</v>
      </c>
      <c r="E127">
        <v>3.2000000000000001E-2</v>
      </c>
      <c r="F127">
        <v>2.56</v>
      </c>
      <c r="G127">
        <v>0.71</v>
      </c>
      <c r="H127">
        <v>253</v>
      </c>
      <c r="I127">
        <v>991.2</v>
      </c>
      <c r="J127">
        <v>30.1</v>
      </c>
      <c r="K127">
        <v>23.23</v>
      </c>
      <c r="L127">
        <v>68.3</v>
      </c>
      <c r="O127">
        <f t="shared" si="2"/>
        <v>0.21795460099630962</v>
      </c>
      <c r="P127">
        <f t="shared" si="3"/>
        <v>0.10897730049815481</v>
      </c>
    </row>
    <row r="128" spans="1:16" x14ac:dyDescent="0.2">
      <c r="A128" s="1">
        <v>43602.625</v>
      </c>
      <c r="B128">
        <v>7.0000000000000001E-3</v>
      </c>
      <c r="C128">
        <v>0</v>
      </c>
      <c r="D128">
        <v>3.3000000000000002E-2</v>
      </c>
      <c r="E128">
        <v>3.5999999999999997E-2</v>
      </c>
      <c r="F128">
        <v>2.23</v>
      </c>
      <c r="G128">
        <v>0.65</v>
      </c>
      <c r="H128">
        <v>251.9</v>
      </c>
      <c r="I128">
        <v>990.8</v>
      </c>
      <c r="J128">
        <v>30.1</v>
      </c>
      <c r="K128">
        <v>24.45</v>
      </c>
      <c r="L128">
        <v>63.6</v>
      </c>
      <c r="O128">
        <f t="shared" si="2"/>
        <v>0.16723649817583572</v>
      </c>
      <c r="P128">
        <f t="shared" si="3"/>
        <v>8.3618249087917859E-2</v>
      </c>
    </row>
    <row r="129" spans="1:16" x14ac:dyDescent="0.2">
      <c r="A129" s="1">
        <v>43602.645833333336</v>
      </c>
      <c r="B129">
        <v>7.0000000000000001E-3</v>
      </c>
      <c r="C129">
        <v>1E-3</v>
      </c>
      <c r="D129">
        <v>3.2000000000000001E-2</v>
      </c>
      <c r="E129">
        <v>3.4000000000000002E-2</v>
      </c>
      <c r="F129">
        <v>2.11</v>
      </c>
      <c r="G129">
        <v>0.3</v>
      </c>
      <c r="H129">
        <v>113.8</v>
      </c>
      <c r="I129">
        <v>990.6</v>
      </c>
      <c r="J129">
        <v>30.1</v>
      </c>
      <c r="K129">
        <v>24.16</v>
      </c>
      <c r="L129">
        <v>64.3</v>
      </c>
      <c r="O129">
        <f t="shared" si="2"/>
        <v>1.6442004372317028E-2</v>
      </c>
      <c r="P129">
        <f t="shared" si="3"/>
        <v>8.2210021861585138E-3</v>
      </c>
    </row>
    <row r="130" spans="1:16" x14ac:dyDescent="0.2">
      <c r="A130" s="1">
        <v>43602.666666666664</v>
      </c>
      <c r="B130">
        <v>6.0000000000000001E-3</v>
      </c>
      <c r="C130">
        <v>0</v>
      </c>
      <c r="D130">
        <v>2.8000000000000001E-2</v>
      </c>
      <c r="E130">
        <v>3.1E-2</v>
      </c>
      <c r="F130">
        <v>2.12</v>
      </c>
      <c r="G130">
        <v>0.63</v>
      </c>
      <c r="H130">
        <v>60.6</v>
      </c>
      <c r="I130">
        <v>990.6</v>
      </c>
      <c r="J130">
        <v>30.1</v>
      </c>
      <c r="K130">
        <v>23.58</v>
      </c>
      <c r="L130">
        <v>66.599999999999994</v>
      </c>
      <c r="O130">
        <f t="shared" si="2"/>
        <v>0.15226940249202803</v>
      </c>
      <c r="P130">
        <f t="shared" si="3"/>
        <v>7.6134701246014014E-2</v>
      </c>
    </row>
    <row r="131" spans="1:16" x14ac:dyDescent="0.2">
      <c r="A131" s="1">
        <v>43602.6875</v>
      </c>
      <c r="B131">
        <v>7.0000000000000001E-3</v>
      </c>
      <c r="C131">
        <v>0</v>
      </c>
      <c r="D131">
        <v>2.9000000000000001E-2</v>
      </c>
      <c r="E131">
        <v>3.2000000000000001E-2</v>
      </c>
      <c r="F131">
        <v>2.14</v>
      </c>
      <c r="G131">
        <v>0.44</v>
      </c>
      <c r="H131">
        <v>104.3</v>
      </c>
      <c r="I131">
        <v>990.5</v>
      </c>
      <c r="J131">
        <v>30.1</v>
      </c>
      <c r="K131">
        <v>25.42</v>
      </c>
      <c r="L131">
        <v>62</v>
      </c>
      <c r="O131">
        <f t="shared" ref="O131:O194" si="4">0.5*0.0765*0.000133*0.35*30429.57*(G131*2.24)^3</f>
        <v>5.1873914831535334E-2</v>
      </c>
      <c r="P131">
        <f t="shared" ref="P131:P194" si="5">O131*0.5</f>
        <v>2.5936957415767667E-2</v>
      </c>
    </row>
    <row r="132" spans="1:16" x14ac:dyDescent="0.2">
      <c r="A132" s="1">
        <v>43602.708333333336</v>
      </c>
      <c r="B132">
        <v>8.0000000000000002E-3</v>
      </c>
      <c r="C132">
        <v>1E-3</v>
      </c>
      <c r="D132">
        <v>3.5000000000000003E-2</v>
      </c>
      <c r="E132">
        <v>3.7999999999999999E-2</v>
      </c>
      <c r="F132">
        <v>1.39</v>
      </c>
      <c r="G132">
        <v>0.28000000000000003</v>
      </c>
      <c r="H132">
        <v>216.2</v>
      </c>
      <c r="I132">
        <v>990.3</v>
      </c>
      <c r="J132">
        <v>30.1</v>
      </c>
      <c r="K132">
        <v>28.21</v>
      </c>
      <c r="L132">
        <v>53.3</v>
      </c>
      <c r="O132">
        <f t="shared" si="4"/>
        <v>1.3367958517818648E-2</v>
      </c>
      <c r="P132">
        <f t="shared" si="5"/>
        <v>6.6839792589093242E-3</v>
      </c>
    </row>
    <row r="133" spans="1:16" x14ac:dyDescent="0.2">
      <c r="A133" s="1">
        <v>43602.729166666664</v>
      </c>
      <c r="B133">
        <v>8.0000000000000002E-3</v>
      </c>
      <c r="C133">
        <v>1E-3</v>
      </c>
      <c r="D133">
        <v>3.5999999999999997E-2</v>
      </c>
      <c r="E133">
        <v>3.9E-2</v>
      </c>
      <c r="F133">
        <v>1.38</v>
      </c>
      <c r="G133">
        <v>0.43</v>
      </c>
      <c r="H133">
        <v>231.4</v>
      </c>
      <c r="I133">
        <v>990.3</v>
      </c>
      <c r="J133">
        <v>30.1</v>
      </c>
      <c r="K133">
        <v>29.16</v>
      </c>
      <c r="L133">
        <v>50.5</v>
      </c>
      <c r="O133">
        <f t="shared" si="4"/>
        <v>4.8416831171474439E-2</v>
      </c>
      <c r="P133">
        <f t="shared" si="5"/>
        <v>2.420841558573722E-2</v>
      </c>
    </row>
    <row r="134" spans="1:16" x14ac:dyDescent="0.2">
      <c r="A134" s="1">
        <v>43602.75</v>
      </c>
      <c r="B134">
        <v>6.0000000000000001E-3</v>
      </c>
      <c r="C134">
        <v>-2E-3</v>
      </c>
      <c r="D134">
        <v>3.5000000000000003E-2</v>
      </c>
      <c r="E134">
        <v>4.1000000000000002E-2</v>
      </c>
      <c r="F134">
        <v>1.47</v>
      </c>
      <c r="G134">
        <v>0.34</v>
      </c>
      <c r="H134">
        <v>265</v>
      </c>
      <c r="I134">
        <v>990.4</v>
      </c>
      <c r="J134">
        <v>30.1</v>
      </c>
      <c r="K134">
        <v>28.21</v>
      </c>
      <c r="L134">
        <v>52</v>
      </c>
      <c r="O134">
        <f t="shared" si="4"/>
        <v>2.3934686661094398E-2</v>
      </c>
      <c r="P134">
        <f t="shared" si="5"/>
        <v>1.1967343330547199E-2</v>
      </c>
    </row>
    <row r="135" spans="1:16" x14ac:dyDescent="0.2">
      <c r="A135" s="1">
        <v>43602.770833333336</v>
      </c>
      <c r="B135">
        <v>8.0000000000000002E-3</v>
      </c>
      <c r="C135">
        <v>0</v>
      </c>
      <c r="D135">
        <v>3.5000000000000003E-2</v>
      </c>
      <c r="E135">
        <v>3.9E-2</v>
      </c>
      <c r="F135">
        <v>1.63</v>
      </c>
      <c r="G135">
        <v>0.62</v>
      </c>
      <c r="H135">
        <v>261.89999999999998</v>
      </c>
      <c r="I135">
        <v>990.6</v>
      </c>
      <c r="J135">
        <v>30.1</v>
      </c>
      <c r="K135">
        <v>26.52</v>
      </c>
      <c r="L135">
        <v>56.2</v>
      </c>
      <c r="O135">
        <f t="shared" si="4"/>
        <v>0.14513296363131747</v>
      </c>
      <c r="P135">
        <f t="shared" si="5"/>
        <v>7.2566481815658737E-2</v>
      </c>
    </row>
    <row r="136" spans="1:16" x14ac:dyDescent="0.2">
      <c r="A136" s="1">
        <v>43602.791666666664</v>
      </c>
      <c r="B136">
        <v>7.0000000000000001E-3</v>
      </c>
      <c r="C136">
        <v>1E-3</v>
      </c>
      <c r="D136">
        <v>0.03</v>
      </c>
      <c r="E136">
        <v>3.3000000000000002E-2</v>
      </c>
      <c r="F136">
        <v>1.79</v>
      </c>
      <c r="G136">
        <v>0.64</v>
      </c>
      <c r="H136">
        <v>269.60000000000002</v>
      </c>
      <c r="I136">
        <v>990.7</v>
      </c>
      <c r="J136">
        <v>30.1</v>
      </c>
      <c r="K136">
        <v>24.88</v>
      </c>
      <c r="L136">
        <v>61.4</v>
      </c>
      <c r="O136">
        <f t="shared" si="4"/>
        <v>0.15963602941395097</v>
      </c>
      <c r="P136">
        <f t="shared" si="5"/>
        <v>7.9818014706975485E-2</v>
      </c>
    </row>
    <row r="137" spans="1:16" x14ac:dyDescent="0.2">
      <c r="A137" s="1">
        <v>43602.8125</v>
      </c>
      <c r="B137">
        <v>4.0000000000000001E-3</v>
      </c>
      <c r="C137">
        <v>0</v>
      </c>
      <c r="D137">
        <v>2.1000000000000001E-2</v>
      </c>
      <c r="E137">
        <v>2.4E-2</v>
      </c>
      <c r="F137">
        <v>1.93</v>
      </c>
      <c r="G137">
        <v>0.33</v>
      </c>
      <c r="H137">
        <v>278.7</v>
      </c>
      <c r="I137">
        <v>990.9</v>
      </c>
      <c r="J137">
        <v>30.1</v>
      </c>
      <c r="K137">
        <v>23.61</v>
      </c>
      <c r="L137">
        <v>65.3</v>
      </c>
      <c r="O137">
        <f t="shared" si="4"/>
        <v>2.1884307819553965E-2</v>
      </c>
      <c r="P137">
        <f t="shared" si="5"/>
        <v>1.0942153909776983E-2</v>
      </c>
    </row>
    <row r="138" spans="1:16" x14ac:dyDescent="0.2">
      <c r="A138" s="1">
        <v>43602.833333333336</v>
      </c>
      <c r="B138">
        <v>3.0000000000000001E-3</v>
      </c>
      <c r="C138">
        <v>-1E-3</v>
      </c>
      <c r="D138">
        <v>1.9E-2</v>
      </c>
      <c r="E138">
        <v>2.3E-2</v>
      </c>
      <c r="F138">
        <v>2.2000000000000002</v>
      </c>
      <c r="G138">
        <v>0.37</v>
      </c>
      <c r="H138">
        <v>281.39999999999998</v>
      </c>
      <c r="I138">
        <v>991.4</v>
      </c>
      <c r="J138">
        <v>30.1</v>
      </c>
      <c r="K138">
        <v>22.19</v>
      </c>
      <c r="L138">
        <v>69.8</v>
      </c>
      <c r="O138">
        <f t="shared" si="4"/>
        <v>3.084580916559165E-2</v>
      </c>
      <c r="P138">
        <f t="shared" si="5"/>
        <v>1.5422904582795825E-2</v>
      </c>
    </row>
    <row r="139" spans="1:16" x14ac:dyDescent="0.2">
      <c r="A139" s="1">
        <v>43602.854166666664</v>
      </c>
      <c r="B139">
        <v>2E-3</v>
      </c>
      <c r="C139">
        <v>-1E-3</v>
      </c>
      <c r="D139">
        <v>1.2999999999999999E-2</v>
      </c>
      <c r="E139">
        <v>1.6E-2</v>
      </c>
      <c r="F139">
        <v>2.2000000000000002</v>
      </c>
      <c r="G139">
        <v>0.6</v>
      </c>
      <c r="H139">
        <v>275.2</v>
      </c>
      <c r="I139">
        <v>991.8</v>
      </c>
      <c r="J139">
        <v>30.1</v>
      </c>
      <c r="K139">
        <v>21.16</v>
      </c>
      <c r="L139">
        <v>71.900000000000006</v>
      </c>
      <c r="O139">
        <f t="shared" si="4"/>
        <v>0.13153603497853622</v>
      </c>
      <c r="P139">
        <f t="shared" si="5"/>
        <v>6.576801748926811E-2</v>
      </c>
    </row>
    <row r="140" spans="1:16" x14ac:dyDescent="0.2">
      <c r="A140" s="1">
        <v>43602.875</v>
      </c>
      <c r="B140">
        <v>1E-3</v>
      </c>
      <c r="C140">
        <v>-1E-3</v>
      </c>
      <c r="D140">
        <v>1.0999999999999999E-2</v>
      </c>
      <c r="E140">
        <v>1.4E-2</v>
      </c>
      <c r="F140">
        <v>2.36</v>
      </c>
      <c r="G140">
        <v>0.21</v>
      </c>
      <c r="H140">
        <v>289.3</v>
      </c>
      <c r="I140">
        <v>992.2</v>
      </c>
      <c r="J140">
        <v>30.1</v>
      </c>
      <c r="K140">
        <v>20.13</v>
      </c>
      <c r="L140">
        <v>74.3</v>
      </c>
      <c r="O140">
        <f t="shared" si="4"/>
        <v>5.6396074997047407E-3</v>
      </c>
      <c r="P140">
        <f t="shared" si="5"/>
        <v>2.8198037498523704E-3</v>
      </c>
    </row>
    <row r="141" spans="1:16" x14ac:dyDescent="0.2">
      <c r="A141" s="1">
        <v>43602.895833333336</v>
      </c>
      <c r="B141">
        <v>2E-3</v>
      </c>
      <c r="C141">
        <v>-1E-3</v>
      </c>
      <c r="D141">
        <v>1.0999999999999999E-2</v>
      </c>
      <c r="E141">
        <v>1.2999999999999999E-2</v>
      </c>
      <c r="F141">
        <v>2.4300000000000002</v>
      </c>
      <c r="G141">
        <v>0.4</v>
      </c>
      <c r="H141">
        <v>259.89999999999998</v>
      </c>
      <c r="I141">
        <v>992.7</v>
      </c>
      <c r="J141">
        <v>30.1</v>
      </c>
      <c r="K141">
        <v>19.5</v>
      </c>
      <c r="L141">
        <v>75.400000000000006</v>
      </c>
      <c r="O141">
        <f t="shared" si="4"/>
        <v>3.8973639993640369E-2</v>
      </c>
      <c r="P141">
        <f t="shared" si="5"/>
        <v>1.9486819996820184E-2</v>
      </c>
    </row>
    <row r="142" spans="1:16" x14ac:dyDescent="0.2">
      <c r="A142" s="1">
        <v>43602.916666666664</v>
      </c>
      <c r="B142">
        <v>3.0000000000000001E-3</v>
      </c>
      <c r="C142">
        <v>1E-3</v>
      </c>
      <c r="D142">
        <v>0.01</v>
      </c>
      <c r="E142">
        <v>0.01</v>
      </c>
      <c r="F142">
        <v>2.61</v>
      </c>
      <c r="G142">
        <v>0.3</v>
      </c>
      <c r="H142">
        <v>16.899999999999999</v>
      </c>
      <c r="I142">
        <v>993</v>
      </c>
      <c r="J142">
        <v>30</v>
      </c>
      <c r="K142">
        <v>18.649999999999999</v>
      </c>
      <c r="L142">
        <v>76.8</v>
      </c>
      <c r="O142">
        <f t="shared" si="4"/>
        <v>1.6442004372317028E-2</v>
      </c>
      <c r="P142">
        <f t="shared" si="5"/>
        <v>8.2210021861585138E-3</v>
      </c>
    </row>
    <row r="143" spans="1:16" x14ac:dyDescent="0.2">
      <c r="A143" s="1">
        <v>43602.9375</v>
      </c>
      <c r="B143">
        <v>1E-3</v>
      </c>
      <c r="C143">
        <v>-2E-3</v>
      </c>
      <c r="D143">
        <v>0.01</v>
      </c>
      <c r="E143">
        <v>1.4E-2</v>
      </c>
      <c r="F143">
        <v>2.64</v>
      </c>
      <c r="G143">
        <v>0.53</v>
      </c>
      <c r="H143">
        <v>52</v>
      </c>
      <c r="I143">
        <v>993.4</v>
      </c>
      <c r="J143">
        <v>30.1</v>
      </c>
      <c r="K143">
        <v>18.11</v>
      </c>
      <c r="L143">
        <v>76.8</v>
      </c>
      <c r="O143">
        <f t="shared" si="4"/>
        <v>9.0660603145831242E-2</v>
      </c>
      <c r="P143">
        <f t="shared" si="5"/>
        <v>4.5330301572915621E-2</v>
      </c>
    </row>
    <row r="144" spans="1:16" x14ac:dyDescent="0.2">
      <c r="A144" s="1">
        <v>43602.958333333336</v>
      </c>
      <c r="B144">
        <v>6.0000000000000001E-3</v>
      </c>
      <c r="C144">
        <v>-2E-3</v>
      </c>
      <c r="D144">
        <v>3.2000000000000001E-2</v>
      </c>
      <c r="E144">
        <v>3.6999999999999998E-2</v>
      </c>
      <c r="F144">
        <v>2.1800000000000002</v>
      </c>
      <c r="G144">
        <v>1.38</v>
      </c>
      <c r="H144">
        <v>59.5</v>
      </c>
      <c r="I144">
        <v>993.8</v>
      </c>
      <c r="J144">
        <v>30</v>
      </c>
      <c r="K144">
        <v>18.43</v>
      </c>
      <c r="L144">
        <v>62.4</v>
      </c>
      <c r="O144">
        <f t="shared" si="4"/>
        <v>1.6003989375838503</v>
      </c>
      <c r="P144">
        <f t="shared" si="5"/>
        <v>0.80019946879192516</v>
      </c>
    </row>
    <row r="145" spans="1:16" x14ac:dyDescent="0.2">
      <c r="A145" s="1">
        <v>43602.979166666664</v>
      </c>
      <c r="B145">
        <v>3.0000000000000001E-3</v>
      </c>
      <c r="C145">
        <v>-6.0000000000000001E-3</v>
      </c>
      <c r="D145">
        <v>3.4000000000000002E-2</v>
      </c>
      <c r="E145">
        <v>4.3999999999999997E-2</v>
      </c>
      <c r="F145">
        <v>1.82</v>
      </c>
      <c r="G145">
        <v>0.72</v>
      </c>
      <c r="H145">
        <v>62.4</v>
      </c>
      <c r="I145">
        <v>994.3</v>
      </c>
      <c r="J145">
        <v>30.1</v>
      </c>
      <c r="K145">
        <v>18.14</v>
      </c>
      <c r="L145">
        <v>53.6</v>
      </c>
      <c r="O145">
        <f t="shared" si="4"/>
        <v>0.22729426844291056</v>
      </c>
      <c r="P145">
        <f t="shared" si="5"/>
        <v>0.11364713422145528</v>
      </c>
    </row>
    <row r="146" spans="1:16" x14ac:dyDescent="0.2">
      <c r="A146" s="1">
        <v>43603</v>
      </c>
      <c r="B146">
        <v>4.0000000000000001E-3</v>
      </c>
      <c r="C146">
        <v>-5.0000000000000001E-3</v>
      </c>
      <c r="D146">
        <v>3.5999999999999997E-2</v>
      </c>
      <c r="E146">
        <v>4.4999999999999998E-2</v>
      </c>
      <c r="F146">
        <v>1.71</v>
      </c>
      <c r="G146">
        <v>0.88</v>
      </c>
      <c r="H146">
        <v>60.1</v>
      </c>
      <c r="I146">
        <v>994.8</v>
      </c>
      <c r="J146">
        <v>30.1</v>
      </c>
      <c r="K146">
        <v>17.34</v>
      </c>
      <c r="L146">
        <v>53</v>
      </c>
      <c r="O146">
        <f t="shared" si="4"/>
        <v>0.41499131865228267</v>
      </c>
      <c r="P146">
        <f t="shared" si="5"/>
        <v>0.20749565932614134</v>
      </c>
    </row>
    <row r="147" spans="1:16" x14ac:dyDescent="0.2">
      <c r="A147" s="1">
        <v>43603.020833333336</v>
      </c>
      <c r="B147">
        <v>5.0000000000000001E-3</v>
      </c>
      <c r="C147">
        <v>-4.0000000000000001E-3</v>
      </c>
      <c r="D147">
        <v>3.5000000000000003E-2</v>
      </c>
      <c r="E147">
        <v>4.3999999999999997E-2</v>
      </c>
      <c r="F147">
        <v>1.62</v>
      </c>
      <c r="G147">
        <v>0.38</v>
      </c>
      <c r="H147">
        <v>13.7</v>
      </c>
      <c r="I147">
        <v>995</v>
      </c>
      <c r="J147">
        <v>30</v>
      </c>
      <c r="K147">
        <v>16.920000000000002</v>
      </c>
      <c r="L147">
        <v>54.4</v>
      </c>
      <c r="O147">
        <f t="shared" si="4"/>
        <v>3.3415024589547405E-2</v>
      </c>
      <c r="P147">
        <f t="shared" si="5"/>
        <v>1.6707512294773703E-2</v>
      </c>
    </row>
    <row r="148" spans="1:16" x14ac:dyDescent="0.2">
      <c r="A148" s="1">
        <v>43603.041666666664</v>
      </c>
      <c r="B148">
        <v>3.0000000000000001E-3</v>
      </c>
      <c r="C148">
        <v>-5.0000000000000001E-3</v>
      </c>
      <c r="D148">
        <v>3.1E-2</v>
      </c>
      <c r="E148">
        <v>0.04</v>
      </c>
      <c r="F148">
        <v>1.63</v>
      </c>
      <c r="G148">
        <v>0.83</v>
      </c>
      <c r="H148">
        <v>58.6</v>
      </c>
      <c r="I148">
        <v>995</v>
      </c>
      <c r="J148">
        <v>30.1</v>
      </c>
      <c r="K148">
        <v>16</v>
      </c>
      <c r="L148">
        <v>58.4</v>
      </c>
      <c r="O148">
        <f t="shared" si="4"/>
        <v>0.34819719829755691</v>
      </c>
      <c r="P148">
        <f t="shared" si="5"/>
        <v>0.17409859914877845</v>
      </c>
    </row>
    <row r="149" spans="1:16" x14ac:dyDescent="0.2">
      <c r="A149" s="1">
        <v>43603.0625</v>
      </c>
      <c r="B149">
        <v>4.0000000000000001E-3</v>
      </c>
      <c r="C149">
        <v>-3.0000000000000001E-3</v>
      </c>
      <c r="D149">
        <v>0.03</v>
      </c>
      <c r="E149">
        <v>3.6999999999999998E-2</v>
      </c>
      <c r="F149">
        <v>1.95</v>
      </c>
      <c r="G149">
        <v>0.93</v>
      </c>
      <c r="H149">
        <v>54.5</v>
      </c>
      <c r="I149">
        <v>995.1</v>
      </c>
      <c r="J149">
        <v>30</v>
      </c>
      <c r="K149">
        <v>15.29</v>
      </c>
      <c r="L149">
        <v>61.6</v>
      </c>
      <c r="O149">
        <f t="shared" si="4"/>
        <v>0.48982375225569658</v>
      </c>
      <c r="P149">
        <f t="shared" si="5"/>
        <v>0.24491187612784829</v>
      </c>
    </row>
    <row r="150" spans="1:16" x14ac:dyDescent="0.2">
      <c r="A150" s="1">
        <v>43603.083333333336</v>
      </c>
      <c r="B150">
        <v>2E-3</v>
      </c>
      <c r="C150">
        <v>-4.0000000000000001E-3</v>
      </c>
      <c r="D150">
        <v>2.4E-2</v>
      </c>
      <c r="E150">
        <v>3.2000000000000001E-2</v>
      </c>
      <c r="F150">
        <v>2</v>
      </c>
      <c r="G150">
        <v>1.07</v>
      </c>
      <c r="H150">
        <v>46.3</v>
      </c>
      <c r="I150">
        <v>995.3</v>
      </c>
      <c r="J150">
        <v>30</v>
      </c>
      <c r="K150">
        <v>14.34</v>
      </c>
      <c r="L150">
        <v>66.5</v>
      </c>
      <c r="O150">
        <f t="shared" si="4"/>
        <v>0.74600601341764339</v>
      </c>
      <c r="P150">
        <f t="shared" si="5"/>
        <v>0.37300300670882169</v>
      </c>
    </row>
    <row r="151" spans="1:16" x14ac:dyDescent="0.2">
      <c r="A151" s="1">
        <v>43603.104166666664</v>
      </c>
      <c r="B151">
        <v>1E-3</v>
      </c>
      <c r="C151">
        <v>-5.0000000000000001E-3</v>
      </c>
      <c r="D151">
        <v>2.1999999999999999E-2</v>
      </c>
      <c r="E151">
        <v>3.1E-2</v>
      </c>
      <c r="F151">
        <v>1.97</v>
      </c>
      <c r="G151">
        <v>0.48</v>
      </c>
      <c r="H151">
        <v>27.5</v>
      </c>
      <c r="I151">
        <v>995.1</v>
      </c>
      <c r="J151">
        <v>30</v>
      </c>
      <c r="K151">
        <v>13.82</v>
      </c>
      <c r="L151">
        <v>68.5</v>
      </c>
      <c r="O151">
        <f t="shared" si="4"/>
        <v>6.734644990901055E-2</v>
      </c>
      <c r="P151">
        <f t="shared" si="5"/>
        <v>3.3673224954505275E-2</v>
      </c>
    </row>
    <row r="152" spans="1:16" x14ac:dyDescent="0.2">
      <c r="A152" s="1">
        <v>43603.125</v>
      </c>
      <c r="B152">
        <v>0</v>
      </c>
      <c r="C152">
        <v>-6.0000000000000001E-3</v>
      </c>
      <c r="D152">
        <v>0.02</v>
      </c>
      <c r="E152">
        <v>2.9000000000000001E-2</v>
      </c>
      <c r="F152">
        <v>2.02</v>
      </c>
      <c r="G152">
        <v>0.66</v>
      </c>
      <c r="H152">
        <v>52.4</v>
      </c>
      <c r="I152">
        <v>995</v>
      </c>
      <c r="J152">
        <v>30</v>
      </c>
      <c r="K152">
        <v>13.33</v>
      </c>
      <c r="L152">
        <v>70.5</v>
      </c>
      <c r="O152">
        <f t="shared" si="4"/>
        <v>0.17507446255643172</v>
      </c>
      <c r="P152">
        <f t="shared" si="5"/>
        <v>8.753723127821586E-2</v>
      </c>
    </row>
    <row r="153" spans="1:16" x14ac:dyDescent="0.2">
      <c r="A153" s="1">
        <v>43603.145833333336</v>
      </c>
      <c r="B153">
        <v>0</v>
      </c>
      <c r="C153">
        <v>-5.0000000000000001E-3</v>
      </c>
      <c r="D153">
        <v>1.9E-2</v>
      </c>
      <c r="E153">
        <v>2.7E-2</v>
      </c>
      <c r="F153">
        <v>2.04</v>
      </c>
      <c r="G153">
        <v>1.1100000000000001</v>
      </c>
      <c r="H153">
        <v>56.4</v>
      </c>
      <c r="I153">
        <v>995</v>
      </c>
      <c r="J153">
        <v>30</v>
      </c>
      <c r="K153">
        <v>12.88</v>
      </c>
      <c r="L153">
        <v>73</v>
      </c>
      <c r="O153">
        <f t="shared" si="4"/>
        <v>0.83283684747097486</v>
      </c>
      <c r="P153">
        <f t="shared" si="5"/>
        <v>0.41641842373548743</v>
      </c>
    </row>
    <row r="154" spans="1:16" x14ac:dyDescent="0.2">
      <c r="A154" s="1">
        <v>43603.166666666664</v>
      </c>
      <c r="B154">
        <v>2E-3</v>
      </c>
      <c r="C154">
        <v>-4.0000000000000001E-3</v>
      </c>
      <c r="D154">
        <v>2.5000000000000001E-2</v>
      </c>
      <c r="E154">
        <v>3.2000000000000001E-2</v>
      </c>
      <c r="F154">
        <v>2.14</v>
      </c>
      <c r="G154">
        <v>1.18</v>
      </c>
      <c r="H154">
        <v>53.8</v>
      </c>
      <c r="I154">
        <v>995.4</v>
      </c>
      <c r="J154">
        <v>30</v>
      </c>
      <c r="K154">
        <v>13.04</v>
      </c>
      <c r="L154">
        <v>70.900000000000006</v>
      </c>
      <c r="O154">
        <f t="shared" si="4"/>
        <v>1.000545901031733</v>
      </c>
      <c r="P154">
        <f t="shared" si="5"/>
        <v>0.50027295051586651</v>
      </c>
    </row>
    <row r="155" spans="1:16" x14ac:dyDescent="0.2">
      <c r="A155" s="1">
        <v>43603.1875</v>
      </c>
      <c r="B155">
        <v>0</v>
      </c>
      <c r="C155">
        <v>-6.0000000000000001E-3</v>
      </c>
      <c r="D155">
        <v>0.02</v>
      </c>
      <c r="E155">
        <v>2.9000000000000001E-2</v>
      </c>
      <c r="F155">
        <v>2.1800000000000002</v>
      </c>
      <c r="G155">
        <v>0.85</v>
      </c>
      <c r="H155">
        <v>51.8</v>
      </c>
      <c r="I155">
        <v>995.9</v>
      </c>
      <c r="J155">
        <v>30</v>
      </c>
      <c r="K155">
        <v>12.97</v>
      </c>
      <c r="L155">
        <v>71.8</v>
      </c>
      <c r="O155">
        <f t="shared" si="4"/>
        <v>0.37397947907959983</v>
      </c>
      <c r="P155">
        <f t="shared" si="5"/>
        <v>0.18698973953979992</v>
      </c>
    </row>
    <row r="156" spans="1:16" x14ac:dyDescent="0.2">
      <c r="A156" s="1">
        <v>43603.208333333336</v>
      </c>
      <c r="B156">
        <v>1E-3</v>
      </c>
      <c r="C156">
        <v>-4.0000000000000001E-3</v>
      </c>
      <c r="D156">
        <v>1.7000000000000001E-2</v>
      </c>
      <c r="E156">
        <v>2.3E-2</v>
      </c>
      <c r="F156">
        <v>2.1</v>
      </c>
      <c r="G156">
        <v>0.64</v>
      </c>
      <c r="H156">
        <v>39.700000000000003</v>
      </c>
      <c r="I156">
        <v>996.4</v>
      </c>
      <c r="J156">
        <v>30</v>
      </c>
      <c r="K156">
        <v>12.1</v>
      </c>
      <c r="L156">
        <v>75.7</v>
      </c>
      <c r="O156">
        <f t="shared" si="4"/>
        <v>0.15963602941395097</v>
      </c>
      <c r="P156">
        <f t="shared" si="5"/>
        <v>7.9818014706975485E-2</v>
      </c>
    </row>
    <row r="157" spans="1:16" x14ac:dyDescent="0.2">
      <c r="A157" s="1">
        <v>43603.229166666664</v>
      </c>
      <c r="B157">
        <v>0</v>
      </c>
      <c r="C157">
        <v>-4.0000000000000001E-3</v>
      </c>
      <c r="D157">
        <v>1.7000000000000001E-2</v>
      </c>
      <c r="E157">
        <v>2.3E-2</v>
      </c>
      <c r="F157">
        <v>2.16</v>
      </c>
      <c r="G157">
        <v>0.57999999999999996</v>
      </c>
      <c r="H157">
        <v>43.9</v>
      </c>
      <c r="I157">
        <v>997</v>
      </c>
      <c r="J157">
        <v>30</v>
      </c>
      <c r="K157">
        <v>11.65</v>
      </c>
      <c r="L157">
        <v>77.099999999999994</v>
      </c>
      <c r="O157">
        <f t="shared" si="4"/>
        <v>0.11881601322561187</v>
      </c>
      <c r="P157">
        <f t="shared" si="5"/>
        <v>5.9408006612805937E-2</v>
      </c>
    </row>
    <row r="158" spans="1:16" x14ac:dyDescent="0.2">
      <c r="A158" s="1">
        <v>43603.25</v>
      </c>
      <c r="B158">
        <v>1E-3</v>
      </c>
      <c r="C158">
        <v>-3.0000000000000001E-3</v>
      </c>
      <c r="D158">
        <v>1.6E-2</v>
      </c>
      <c r="E158">
        <v>2.1999999999999999E-2</v>
      </c>
      <c r="F158">
        <v>2.11</v>
      </c>
      <c r="G158">
        <v>0.57999999999999996</v>
      </c>
      <c r="H158">
        <v>46</v>
      </c>
      <c r="I158">
        <v>997.7</v>
      </c>
      <c r="J158">
        <v>30</v>
      </c>
      <c r="K158">
        <v>11.65</v>
      </c>
      <c r="L158">
        <v>77.400000000000006</v>
      </c>
      <c r="O158">
        <f t="shared" si="4"/>
        <v>0.11881601322561187</v>
      </c>
      <c r="P158">
        <f t="shared" si="5"/>
        <v>5.9408006612805937E-2</v>
      </c>
    </row>
    <row r="159" spans="1:16" x14ac:dyDescent="0.2">
      <c r="A159" s="1">
        <v>43603.270833333336</v>
      </c>
      <c r="B159">
        <v>-1E-3</v>
      </c>
      <c r="C159">
        <v>-5.0000000000000001E-3</v>
      </c>
      <c r="D159">
        <v>1.4999999999999999E-2</v>
      </c>
      <c r="E159">
        <v>2.1999999999999999E-2</v>
      </c>
      <c r="F159">
        <v>1.99</v>
      </c>
      <c r="G159">
        <v>0.06</v>
      </c>
      <c r="H159">
        <v>68.400000000000006</v>
      </c>
      <c r="I159">
        <v>998.1</v>
      </c>
      <c r="J159">
        <v>30</v>
      </c>
      <c r="K159">
        <v>12.59</v>
      </c>
      <c r="L159">
        <v>73.8</v>
      </c>
      <c r="O159">
        <f t="shared" si="4"/>
        <v>1.3153603497853623E-4</v>
      </c>
      <c r="P159">
        <f t="shared" si="5"/>
        <v>6.5768017489268115E-5</v>
      </c>
    </row>
    <row r="160" spans="1:16" x14ac:dyDescent="0.2">
      <c r="A160" s="1">
        <v>43603.291666666664</v>
      </c>
      <c r="B160">
        <v>2E-3</v>
      </c>
      <c r="C160">
        <v>-3.0000000000000001E-3</v>
      </c>
      <c r="D160">
        <v>1.7999999999999999E-2</v>
      </c>
      <c r="E160">
        <v>2.3E-2</v>
      </c>
      <c r="F160">
        <v>1.84</v>
      </c>
      <c r="G160">
        <v>0.86</v>
      </c>
      <c r="H160">
        <v>54.8</v>
      </c>
      <c r="I160">
        <v>998.6</v>
      </c>
      <c r="J160">
        <v>30.1</v>
      </c>
      <c r="K160">
        <v>13.87</v>
      </c>
      <c r="L160">
        <v>69.400000000000006</v>
      </c>
      <c r="O160">
        <f t="shared" si="4"/>
        <v>0.38733464937179551</v>
      </c>
      <c r="P160">
        <f t="shared" si="5"/>
        <v>0.19366732468589776</v>
      </c>
    </row>
    <row r="161" spans="1:16" x14ac:dyDescent="0.2">
      <c r="A161" s="1">
        <v>43603.3125</v>
      </c>
      <c r="B161">
        <v>1E-3</v>
      </c>
      <c r="C161">
        <v>-5.0000000000000001E-3</v>
      </c>
      <c r="D161">
        <v>2.3E-2</v>
      </c>
      <c r="E161">
        <v>3.1E-2</v>
      </c>
      <c r="F161">
        <v>1.53</v>
      </c>
      <c r="G161">
        <v>1.41</v>
      </c>
      <c r="H161">
        <v>53.6</v>
      </c>
      <c r="I161">
        <v>998.9</v>
      </c>
      <c r="J161">
        <v>30.1</v>
      </c>
      <c r="K161">
        <v>16.940000000000001</v>
      </c>
      <c r="L161">
        <v>57.5</v>
      </c>
      <c r="O161">
        <f t="shared" si="4"/>
        <v>1.707058219947071</v>
      </c>
      <c r="P161">
        <f t="shared" si="5"/>
        <v>0.85352910997353548</v>
      </c>
    </row>
    <row r="162" spans="1:16" x14ac:dyDescent="0.2">
      <c r="A162" s="1">
        <v>43603.333333333336</v>
      </c>
      <c r="B162">
        <v>-2E-3</v>
      </c>
      <c r="C162">
        <v>-8.0000000000000002E-3</v>
      </c>
      <c r="D162">
        <v>0.02</v>
      </c>
      <c r="E162">
        <v>3.1E-2</v>
      </c>
      <c r="F162">
        <v>1.26</v>
      </c>
      <c r="G162">
        <v>1.72</v>
      </c>
      <c r="H162">
        <v>58.8</v>
      </c>
      <c r="I162">
        <v>999.1</v>
      </c>
      <c r="J162">
        <v>30.1</v>
      </c>
      <c r="K162">
        <v>19</v>
      </c>
      <c r="L162">
        <v>50.3</v>
      </c>
      <c r="O162">
        <f t="shared" si="4"/>
        <v>3.0986771949743641</v>
      </c>
      <c r="P162">
        <f t="shared" si="5"/>
        <v>1.5493385974871821</v>
      </c>
    </row>
    <row r="163" spans="1:16" x14ac:dyDescent="0.2">
      <c r="A163" s="1">
        <v>43603.354166666664</v>
      </c>
      <c r="B163">
        <v>2E-3</v>
      </c>
      <c r="C163">
        <v>-4.0000000000000001E-3</v>
      </c>
      <c r="D163">
        <v>2.4E-2</v>
      </c>
      <c r="E163">
        <v>3.1E-2</v>
      </c>
      <c r="F163">
        <v>1.03</v>
      </c>
      <c r="G163">
        <v>1.51</v>
      </c>
      <c r="H163">
        <v>62.7</v>
      </c>
      <c r="I163">
        <v>999.6</v>
      </c>
      <c r="J163">
        <v>30.1</v>
      </c>
      <c r="K163">
        <v>20.38</v>
      </c>
      <c r="L163">
        <v>46.5</v>
      </c>
      <c r="O163">
        <f t="shared" si="4"/>
        <v>2.0966301998397516</v>
      </c>
      <c r="P163">
        <f t="shared" si="5"/>
        <v>1.0483150999198758</v>
      </c>
    </row>
    <row r="164" spans="1:16" x14ac:dyDescent="0.2">
      <c r="A164" s="1">
        <v>43603.375</v>
      </c>
      <c r="B164">
        <v>3.0000000000000001E-3</v>
      </c>
      <c r="C164">
        <v>-3.0000000000000001E-3</v>
      </c>
      <c r="D164">
        <v>2.4E-2</v>
      </c>
      <c r="E164">
        <v>0.03</v>
      </c>
      <c r="F164">
        <v>0.81</v>
      </c>
      <c r="G164">
        <v>1.4</v>
      </c>
      <c r="H164">
        <v>60.5</v>
      </c>
      <c r="I164">
        <v>999.5</v>
      </c>
      <c r="J164">
        <v>30.1</v>
      </c>
      <c r="K164">
        <v>21.7</v>
      </c>
      <c r="L164">
        <v>43.1</v>
      </c>
      <c r="O164">
        <f t="shared" si="4"/>
        <v>1.6709948147273306</v>
      </c>
      <c r="P164">
        <f t="shared" si="5"/>
        <v>0.83549740736366529</v>
      </c>
    </row>
    <row r="165" spans="1:16" x14ac:dyDescent="0.2">
      <c r="A165" s="1">
        <v>43603.395833333336</v>
      </c>
      <c r="B165">
        <v>2E-3</v>
      </c>
      <c r="C165">
        <v>-4.0000000000000001E-3</v>
      </c>
      <c r="D165">
        <v>2.3E-2</v>
      </c>
      <c r="E165">
        <v>3.1E-2</v>
      </c>
      <c r="F165">
        <v>0.7</v>
      </c>
      <c r="G165">
        <v>2.02</v>
      </c>
      <c r="H165">
        <v>64.099999999999994</v>
      </c>
      <c r="I165">
        <v>999.6</v>
      </c>
      <c r="J165">
        <v>30.1</v>
      </c>
      <c r="K165">
        <v>22.2</v>
      </c>
      <c r="L165">
        <v>40.299999999999997</v>
      </c>
      <c r="O165">
        <f t="shared" si="4"/>
        <v>5.0193225323859592</v>
      </c>
      <c r="P165">
        <f t="shared" si="5"/>
        <v>2.5096612661929796</v>
      </c>
    </row>
    <row r="166" spans="1:16" x14ac:dyDescent="0.2">
      <c r="A166" s="1">
        <v>43603.416666666664</v>
      </c>
      <c r="B166">
        <v>0</v>
      </c>
      <c r="C166">
        <v>-7.0000000000000001E-3</v>
      </c>
      <c r="D166">
        <v>2.1999999999999999E-2</v>
      </c>
      <c r="E166">
        <v>3.2000000000000001E-2</v>
      </c>
      <c r="F166">
        <v>0.78</v>
      </c>
      <c r="G166">
        <v>2.71</v>
      </c>
      <c r="H166">
        <v>61.4</v>
      </c>
      <c r="I166">
        <v>1000</v>
      </c>
      <c r="J166">
        <v>30.1</v>
      </c>
      <c r="K166">
        <v>22.64</v>
      </c>
      <c r="L166">
        <v>37.700000000000003</v>
      </c>
      <c r="O166">
        <f t="shared" si="4"/>
        <v>12.119895291929176</v>
      </c>
      <c r="P166">
        <f t="shared" si="5"/>
        <v>6.0599476459645878</v>
      </c>
    </row>
    <row r="167" spans="1:16" x14ac:dyDescent="0.2">
      <c r="A167" s="1">
        <v>43603.4375</v>
      </c>
      <c r="B167">
        <v>1E-3</v>
      </c>
      <c r="C167">
        <v>-6.0000000000000001E-3</v>
      </c>
      <c r="D167">
        <v>2.4E-2</v>
      </c>
      <c r="E167">
        <v>3.3000000000000002E-2</v>
      </c>
      <c r="F167">
        <v>0.74</v>
      </c>
      <c r="G167">
        <v>2.42</v>
      </c>
      <c r="H167">
        <v>60.3</v>
      </c>
      <c r="I167">
        <v>1000.3</v>
      </c>
      <c r="J167">
        <v>30.1</v>
      </c>
      <c r="K167">
        <v>22.67</v>
      </c>
      <c r="L167">
        <v>37.1</v>
      </c>
      <c r="O167">
        <f t="shared" si="4"/>
        <v>8.6305225800966916</v>
      </c>
      <c r="P167">
        <f t="shared" si="5"/>
        <v>4.3152612900483458</v>
      </c>
    </row>
    <row r="168" spans="1:16" x14ac:dyDescent="0.2">
      <c r="A168" s="1">
        <v>43603.458333333336</v>
      </c>
      <c r="B168">
        <v>0</v>
      </c>
      <c r="C168">
        <v>-6.0000000000000001E-3</v>
      </c>
      <c r="D168">
        <v>2.4E-2</v>
      </c>
      <c r="E168">
        <v>3.3000000000000002E-2</v>
      </c>
      <c r="F168">
        <v>0.63</v>
      </c>
      <c r="G168">
        <v>2.2599999999999998</v>
      </c>
      <c r="H168">
        <v>62.4</v>
      </c>
      <c r="I168">
        <v>1000.1</v>
      </c>
      <c r="J168">
        <v>30.1</v>
      </c>
      <c r="K168">
        <v>24.12</v>
      </c>
      <c r="L168">
        <v>34.5</v>
      </c>
      <c r="O168">
        <f t="shared" si="4"/>
        <v>7.0293685282379617</v>
      </c>
      <c r="P168">
        <f t="shared" si="5"/>
        <v>3.5146842641189808</v>
      </c>
    </row>
    <row r="169" spans="1:16" x14ac:dyDescent="0.2">
      <c r="A169" s="1">
        <v>43603.479166666664</v>
      </c>
      <c r="B169">
        <v>2E-3</v>
      </c>
      <c r="C169">
        <v>-5.0000000000000001E-3</v>
      </c>
      <c r="D169">
        <v>2.7E-2</v>
      </c>
      <c r="E169">
        <v>3.5000000000000003E-2</v>
      </c>
      <c r="F169">
        <v>0.57999999999999996</v>
      </c>
      <c r="G169">
        <v>2.15</v>
      </c>
      <c r="H169">
        <v>65.2</v>
      </c>
      <c r="I169">
        <v>1000</v>
      </c>
      <c r="J169">
        <v>30.1</v>
      </c>
      <c r="K169">
        <v>25.04</v>
      </c>
      <c r="L169">
        <v>32.1</v>
      </c>
      <c r="O169">
        <f t="shared" si="4"/>
        <v>6.0521038964343035</v>
      </c>
      <c r="P169">
        <f t="shared" si="5"/>
        <v>3.0260519482171517</v>
      </c>
    </row>
    <row r="170" spans="1:16" x14ac:dyDescent="0.2">
      <c r="A170" s="1">
        <v>43603.5</v>
      </c>
      <c r="B170">
        <v>3.0000000000000001E-3</v>
      </c>
      <c r="C170">
        <v>-4.0000000000000001E-3</v>
      </c>
      <c r="D170">
        <v>2.8000000000000001E-2</v>
      </c>
      <c r="E170">
        <v>3.5000000000000003E-2</v>
      </c>
      <c r="F170">
        <v>0.31</v>
      </c>
      <c r="G170">
        <v>1.43</v>
      </c>
      <c r="H170">
        <v>56.2</v>
      </c>
      <c r="I170">
        <v>999.9</v>
      </c>
      <c r="J170">
        <v>30.1</v>
      </c>
      <c r="K170">
        <v>25.2</v>
      </c>
      <c r="L170">
        <v>31.4</v>
      </c>
      <c r="O170">
        <f t="shared" si="4"/>
        <v>1.7807342325762985</v>
      </c>
      <c r="P170">
        <f t="shared" si="5"/>
        <v>0.89036711628814924</v>
      </c>
    </row>
    <row r="171" spans="1:16" x14ac:dyDescent="0.2">
      <c r="A171" s="1">
        <v>43603.520833333336</v>
      </c>
      <c r="B171">
        <v>1E-3</v>
      </c>
      <c r="C171">
        <v>-6.0000000000000001E-3</v>
      </c>
      <c r="D171">
        <v>2.5000000000000001E-2</v>
      </c>
      <c r="E171">
        <v>3.5000000000000003E-2</v>
      </c>
      <c r="F171">
        <v>0.65</v>
      </c>
      <c r="G171">
        <v>1.77</v>
      </c>
      <c r="H171">
        <v>67.599999999999994</v>
      </c>
      <c r="I171">
        <v>999.8</v>
      </c>
      <c r="J171">
        <v>30.1</v>
      </c>
      <c r="K171">
        <v>25.97</v>
      </c>
      <c r="L171">
        <v>31</v>
      </c>
      <c r="O171">
        <f t="shared" si="4"/>
        <v>3.3768424159820993</v>
      </c>
      <c r="P171">
        <f t="shared" si="5"/>
        <v>1.6884212079910497</v>
      </c>
    </row>
    <row r="172" spans="1:16" x14ac:dyDescent="0.2">
      <c r="A172" s="1">
        <v>43603.541666666664</v>
      </c>
      <c r="B172">
        <v>0</v>
      </c>
      <c r="C172">
        <v>-6.0000000000000001E-3</v>
      </c>
      <c r="D172">
        <v>2.4E-2</v>
      </c>
      <c r="E172">
        <v>3.4000000000000002E-2</v>
      </c>
      <c r="F172">
        <v>0.54</v>
      </c>
      <c r="G172">
        <v>0.92</v>
      </c>
      <c r="H172">
        <v>80.7</v>
      </c>
      <c r="I172">
        <v>999.8</v>
      </c>
      <c r="J172">
        <v>30.1</v>
      </c>
      <c r="K172">
        <v>28.19</v>
      </c>
      <c r="L172">
        <v>28.9</v>
      </c>
      <c r="O172">
        <f t="shared" si="4"/>
        <v>0.47419227780262252</v>
      </c>
      <c r="P172">
        <f t="shared" si="5"/>
        <v>0.23709613890131126</v>
      </c>
    </row>
    <row r="173" spans="1:16" x14ac:dyDescent="0.2">
      <c r="A173" s="1">
        <v>43603.5625</v>
      </c>
      <c r="B173">
        <v>3.0000000000000001E-3</v>
      </c>
      <c r="C173">
        <v>-4.0000000000000001E-3</v>
      </c>
      <c r="D173">
        <v>2.7E-2</v>
      </c>
      <c r="E173">
        <v>3.4000000000000002E-2</v>
      </c>
      <c r="F173">
        <v>0.36</v>
      </c>
      <c r="G173">
        <v>0.6</v>
      </c>
      <c r="H173">
        <v>108.7</v>
      </c>
      <c r="I173">
        <v>999.6</v>
      </c>
      <c r="J173">
        <v>30.1</v>
      </c>
      <c r="K173">
        <v>30.22</v>
      </c>
      <c r="L173">
        <v>27</v>
      </c>
      <c r="O173">
        <f t="shared" si="4"/>
        <v>0.13153603497853622</v>
      </c>
      <c r="P173">
        <f t="shared" si="5"/>
        <v>6.576801748926811E-2</v>
      </c>
    </row>
    <row r="174" spans="1:16" x14ac:dyDescent="0.2">
      <c r="A174" s="1">
        <v>43603.583333333336</v>
      </c>
      <c r="B174">
        <v>3.0000000000000001E-3</v>
      </c>
      <c r="C174">
        <v>-4.0000000000000001E-3</v>
      </c>
      <c r="D174">
        <v>2.7E-2</v>
      </c>
      <c r="E174">
        <v>3.5000000000000003E-2</v>
      </c>
      <c r="F174">
        <v>-0.04</v>
      </c>
      <c r="G174">
        <v>0.24</v>
      </c>
      <c r="H174">
        <v>196.5</v>
      </c>
      <c r="I174">
        <v>999.3</v>
      </c>
      <c r="J174">
        <v>30.1</v>
      </c>
      <c r="K174">
        <v>31.43</v>
      </c>
      <c r="L174">
        <v>25.3</v>
      </c>
      <c r="O174">
        <f t="shared" si="4"/>
        <v>8.4183062386263188E-3</v>
      </c>
      <c r="P174">
        <f t="shared" si="5"/>
        <v>4.2091531193131594E-3</v>
      </c>
    </row>
    <row r="175" spans="1:16" x14ac:dyDescent="0.2">
      <c r="A175" s="1">
        <v>43603.604166666664</v>
      </c>
      <c r="B175">
        <v>3.0000000000000001E-3</v>
      </c>
      <c r="C175">
        <v>-5.0000000000000001E-3</v>
      </c>
      <c r="D175">
        <v>2.8000000000000001E-2</v>
      </c>
      <c r="E175">
        <v>3.5999999999999997E-2</v>
      </c>
      <c r="F175">
        <v>0.14000000000000001</v>
      </c>
      <c r="G175">
        <v>1.18</v>
      </c>
      <c r="H175">
        <v>74.5</v>
      </c>
      <c r="I175">
        <v>999.3</v>
      </c>
      <c r="J175">
        <v>30.1</v>
      </c>
      <c r="K175">
        <v>31.39</v>
      </c>
      <c r="L175">
        <v>24.9</v>
      </c>
      <c r="O175">
        <f t="shared" si="4"/>
        <v>1.000545901031733</v>
      </c>
      <c r="P175">
        <f t="shared" si="5"/>
        <v>0.50027295051586651</v>
      </c>
    </row>
    <row r="176" spans="1:16" x14ac:dyDescent="0.2">
      <c r="A176" s="1">
        <v>43603.625</v>
      </c>
      <c r="B176">
        <v>3.0000000000000001E-3</v>
      </c>
      <c r="C176">
        <v>-4.0000000000000001E-3</v>
      </c>
      <c r="D176">
        <v>2.8000000000000001E-2</v>
      </c>
      <c r="E176">
        <v>3.5999999999999997E-2</v>
      </c>
      <c r="F176">
        <v>0.16</v>
      </c>
      <c r="G176">
        <v>0.24</v>
      </c>
      <c r="H176">
        <v>89.3</v>
      </c>
      <c r="I176">
        <v>999</v>
      </c>
      <c r="J176">
        <v>30.1</v>
      </c>
      <c r="K176">
        <v>32.590000000000003</v>
      </c>
      <c r="L176">
        <v>24.2</v>
      </c>
      <c r="O176">
        <f t="shared" si="4"/>
        <v>8.4183062386263188E-3</v>
      </c>
      <c r="P176">
        <f t="shared" si="5"/>
        <v>4.2091531193131594E-3</v>
      </c>
    </row>
    <row r="177" spans="1:16" x14ac:dyDescent="0.2">
      <c r="A177" s="1">
        <v>43603.645833333336</v>
      </c>
      <c r="B177">
        <v>3.0000000000000001E-3</v>
      </c>
      <c r="C177">
        <v>-4.0000000000000001E-3</v>
      </c>
      <c r="D177">
        <v>0.03</v>
      </c>
      <c r="E177">
        <v>3.7999999999999999E-2</v>
      </c>
      <c r="F177">
        <v>0.05</v>
      </c>
      <c r="G177">
        <v>1.34</v>
      </c>
      <c r="H177">
        <v>57.1</v>
      </c>
      <c r="I177">
        <v>998.6</v>
      </c>
      <c r="J177">
        <v>30.1</v>
      </c>
      <c r="K177">
        <v>31.6</v>
      </c>
      <c r="L177">
        <v>23.9</v>
      </c>
      <c r="O177">
        <f t="shared" si="4"/>
        <v>1.4652286106759072</v>
      </c>
      <c r="P177">
        <f t="shared" si="5"/>
        <v>0.73261430533795358</v>
      </c>
    </row>
    <row r="178" spans="1:16" x14ac:dyDescent="0.2">
      <c r="A178" s="1">
        <v>43603.666666666664</v>
      </c>
      <c r="B178">
        <v>2E-3</v>
      </c>
      <c r="C178">
        <v>-6.0000000000000001E-3</v>
      </c>
      <c r="D178">
        <v>2.8000000000000001E-2</v>
      </c>
      <c r="E178">
        <v>3.7999999999999999E-2</v>
      </c>
      <c r="F178">
        <v>0.19</v>
      </c>
      <c r="G178">
        <v>0.69</v>
      </c>
      <c r="H178">
        <v>80.7</v>
      </c>
      <c r="I178">
        <v>998.5</v>
      </c>
      <c r="J178">
        <v>30.1</v>
      </c>
      <c r="K178">
        <v>31.82</v>
      </c>
      <c r="L178">
        <v>24</v>
      </c>
      <c r="O178">
        <f t="shared" si="4"/>
        <v>0.20004986719798129</v>
      </c>
      <c r="P178">
        <f t="shared" si="5"/>
        <v>0.10002493359899065</v>
      </c>
    </row>
    <row r="179" spans="1:16" x14ac:dyDescent="0.2">
      <c r="A179" s="1">
        <v>43603.6875</v>
      </c>
      <c r="B179">
        <v>3.0000000000000001E-3</v>
      </c>
      <c r="C179">
        <v>-5.0000000000000001E-3</v>
      </c>
      <c r="D179">
        <v>0.03</v>
      </c>
      <c r="E179">
        <v>3.9E-2</v>
      </c>
      <c r="F179">
        <v>0.41</v>
      </c>
      <c r="G179">
        <v>1.05</v>
      </c>
      <c r="H179">
        <v>85.2</v>
      </c>
      <c r="I179">
        <v>998.7</v>
      </c>
      <c r="J179">
        <v>30.1</v>
      </c>
      <c r="K179">
        <v>31.36</v>
      </c>
      <c r="L179">
        <v>23.8</v>
      </c>
      <c r="O179">
        <f t="shared" si="4"/>
        <v>0.70495093746309279</v>
      </c>
      <c r="P179">
        <f t="shared" si="5"/>
        <v>0.35247546873154639</v>
      </c>
    </row>
    <row r="180" spans="1:16" x14ac:dyDescent="0.2">
      <c r="A180" s="1">
        <v>43603.708333333336</v>
      </c>
      <c r="B180">
        <v>5.0000000000000001E-3</v>
      </c>
      <c r="C180">
        <v>-3.0000000000000001E-3</v>
      </c>
      <c r="D180">
        <v>3.3000000000000002E-2</v>
      </c>
      <c r="E180">
        <v>3.9E-2</v>
      </c>
      <c r="F180">
        <v>0.6</v>
      </c>
      <c r="G180">
        <v>0.85</v>
      </c>
      <c r="H180">
        <v>67.599999999999994</v>
      </c>
      <c r="I180">
        <v>998.8</v>
      </c>
      <c r="J180">
        <v>30.1</v>
      </c>
      <c r="K180">
        <v>31.58</v>
      </c>
      <c r="L180">
        <v>23.8</v>
      </c>
      <c r="O180">
        <f t="shared" si="4"/>
        <v>0.37397947907959983</v>
      </c>
      <c r="P180">
        <f t="shared" si="5"/>
        <v>0.18698973953979992</v>
      </c>
    </row>
    <row r="181" spans="1:16" x14ac:dyDescent="0.2">
      <c r="A181" s="1">
        <v>43603.729166666664</v>
      </c>
      <c r="B181">
        <v>1E-3</v>
      </c>
      <c r="C181">
        <v>-6.0000000000000001E-3</v>
      </c>
      <c r="D181">
        <v>2.8000000000000001E-2</v>
      </c>
      <c r="E181">
        <v>3.9E-2</v>
      </c>
      <c r="F181">
        <v>0.84</v>
      </c>
      <c r="G181">
        <v>0.44</v>
      </c>
      <c r="H181">
        <v>80</v>
      </c>
      <c r="I181">
        <v>998.9</v>
      </c>
      <c r="J181">
        <v>30.1</v>
      </c>
      <c r="K181">
        <v>30.94</v>
      </c>
      <c r="L181">
        <v>25</v>
      </c>
      <c r="O181">
        <f t="shared" si="4"/>
        <v>5.1873914831535334E-2</v>
      </c>
      <c r="P181">
        <f t="shared" si="5"/>
        <v>2.5936957415767667E-2</v>
      </c>
    </row>
    <row r="182" spans="1:16" x14ac:dyDescent="0.2">
      <c r="A182" s="1">
        <v>43603.75</v>
      </c>
      <c r="B182">
        <v>3.0000000000000001E-3</v>
      </c>
      <c r="C182">
        <v>-4.0000000000000001E-3</v>
      </c>
      <c r="D182">
        <v>2.9000000000000001E-2</v>
      </c>
      <c r="E182">
        <v>3.5999999999999997E-2</v>
      </c>
      <c r="F182">
        <v>0.68</v>
      </c>
      <c r="G182">
        <v>0.22</v>
      </c>
      <c r="H182">
        <v>325.2</v>
      </c>
      <c r="I182">
        <v>998.9</v>
      </c>
      <c r="J182">
        <v>30.1</v>
      </c>
      <c r="K182">
        <v>30.74</v>
      </c>
      <c r="L182">
        <v>26.8</v>
      </c>
      <c r="O182">
        <f t="shared" si="4"/>
        <v>6.4842393539419167E-3</v>
      </c>
      <c r="P182">
        <f t="shared" si="5"/>
        <v>3.2421196769709584E-3</v>
      </c>
    </row>
    <row r="183" spans="1:16" x14ac:dyDescent="0.2">
      <c r="A183" s="1">
        <v>43603.770833333336</v>
      </c>
      <c r="B183">
        <v>2E-3</v>
      </c>
      <c r="C183">
        <v>-5.0000000000000001E-3</v>
      </c>
      <c r="D183">
        <v>2.7E-2</v>
      </c>
      <c r="E183">
        <v>3.5000000000000003E-2</v>
      </c>
      <c r="F183">
        <v>0.88</v>
      </c>
      <c r="G183">
        <v>0.47</v>
      </c>
      <c r="H183">
        <v>277.3</v>
      </c>
      <c r="I183">
        <v>999</v>
      </c>
      <c r="J183">
        <v>30.1</v>
      </c>
      <c r="K183">
        <v>28.56</v>
      </c>
      <c r="L183">
        <v>30.5</v>
      </c>
      <c r="O183">
        <f t="shared" si="4"/>
        <v>6.3224378516558169E-2</v>
      </c>
      <c r="P183">
        <f t="shared" si="5"/>
        <v>3.1612189258279084E-2</v>
      </c>
    </row>
    <row r="184" spans="1:16" x14ac:dyDescent="0.2">
      <c r="A184" s="1">
        <v>43603.791666666664</v>
      </c>
      <c r="B184">
        <v>3.0000000000000001E-3</v>
      </c>
      <c r="C184">
        <v>-3.0000000000000001E-3</v>
      </c>
      <c r="D184">
        <v>2.3E-2</v>
      </c>
      <c r="E184">
        <v>2.9000000000000001E-2</v>
      </c>
      <c r="F184">
        <v>1.1000000000000001</v>
      </c>
      <c r="G184">
        <v>0.44</v>
      </c>
      <c r="H184">
        <v>259.3</v>
      </c>
      <c r="I184">
        <v>999.4</v>
      </c>
      <c r="J184">
        <v>30.1</v>
      </c>
      <c r="K184">
        <v>26.35</v>
      </c>
      <c r="L184">
        <v>36</v>
      </c>
      <c r="O184">
        <f t="shared" si="4"/>
        <v>5.1873914831535334E-2</v>
      </c>
      <c r="P184">
        <f t="shared" si="5"/>
        <v>2.5936957415767667E-2</v>
      </c>
    </row>
    <row r="185" spans="1:16" x14ac:dyDescent="0.2">
      <c r="A185" s="1">
        <v>43603.8125</v>
      </c>
      <c r="B185">
        <v>2E-3</v>
      </c>
      <c r="C185">
        <v>-3.0000000000000001E-3</v>
      </c>
      <c r="D185">
        <v>2.1999999999999999E-2</v>
      </c>
      <c r="E185">
        <v>2.8000000000000001E-2</v>
      </c>
      <c r="F185">
        <v>1.33</v>
      </c>
      <c r="G185">
        <v>0.44</v>
      </c>
      <c r="H185">
        <v>266.5</v>
      </c>
      <c r="I185">
        <v>999.9</v>
      </c>
      <c r="J185">
        <v>30.1</v>
      </c>
      <c r="K185">
        <v>24.25</v>
      </c>
      <c r="L185">
        <v>40.799999999999997</v>
      </c>
      <c r="O185">
        <f t="shared" si="4"/>
        <v>5.1873914831535334E-2</v>
      </c>
      <c r="P185">
        <f t="shared" si="5"/>
        <v>2.5936957415767667E-2</v>
      </c>
    </row>
    <row r="186" spans="1:16" x14ac:dyDescent="0.2">
      <c r="A186" s="1">
        <v>43603.833333333336</v>
      </c>
      <c r="B186">
        <v>4.0000000000000001E-3</v>
      </c>
      <c r="C186">
        <v>-1E-3</v>
      </c>
      <c r="D186">
        <v>2.1000000000000001E-2</v>
      </c>
      <c r="E186">
        <v>2.5000000000000001E-2</v>
      </c>
      <c r="F186">
        <v>1.41</v>
      </c>
      <c r="G186">
        <v>0.22</v>
      </c>
      <c r="H186">
        <v>264.5</v>
      </c>
      <c r="I186">
        <v>1000.1</v>
      </c>
      <c r="J186">
        <v>30.1</v>
      </c>
      <c r="K186">
        <v>22.5</v>
      </c>
      <c r="L186">
        <v>46</v>
      </c>
      <c r="O186">
        <f t="shared" si="4"/>
        <v>6.4842393539419167E-3</v>
      </c>
      <c r="P186">
        <f t="shared" si="5"/>
        <v>3.2421196769709584E-3</v>
      </c>
    </row>
    <row r="187" spans="1:16" x14ac:dyDescent="0.2">
      <c r="A187" s="1">
        <v>43603.854166666664</v>
      </c>
      <c r="B187">
        <v>2E-3</v>
      </c>
      <c r="C187">
        <v>-2E-3</v>
      </c>
      <c r="D187">
        <v>1.7999999999999999E-2</v>
      </c>
      <c r="E187">
        <v>2.1999999999999999E-2</v>
      </c>
      <c r="F187">
        <v>1.48</v>
      </c>
      <c r="G187">
        <v>0.2</v>
      </c>
      <c r="H187">
        <v>302.60000000000002</v>
      </c>
      <c r="I187">
        <v>1000.3</v>
      </c>
      <c r="J187">
        <v>30.1</v>
      </c>
      <c r="K187">
        <v>21.91</v>
      </c>
      <c r="L187">
        <v>49.3</v>
      </c>
      <c r="O187">
        <f t="shared" si="4"/>
        <v>4.8717049992050461E-3</v>
      </c>
      <c r="P187">
        <f t="shared" si="5"/>
        <v>2.435852499602523E-3</v>
      </c>
    </row>
    <row r="188" spans="1:16" x14ac:dyDescent="0.2">
      <c r="A188" s="1">
        <v>43603.875</v>
      </c>
      <c r="B188">
        <v>3.0000000000000001E-3</v>
      </c>
      <c r="C188">
        <v>-2E-3</v>
      </c>
      <c r="D188">
        <v>1.9E-2</v>
      </c>
      <c r="E188">
        <v>2.3E-2</v>
      </c>
      <c r="F188">
        <v>1.64</v>
      </c>
      <c r="G188">
        <v>0.19</v>
      </c>
      <c r="H188">
        <v>321.60000000000002</v>
      </c>
      <c r="I188">
        <v>1000.5</v>
      </c>
      <c r="J188">
        <v>30.1</v>
      </c>
      <c r="K188">
        <v>21.53</v>
      </c>
      <c r="L188">
        <v>49.7</v>
      </c>
      <c r="O188">
        <f t="shared" si="4"/>
        <v>4.1768780736934257E-3</v>
      </c>
      <c r="P188">
        <f t="shared" si="5"/>
        <v>2.0884390368467128E-3</v>
      </c>
    </row>
    <row r="189" spans="1:16" x14ac:dyDescent="0.2">
      <c r="A189" s="1">
        <v>43603.895833333336</v>
      </c>
      <c r="B189">
        <v>2E-3</v>
      </c>
      <c r="C189">
        <v>-3.0000000000000001E-3</v>
      </c>
      <c r="D189">
        <v>1.7000000000000001E-2</v>
      </c>
      <c r="E189">
        <v>2.1999999999999999E-2</v>
      </c>
      <c r="F189">
        <v>1.85</v>
      </c>
      <c r="G189">
        <v>0.2</v>
      </c>
      <c r="H189">
        <v>284.8</v>
      </c>
      <c r="I189">
        <v>1000.9</v>
      </c>
      <c r="J189">
        <v>30.1</v>
      </c>
      <c r="K189">
        <v>21.35</v>
      </c>
      <c r="L189">
        <v>50.5</v>
      </c>
      <c r="O189">
        <f t="shared" si="4"/>
        <v>4.8717049992050461E-3</v>
      </c>
      <c r="P189">
        <f t="shared" si="5"/>
        <v>2.435852499602523E-3</v>
      </c>
    </row>
    <row r="190" spans="1:16" x14ac:dyDescent="0.2">
      <c r="A190" s="1">
        <v>43603.916666666664</v>
      </c>
      <c r="B190">
        <v>1E-3</v>
      </c>
      <c r="C190">
        <v>-3.0000000000000001E-3</v>
      </c>
      <c r="D190">
        <v>1.4E-2</v>
      </c>
      <c r="E190">
        <v>1.7999999999999999E-2</v>
      </c>
      <c r="F190">
        <v>1.59</v>
      </c>
      <c r="G190">
        <v>0.19</v>
      </c>
      <c r="H190">
        <v>125.8</v>
      </c>
      <c r="I190">
        <v>1001.9</v>
      </c>
      <c r="J190">
        <v>30.1</v>
      </c>
      <c r="K190">
        <v>20.6</v>
      </c>
      <c r="L190">
        <v>55.5</v>
      </c>
      <c r="O190">
        <f t="shared" si="4"/>
        <v>4.1768780736934257E-3</v>
      </c>
      <c r="P190">
        <f t="shared" si="5"/>
        <v>2.0884390368467128E-3</v>
      </c>
    </row>
    <row r="191" spans="1:16" x14ac:dyDescent="0.2">
      <c r="A191" s="1">
        <v>43603.9375</v>
      </c>
      <c r="B191">
        <v>1E-3</v>
      </c>
      <c r="C191">
        <v>-3.0000000000000001E-3</v>
      </c>
      <c r="D191">
        <v>1.2999999999999999E-2</v>
      </c>
      <c r="E191">
        <v>1.7999999999999999E-2</v>
      </c>
      <c r="F191">
        <v>1.96</v>
      </c>
      <c r="G191">
        <v>0.28999999999999998</v>
      </c>
      <c r="H191">
        <v>282.8</v>
      </c>
      <c r="I191">
        <v>1002.2</v>
      </c>
      <c r="J191">
        <v>30.1</v>
      </c>
      <c r="K191">
        <v>20.34</v>
      </c>
      <c r="L191">
        <v>55.7</v>
      </c>
      <c r="O191">
        <f t="shared" si="4"/>
        <v>1.4852001653201484E-2</v>
      </c>
      <c r="P191">
        <f t="shared" si="5"/>
        <v>7.4260008266007422E-3</v>
      </c>
    </row>
    <row r="192" spans="1:16" x14ac:dyDescent="0.2">
      <c r="A192" s="1">
        <v>43603.958333333336</v>
      </c>
      <c r="B192">
        <v>1E-3</v>
      </c>
      <c r="C192">
        <v>-2E-3</v>
      </c>
      <c r="D192">
        <v>1.2E-2</v>
      </c>
      <c r="E192">
        <v>1.4999999999999999E-2</v>
      </c>
      <c r="F192">
        <v>2.34</v>
      </c>
      <c r="G192">
        <v>0.13</v>
      </c>
      <c r="H192">
        <v>191.6</v>
      </c>
      <c r="I192">
        <v>1002.1</v>
      </c>
      <c r="J192">
        <v>30.1</v>
      </c>
      <c r="K192">
        <v>20.2</v>
      </c>
      <c r="L192">
        <v>57.7</v>
      </c>
      <c r="O192">
        <f t="shared" si="4"/>
        <v>1.3378919854066854E-3</v>
      </c>
      <c r="P192">
        <f t="shared" si="5"/>
        <v>6.689459927033427E-4</v>
      </c>
    </row>
    <row r="193" spans="1:16" x14ac:dyDescent="0.2">
      <c r="A193" s="1">
        <v>43603.979166666664</v>
      </c>
      <c r="B193">
        <v>3.0000000000000001E-3</v>
      </c>
      <c r="C193">
        <v>1E-3</v>
      </c>
      <c r="D193">
        <v>1.4E-2</v>
      </c>
      <c r="E193">
        <v>1.4999999999999999E-2</v>
      </c>
      <c r="F193">
        <v>2.0699999999999998</v>
      </c>
      <c r="G193">
        <v>0.13</v>
      </c>
      <c r="H193">
        <v>211.9</v>
      </c>
      <c r="I193">
        <v>1001.9</v>
      </c>
      <c r="J193">
        <v>30.1</v>
      </c>
      <c r="K193">
        <v>18.920000000000002</v>
      </c>
      <c r="L193">
        <v>61</v>
      </c>
      <c r="O193">
        <f t="shared" si="4"/>
        <v>1.3378919854066854E-3</v>
      </c>
      <c r="P193">
        <f t="shared" si="5"/>
        <v>6.689459927033427E-4</v>
      </c>
    </row>
    <row r="194" spans="1:16" x14ac:dyDescent="0.2">
      <c r="A194" s="1">
        <v>43604</v>
      </c>
      <c r="B194">
        <v>2E-3</v>
      </c>
      <c r="C194">
        <v>-1E-3</v>
      </c>
      <c r="D194">
        <v>1.2E-2</v>
      </c>
      <c r="E194">
        <v>1.4999999999999999E-2</v>
      </c>
      <c r="F194">
        <v>1.86</v>
      </c>
      <c r="G194">
        <v>0.34</v>
      </c>
      <c r="H194">
        <v>68.7</v>
      </c>
      <c r="I194">
        <v>1001.9</v>
      </c>
      <c r="J194">
        <v>30.1</v>
      </c>
      <c r="K194">
        <v>17.41</v>
      </c>
      <c r="L194">
        <v>66.099999999999994</v>
      </c>
      <c r="O194">
        <f t="shared" si="4"/>
        <v>2.3934686661094398E-2</v>
      </c>
      <c r="P194">
        <f t="shared" si="5"/>
        <v>1.1967343330547199E-2</v>
      </c>
    </row>
    <row r="195" spans="1:16" x14ac:dyDescent="0.2">
      <c r="A195" s="1">
        <v>43604.020833333336</v>
      </c>
      <c r="B195">
        <v>1E-3</v>
      </c>
      <c r="C195">
        <v>-2E-3</v>
      </c>
      <c r="D195">
        <v>1.0999999999999999E-2</v>
      </c>
      <c r="E195">
        <v>1.4E-2</v>
      </c>
      <c r="F195">
        <v>1.93</v>
      </c>
      <c r="G195">
        <v>0.3</v>
      </c>
      <c r="H195">
        <v>37</v>
      </c>
      <c r="I195">
        <v>1002</v>
      </c>
      <c r="J195">
        <v>30</v>
      </c>
      <c r="K195">
        <v>16.61</v>
      </c>
      <c r="L195">
        <v>68.5</v>
      </c>
      <c r="O195">
        <f t="shared" ref="O195:O258" si="6">0.5*0.0765*0.000133*0.35*30429.57*(G195*2.24)^3</f>
        <v>1.6442004372317028E-2</v>
      </c>
      <c r="P195">
        <f t="shared" ref="P195:P258" si="7">O195*0.5</f>
        <v>8.2210021861585138E-3</v>
      </c>
    </row>
    <row r="196" spans="1:16" x14ac:dyDescent="0.2">
      <c r="A196" s="1">
        <v>43604.041666666664</v>
      </c>
      <c r="B196">
        <v>2E-3</v>
      </c>
      <c r="C196">
        <v>-1E-3</v>
      </c>
      <c r="D196">
        <v>1.2999999999999999E-2</v>
      </c>
      <c r="E196">
        <v>1.4999999999999999E-2</v>
      </c>
      <c r="F196">
        <v>2.12</v>
      </c>
      <c r="G196">
        <v>0.49</v>
      </c>
      <c r="H196">
        <v>70.3</v>
      </c>
      <c r="I196">
        <v>1002</v>
      </c>
      <c r="J196">
        <v>30.1</v>
      </c>
      <c r="K196">
        <v>16.649999999999999</v>
      </c>
      <c r="L196">
        <v>69.099999999999994</v>
      </c>
      <c r="O196">
        <f t="shared" si="6"/>
        <v>7.1643902681434307E-2</v>
      </c>
      <c r="P196">
        <f t="shared" si="7"/>
        <v>3.5821951340717154E-2</v>
      </c>
    </row>
    <row r="197" spans="1:16" x14ac:dyDescent="0.2">
      <c r="A197" s="1">
        <v>43604.0625</v>
      </c>
      <c r="B197">
        <v>1E-3</v>
      </c>
      <c r="C197">
        <v>-3.0000000000000001E-3</v>
      </c>
      <c r="D197">
        <v>1.4999999999999999E-2</v>
      </c>
      <c r="E197">
        <v>0.02</v>
      </c>
      <c r="F197">
        <v>2.19</v>
      </c>
      <c r="G197">
        <v>0.63</v>
      </c>
      <c r="H197">
        <v>82.1</v>
      </c>
      <c r="I197">
        <v>1001.9</v>
      </c>
      <c r="J197">
        <v>30.1</v>
      </c>
      <c r="K197">
        <v>17</v>
      </c>
      <c r="L197">
        <v>67.7</v>
      </c>
      <c r="O197">
        <f t="shared" si="6"/>
        <v>0.15226940249202803</v>
      </c>
      <c r="P197">
        <f t="shared" si="7"/>
        <v>7.6134701246014014E-2</v>
      </c>
    </row>
    <row r="198" spans="1:16" x14ac:dyDescent="0.2">
      <c r="A198" s="1">
        <v>43604.083333333336</v>
      </c>
      <c r="B198">
        <v>5.0000000000000001E-3</v>
      </c>
      <c r="C198">
        <v>-2E-3</v>
      </c>
      <c r="D198">
        <v>2.9000000000000001E-2</v>
      </c>
      <c r="E198">
        <v>3.5000000000000003E-2</v>
      </c>
      <c r="F198">
        <v>2.57</v>
      </c>
      <c r="G198">
        <v>0.37</v>
      </c>
      <c r="H198">
        <v>194.7</v>
      </c>
      <c r="I198">
        <v>1001.8</v>
      </c>
      <c r="J198">
        <v>30.1</v>
      </c>
      <c r="K198">
        <v>18.03</v>
      </c>
      <c r="L198">
        <v>59.8</v>
      </c>
      <c r="O198">
        <f t="shared" si="6"/>
        <v>3.084580916559165E-2</v>
      </c>
      <c r="P198">
        <f t="shared" si="7"/>
        <v>1.5422904582795825E-2</v>
      </c>
    </row>
    <row r="199" spans="1:16" x14ac:dyDescent="0.2">
      <c r="A199" s="1">
        <v>43604.104166666664</v>
      </c>
      <c r="B199">
        <v>5.0000000000000001E-3</v>
      </c>
      <c r="C199">
        <v>-2E-3</v>
      </c>
      <c r="D199">
        <v>3.1E-2</v>
      </c>
      <c r="E199">
        <v>3.6999999999999998E-2</v>
      </c>
      <c r="F199">
        <v>2.7</v>
      </c>
      <c r="G199">
        <v>0.23</v>
      </c>
      <c r="H199">
        <v>163.80000000000001</v>
      </c>
      <c r="I199">
        <v>1001.8</v>
      </c>
      <c r="J199">
        <v>30.1</v>
      </c>
      <c r="K199">
        <v>17.82</v>
      </c>
      <c r="L199">
        <v>59.1</v>
      </c>
      <c r="O199">
        <f t="shared" si="6"/>
        <v>7.4092543406659769E-3</v>
      </c>
      <c r="P199">
        <f t="shared" si="7"/>
        <v>3.7046271703329884E-3</v>
      </c>
    </row>
    <row r="200" spans="1:16" x14ac:dyDescent="0.2">
      <c r="A200" s="1">
        <v>43604.125</v>
      </c>
      <c r="B200">
        <v>3.0000000000000001E-3</v>
      </c>
      <c r="C200">
        <v>-4.0000000000000001E-3</v>
      </c>
      <c r="D200">
        <v>2.8000000000000001E-2</v>
      </c>
      <c r="E200">
        <v>3.5000000000000003E-2</v>
      </c>
      <c r="F200">
        <v>2.74</v>
      </c>
      <c r="G200">
        <v>0.36</v>
      </c>
      <c r="H200">
        <v>130.19999999999999</v>
      </c>
      <c r="I200">
        <v>1001.8</v>
      </c>
      <c r="J200">
        <v>30.1</v>
      </c>
      <c r="K200">
        <v>17.13</v>
      </c>
      <c r="L200">
        <v>61.4</v>
      </c>
      <c r="O200">
        <f t="shared" si="6"/>
        <v>2.841178355536382E-2</v>
      </c>
      <c r="P200">
        <f t="shared" si="7"/>
        <v>1.420589177768191E-2</v>
      </c>
    </row>
    <row r="201" spans="1:16" x14ac:dyDescent="0.2">
      <c r="A201" s="1">
        <v>43604.145833333336</v>
      </c>
      <c r="B201">
        <v>4.0000000000000001E-3</v>
      </c>
      <c r="C201">
        <v>-3.0000000000000001E-3</v>
      </c>
      <c r="D201">
        <v>2.5999999999999999E-2</v>
      </c>
      <c r="E201">
        <v>3.1E-2</v>
      </c>
      <c r="F201">
        <v>2.78</v>
      </c>
      <c r="G201">
        <v>0.68</v>
      </c>
      <c r="H201">
        <v>90.5</v>
      </c>
      <c r="I201">
        <v>1001.7</v>
      </c>
      <c r="J201">
        <v>30</v>
      </c>
      <c r="K201">
        <v>16.2</v>
      </c>
      <c r="L201">
        <v>65.3</v>
      </c>
      <c r="O201">
        <f t="shared" si="6"/>
        <v>0.19147749328875519</v>
      </c>
      <c r="P201">
        <f t="shared" si="7"/>
        <v>9.5738746644377593E-2</v>
      </c>
    </row>
    <row r="202" spans="1:16" x14ac:dyDescent="0.2">
      <c r="A202" s="1">
        <v>43604.166666666664</v>
      </c>
      <c r="B202">
        <v>3.0000000000000001E-3</v>
      </c>
      <c r="C202">
        <v>-3.0000000000000001E-3</v>
      </c>
      <c r="D202">
        <v>2.4E-2</v>
      </c>
      <c r="E202">
        <v>0.03</v>
      </c>
      <c r="F202">
        <v>2.85</v>
      </c>
      <c r="G202">
        <v>0.66</v>
      </c>
      <c r="H202">
        <v>74.400000000000006</v>
      </c>
      <c r="I202">
        <v>1001.8</v>
      </c>
      <c r="J202">
        <v>30.1</v>
      </c>
      <c r="K202">
        <v>15.68</v>
      </c>
      <c r="L202">
        <v>67.099999999999994</v>
      </c>
      <c r="O202">
        <f t="shared" si="6"/>
        <v>0.17507446255643172</v>
      </c>
      <c r="P202">
        <f t="shared" si="7"/>
        <v>8.753723127821586E-2</v>
      </c>
    </row>
    <row r="203" spans="1:16" x14ac:dyDescent="0.2">
      <c r="A203" s="1">
        <v>43604.1875</v>
      </c>
      <c r="B203">
        <v>4.0000000000000001E-3</v>
      </c>
      <c r="C203">
        <v>-1E-3</v>
      </c>
      <c r="D203">
        <v>2.3E-2</v>
      </c>
      <c r="E203">
        <v>2.7E-2</v>
      </c>
      <c r="F203">
        <v>2.91</v>
      </c>
      <c r="G203">
        <v>0.41</v>
      </c>
      <c r="H203">
        <v>59.4</v>
      </c>
      <c r="I203">
        <v>1001.8</v>
      </c>
      <c r="J203">
        <v>30</v>
      </c>
      <c r="K203">
        <v>15.36</v>
      </c>
      <c r="L203">
        <v>68.599999999999994</v>
      </c>
      <c r="O203">
        <f t="shared" si="6"/>
        <v>4.1970347531276354E-2</v>
      </c>
      <c r="P203">
        <f t="shared" si="7"/>
        <v>2.0985173765638177E-2</v>
      </c>
    </row>
    <row r="204" spans="1:16" x14ac:dyDescent="0.2">
      <c r="A204" s="1">
        <v>43604.208333333336</v>
      </c>
      <c r="B204">
        <v>3.0000000000000001E-3</v>
      </c>
      <c r="C204">
        <v>-2E-3</v>
      </c>
      <c r="D204">
        <v>2.1000000000000001E-2</v>
      </c>
      <c r="E204">
        <v>2.5000000000000001E-2</v>
      </c>
      <c r="F204">
        <v>2.85</v>
      </c>
      <c r="G204">
        <v>0.25</v>
      </c>
      <c r="H204">
        <v>73</v>
      </c>
      <c r="I204">
        <v>1001.9</v>
      </c>
      <c r="J204">
        <v>30.1</v>
      </c>
      <c r="K204">
        <v>15.33</v>
      </c>
      <c r="L204">
        <v>69</v>
      </c>
      <c r="O204">
        <f t="shared" si="6"/>
        <v>9.5150488265723556E-3</v>
      </c>
      <c r="P204">
        <f t="shared" si="7"/>
        <v>4.7575244132861778E-3</v>
      </c>
    </row>
    <row r="205" spans="1:16" x14ac:dyDescent="0.2">
      <c r="A205" s="1">
        <v>43604.229166666664</v>
      </c>
      <c r="B205">
        <v>4.0000000000000001E-3</v>
      </c>
      <c r="C205">
        <v>0</v>
      </c>
      <c r="D205">
        <v>0.02</v>
      </c>
      <c r="E205">
        <v>2.3E-2</v>
      </c>
      <c r="F205">
        <v>2.89</v>
      </c>
      <c r="G205">
        <v>0.42</v>
      </c>
      <c r="H205">
        <v>90.7</v>
      </c>
      <c r="I205">
        <v>1001.9</v>
      </c>
      <c r="J205">
        <v>30</v>
      </c>
      <c r="K205">
        <v>15.13</v>
      </c>
      <c r="L205">
        <v>70.599999999999994</v>
      </c>
      <c r="O205">
        <f t="shared" si="6"/>
        <v>4.5116859997637926E-2</v>
      </c>
      <c r="P205">
        <f t="shared" si="7"/>
        <v>2.2558429998818963E-2</v>
      </c>
    </row>
    <row r="206" spans="1:16" x14ac:dyDescent="0.2">
      <c r="A206" s="1">
        <v>43604.25</v>
      </c>
      <c r="B206">
        <v>3.0000000000000001E-3</v>
      </c>
      <c r="C206">
        <v>-2E-3</v>
      </c>
      <c r="D206">
        <v>1.9E-2</v>
      </c>
      <c r="E206">
        <v>2.3E-2</v>
      </c>
      <c r="F206">
        <v>2.77</v>
      </c>
      <c r="G206">
        <v>0.49</v>
      </c>
      <c r="H206">
        <v>78.8</v>
      </c>
      <c r="I206">
        <v>1002</v>
      </c>
      <c r="J206">
        <v>30.1</v>
      </c>
      <c r="K206">
        <v>15.34</v>
      </c>
      <c r="L206">
        <v>70.7</v>
      </c>
      <c r="O206">
        <f t="shared" si="6"/>
        <v>7.1643902681434307E-2</v>
      </c>
      <c r="P206">
        <f t="shared" si="7"/>
        <v>3.5821951340717154E-2</v>
      </c>
    </row>
    <row r="207" spans="1:16" x14ac:dyDescent="0.2">
      <c r="A207" s="1">
        <v>43604.270833333336</v>
      </c>
      <c r="B207">
        <v>4.0000000000000001E-3</v>
      </c>
      <c r="C207">
        <v>0</v>
      </c>
      <c r="D207">
        <v>1.9E-2</v>
      </c>
      <c r="E207">
        <v>2.1999999999999999E-2</v>
      </c>
      <c r="F207">
        <v>3.13</v>
      </c>
      <c r="G207">
        <v>0.32</v>
      </c>
      <c r="H207">
        <v>74.7</v>
      </c>
      <c r="I207">
        <v>1002.3</v>
      </c>
      <c r="J207">
        <v>30.1</v>
      </c>
      <c r="K207">
        <v>16.82</v>
      </c>
      <c r="L207">
        <v>67.2</v>
      </c>
      <c r="O207">
        <f t="shared" si="6"/>
        <v>1.9954503676743871E-2</v>
      </c>
      <c r="P207">
        <f t="shared" si="7"/>
        <v>9.9772518383719356E-3</v>
      </c>
    </row>
    <row r="208" spans="1:16" x14ac:dyDescent="0.2">
      <c r="A208" s="1">
        <v>43604.291666666664</v>
      </c>
      <c r="B208">
        <v>4.0000000000000001E-3</v>
      </c>
      <c r="C208">
        <v>-1E-3</v>
      </c>
      <c r="D208">
        <v>2.1999999999999999E-2</v>
      </c>
      <c r="E208">
        <v>2.5000000000000001E-2</v>
      </c>
      <c r="F208">
        <v>2.73</v>
      </c>
      <c r="G208">
        <v>0.56999999999999995</v>
      </c>
      <c r="H208">
        <v>99.5</v>
      </c>
      <c r="I208">
        <v>1002.5</v>
      </c>
      <c r="J208">
        <v>30.1</v>
      </c>
      <c r="K208">
        <v>18.14</v>
      </c>
      <c r="L208">
        <v>64.400000000000006</v>
      </c>
      <c r="O208">
        <f t="shared" si="6"/>
        <v>0.11277570798972246</v>
      </c>
      <c r="P208">
        <f t="shared" si="7"/>
        <v>5.638785399486123E-2</v>
      </c>
    </row>
    <row r="209" spans="1:16" x14ac:dyDescent="0.2">
      <c r="A209" s="1">
        <v>43604.3125</v>
      </c>
      <c r="B209">
        <v>6.0000000000000001E-3</v>
      </c>
      <c r="C209">
        <v>0</v>
      </c>
      <c r="D209">
        <v>2.5999999999999999E-2</v>
      </c>
      <c r="E209">
        <v>2.8000000000000001E-2</v>
      </c>
      <c r="F209">
        <v>2.57</v>
      </c>
      <c r="G209">
        <v>0.72</v>
      </c>
      <c r="H209">
        <v>58.6</v>
      </c>
      <c r="I209">
        <v>1002.7</v>
      </c>
      <c r="J209">
        <v>30.1</v>
      </c>
      <c r="K209">
        <v>19.23</v>
      </c>
      <c r="L209">
        <v>62.6</v>
      </c>
      <c r="O209">
        <f t="shared" si="6"/>
        <v>0.22729426844291056</v>
      </c>
      <c r="P209">
        <f t="shared" si="7"/>
        <v>0.11364713422145528</v>
      </c>
    </row>
    <row r="210" spans="1:16" x14ac:dyDescent="0.2">
      <c r="A210" s="1">
        <v>43604.333333333336</v>
      </c>
      <c r="B210">
        <v>6.0000000000000001E-3</v>
      </c>
      <c r="C210">
        <v>0</v>
      </c>
      <c r="D210">
        <v>2.5999999999999999E-2</v>
      </c>
      <c r="E210">
        <v>2.9000000000000001E-2</v>
      </c>
      <c r="F210">
        <v>2.4700000000000002</v>
      </c>
      <c r="G210">
        <v>0.8</v>
      </c>
      <c r="H210">
        <v>100.4</v>
      </c>
      <c r="I210">
        <v>1002.4</v>
      </c>
      <c r="J210">
        <v>30.1</v>
      </c>
      <c r="K210">
        <v>20.12</v>
      </c>
      <c r="L210">
        <v>61.4</v>
      </c>
      <c r="O210">
        <f t="shared" si="6"/>
        <v>0.31178911994912295</v>
      </c>
      <c r="P210">
        <f t="shared" si="7"/>
        <v>0.15589455997456148</v>
      </c>
    </row>
    <row r="211" spans="1:16" x14ac:dyDescent="0.2">
      <c r="A211" s="1">
        <v>43604.354166666664</v>
      </c>
      <c r="B211">
        <v>6.0000000000000001E-3</v>
      </c>
      <c r="C211">
        <v>-1E-3</v>
      </c>
      <c r="D211">
        <v>2.9000000000000001E-2</v>
      </c>
      <c r="E211">
        <v>3.3000000000000002E-2</v>
      </c>
      <c r="F211">
        <v>2.19</v>
      </c>
      <c r="G211">
        <v>0.95</v>
      </c>
      <c r="H211">
        <v>222.1</v>
      </c>
      <c r="I211">
        <v>1002</v>
      </c>
      <c r="J211">
        <v>30.1</v>
      </c>
      <c r="K211">
        <v>21.67</v>
      </c>
      <c r="L211">
        <v>57.5</v>
      </c>
      <c r="O211">
        <f t="shared" si="6"/>
        <v>0.52210975921167824</v>
      </c>
      <c r="P211">
        <f t="shared" si="7"/>
        <v>0.26105487960583912</v>
      </c>
    </row>
    <row r="212" spans="1:16" x14ac:dyDescent="0.2">
      <c r="A212" s="1">
        <v>43604.375</v>
      </c>
      <c r="B212">
        <v>4.0000000000000001E-3</v>
      </c>
      <c r="C212">
        <v>-2E-3</v>
      </c>
      <c r="D212">
        <v>2.5999999999999999E-2</v>
      </c>
      <c r="E212">
        <v>3.2000000000000001E-2</v>
      </c>
      <c r="F212">
        <v>2.0299999999999998</v>
      </c>
      <c r="G212">
        <v>0.56000000000000005</v>
      </c>
      <c r="H212">
        <v>218</v>
      </c>
      <c r="I212">
        <v>1001.8</v>
      </c>
      <c r="J212">
        <v>30.1</v>
      </c>
      <c r="K212">
        <v>24.2</v>
      </c>
      <c r="L212">
        <v>53.1</v>
      </c>
      <c r="O212">
        <f t="shared" si="6"/>
        <v>0.10694366814254919</v>
      </c>
      <c r="P212">
        <f t="shared" si="7"/>
        <v>5.3471834071274593E-2</v>
      </c>
    </row>
    <row r="213" spans="1:16" x14ac:dyDescent="0.2">
      <c r="A213" s="1">
        <v>43604.395833333336</v>
      </c>
      <c r="B213">
        <v>6.0000000000000001E-3</v>
      </c>
      <c r="C213">
        <v>-1E-3</v>
      </c>
      <c r="D213">
        <v>0.03</v>
      </c>
      <c r="E213">
        <v>3.5000000000000003E-2</v>
      </c>
      <c r="F213">
        <v>2.04</v>
      </c>
      <c r="G213">
        <v>1.02</v>
      </c>
      <c r="H213">
        <v>218.5</v>
      </c>
      <c r="I213">
        <v>1001.5</v>
      </c>
      <c r="J213">
        <v>30.1</v>
      </c>
      <c r="K213">
        <v>27.24</v>
      </c>
      <c r="L213">
        <v>48.9</v>
      </c>
      <c r="O213">
        <f t="shared" si="6"/>
        <v>0.64623653984954843</v>
      </c>
      <c r="P213">
        <f t="shared" si="7"/>
        <v>0.32311826992477422</v>
      </c>
    </row>
    <row r="214" spans="1:16" x14ac:dyDescent="0.2">
      <c r="A214" s="1">
        <v>43604.416666666664</v>
      </c>
      <c r="B214">
        <v>7.0000000000000001E-3</v>
      </c>
      <c r="C214">
        <v>-1E-3</v>
      </c>
      <c r="D214">
        <v>3.4000000000000002E-2</v>
      </c>
      <c r="E214">
        <v>3.9E-2</v>
      </c>
      <c r="F214">
        <v>2.02</v>
      </c>
      <c r="G214">
        <v>0.46</v>
      </c>
      <c r="H214">
        <v>187.7</v>
      </c>
      <c r="I214">
        <v>1001.2</v>
      </c>
      <c r="J214">
        <v>30.1</v>
      </c>
      <c r="K214">
        <v>28.41</v>
      </c>
      <c r="L214">
        <v>48.8</v>
      </c>
      <c r="O214">
        <f t="shared" si="6"/>
        <v>5.9274034725327815E-2</v>
      </c>
      <c r="P214">
        <f t="shared" si="7"/>
        <v>2.9637017362663907E-2</v>
      </c>
    </row>
    <row r="215" spans="1:16" x14ac:dyDescent="0.2">
      <c r="A215" s="1">
        <v>43604.4375</v>
      </c>
      <c r="B215">
        <v>6.0000000000000001E-3</v>
      </c>
      <c r="C215">
        <v>-2E-3</v>
      </c>
      <c r="D215">
        <v>3.5999999999999997E-2</v>
      </c>
      <c r="E215">
        <v>4.2000000000000003E-2</v>
      </c>
      <c r="F215">
        <v>2.02</v>
      </c>
      <c r="G215">
        <v>0.73</v>
      </c>
      <c r="H215">
        <v>178.3</v>
      </c>
      <c r="I215">
        <v>1000.9</v>
      </c>
      <c r="J215">
        <v>30.1</v>
      </c>
      <c r="K215">
        <v>31.34</v>
      </c>
      <c r="L215">
        <v>44.9</v>
      </c>
      <c r="O215">
        <f t="shared" si="6"/>
        <v>0.23689700795946866</v>
      </c>
      <c r="P215">
        <f t="shared" si="7"/>
        <v>0.11844850397973433</v>
      </c>
    </row>
    <row r="216" spans="1:16" x14ac:dyDescent="0.2">
      <c r="A216" s="1">
        <v>43604.458333333336</v>
      </c>
      <c r="B216">
        <v>8.0000000000000002E-3</v>
      </c>
      <c r="C216">
        <v>-1E-3</v>
      </c>
      <c r="D216">
        <v>3.9E-2</v>
      </c>
      <c r="E216">
        <v>4.4999999999999998E-2</v>
      </c>
      <c r="F216">
        <v>2.33</v>
      </c>
      <c r="G216">
        <v>1.27</v>
      </c>
      <c r="H216">
        <v>230</v>
      </c>
      <c r="I216">
        <v>1000.7</v>
      </c>
      <c r="J216">
        <v>30.1</v>
      </c>
      <c r="K216">
        <v>32.950000000000003</v>
      </c>
      <c r="L216">
        <v>42.9</v>
      </c>
      <c r="O216">
        <f t="shared" si="6"/>
        <v>1.2473897126733284</v>
      </c>
      <c r="P216">
        <f t="shared" si="7"/>
        <v>0.62369485633666422</v>
      </c>
    </row>
    <row r="217" spans="1:16" x14ac:dyDescent="0.2">
      <c r="A217" s="1">
        <v>43604.479166666664</v>
      </c>
      <c r="B217">
        <v>1.0999999999999999E-2</v>
      </c>
      <c r="C217">
        <v>1E-3</v>
      </c>
      <c r="D217">
        <v>4.2999999999999997E-2</v>
      </c>
      <c r="E217">
        <v>4.7E-2</v>
      </c>
      <c r="F217">
        <v>2.5499999999999998</v>
      </c>
      <c r="G217">
        <v>1.53</v>
      </c>
      <c r="H217">
        <v>231.7</v>
      </c>
      <c r="I217">
        <v>1000.6</v>
      </c>
      <c r="J217">
        <v>30.1</v>
      </c>
      <c r="K217">
        <v>34.21</v>
      </c>
      <c r="L217">
        <v>41.5</v>
      </c>
      <c r="O217">
        <f t="shared" si="6"/>
        <v>2.1810483219922268</v>
      </c>
      <c r="P217">
        <f t="shared" si="7"/>
        <v>1.0905241609961134</v>
      </c>
    </row>
    <row r="218" spans="1:16" x14ac:dyDescent="0.2">
      <c r="A218" s="1">
        <v>43604.5</v>
      </c>
      <c r="B218">
        <v>1.0999999999999999E-2</v>
      </c>
      <c r="C218">
        <v>1E-3</v>
      </c>
      <c r="D218">
        <v>4.5999999999999999E-2</v>
      </c>
      <c r="E218">
        <v>0.05</v>
      </c>
      <c r="F218">
        <v>2.41</v>
      </c>
      <c r="G218">
        <v>1.85</v>
      </c>
      <c r="H218">
        <v>233.8</v>
      </c>
      <c r="I218">
        <v>1000.3</v>
      </c>
      <c r="J218">
        <v>30.1</v>
      </c>
      <c r="K218">
        <v>34.799999999999997</v>
      </c>
      <c r="L218">
        <v>41.2</v>
      </c>
      <c r="O218">
        <f t="shared" si="6"/>
        <v>3.8557261456989576</v>
      </c>
      <c r="P218">
        <f t="shared" si="7"/>
        <v>1.9278630728494788</v>
      </c>
    </row>
    <row r="219" spans="1:16" x14ac:dyDescent="0.2">
      <c r="A219" s="1">
        <v>43604.520833333336</v>
      </c>
      <c r="B219">
        <v>1.2999999999999999E-2</v>
      </c>
      <c r="C219">
        <v>2E-3</v>
      </c>
      <c r="D219">
        <v>4.9000000000000002E-2</v>
      </c>
      <c r="E219">
        <v>5.1999999999999998E-2</v>
      </c>
      <c r="F219">
        <v>2.27</v>
      </c>
      <c r="G219">
        <v>2.19</v>
      </c>
      <c r="H219">
        <v>232</v>
      </c>
      <c r="I219">
        <v>999.7</v>
      </c>
      <c r="J219">
        <v>30.1</v>
      </c>
      <c r="K219">
        <v>35.31</v>
      </c>
      <c r="L219">
        <v>40.200000000000003</v>
      </c>
      <c r="O219">
        <f t="shared" si="6"/>
        <v>6.3962192149056545</v>
      </c>
      <c r="P219">
        <f t="shared" si="7"/>
        <v>3.1981096074528272</v>
      </c>
    </row>
    <row r="220" spans="1:16" x14ac:dyDescent="0.2">
      <c r="A220" s="1">
        <v>43604.541666666664</v>
      </c>
      <c r="B220">
        <v>1.2E-2</v>
      </c>
      <c r="C220">
        <v>1E-3</v>
      </c>
      <c r="D220">
        <v>4.8000000000000001E-2</v>
      </c>
      <c r="E220">
        <v>5.1999999999999998E-2</v>
      </c>
      <c r="F220">
        <v>2.4900000000000002</v>
      </c>
      <c r="G220">
        <v>0.73</v>
      </c>
      <c r="H220">
        <v>183.3</v>
      </c>
      <c r="I220">
        <v>999.3</v>
      </c>
      <c r="J220">
        <v>30.1</v>
      </c>
      <c r="K220">
        <v>36.6</v>
      </c>
      <c r="L220">
        <v>38.200000000000003</v>
      </c>
      <c r="O220">
        <f t="shared" si="6"/>
        <v>0.23689700795946866</v>
      </c>
      <c r="P220">
        <f t="shared" si="7"/>
        <v>0.11844850397973433</v>
      </c>
    </row>
    <row r="221" spans="1:16" x14ac:dyDescent="0.2">
      <c r="A221" s="1">
        <v>43604.5625</v>
      </c>
      <c r="B221">
        <v>1.2E-2</v>
      </c>
      <c r="C221">
        <v>2E-3</v>
      </c>
      <c r="D221">
        <v>4.8000000000000001E-2</v>
      </c>
      <c r="E221">
        <v>5.1999999999999998E-2</v>
      </c>
      <c r="F221">
        <v>2.2599999999999998</v>
      </c>
      <c r="G221">
        <v>1.0900000000000001</v>
      </c>
      <c r="H221">
        <v>160.69999999999999</v>
      </c>
      <c r="I221">
        <v>999</v>
      </c>
      <c r="J221">
        <v>30.1</v>
      </c>
      <c r="K221">
        <v>36.380000000000003</v>
      </c>
      <c r="L221">
        <v>38.200000000000003</v>
      </c>
      <c r="O221">
        <f t="shared" si="6"/>
        <v>0.78862490667693885</v>
      </c>
      <c r="P221">
        <f t="shared" si="7"/>
        <v>0.39431245333846943</v>
      </c>
    </row>
    <row r="222" spans="1:16" x14ac:dyDescent="0.2">
      <c r="A222" s="1">
        <v>43604.583333333336</v>
      </c>
      <c r="B222">
        <v>8.9999999999999993E-3</v>
      </c>
      <c r="C222">
        <v>-1E-3</v>
      </c>
      <c r="D222">
        <v>4.4999999999999998E-2</v>
      </c>
      <c r="E222">
        <v>5.0999999999999997E-2</v>
      </c>
      <c r="F222">
        <v>2.35</v>
      </c>
      <c r="G222">
        <v>1.97</v>
      </c>
      <c r="H222">
        <v>225.5</v>
      </c>
      <c r="I222">
        <v>999.1</v>
      </c>
      <c r="J222">
        <v>30.1</v>
      </c>
      <c r="K222">
        <v>35.72</v>
      </c>
      <c r="L222">
        <v>38.9</v>
      </c>
      <c r="O222">
        <f t="shared" si="6"/>
        <v>4.6557502331109113</v>
      </c>
      <c r="P222">
        <f t="shared" si="7"/>
        <v>2.3278751165554556</v>
      </c>
    </row>
    <row r="223" spans="1:16" x14ac:dyDescent="0.2">
      <c r="A223" s="1">
        <v>43604.604166666664</v>
      </c>
      <c r="B223">
        <v>1.0999999999999999E-2</v>
      </c>
      <c r="C223">
        <v>1E-3</v>
      </c>
      <c r="D223">
        <v>4.4999999999999998E-2</v>
      </c>
      <c r="E223">
        <v>4.9000000000000002E-2</v>
      </c>
      <c r="F223">
        <v>1.89</v>
      </c>
      <c r="G223">
        <v>1.47</v>
      </c>
      <c r="H223">
        <v>226.7</v>
      </c>
      <c r="I223">
        <v>998.8</v>
      </c>
      <c r="J223">
        <v>30.1</v>
      </c>
      <c r="K223">
        <v>36.06</v>
      </c>
      <c r="L223">
        <v>38.700000000000003</v>
      </c>
      <c r="O223">
        <f t="shared" si="6"/>
        <v>1.9343853723987259</v>
      </c>
      <c r="P223">
        <f t="shared" si="7"/>
        <v>0.96719268619936294</v>
      </c>
    </row>
    <row r="224" spans="1:16" x14ac:dyDescent="0.2">
      <c r="A224" s="1">
        <v>43604.625</v>
      </c>
      <c r="B224">
        <v>0.01</v>
      </c>
      <c r="C224">
        <v>0</v>
      </c>
      <c r="D224">
        <v>4.3999999999999997E-2</v>
      </c>
      <c r="E224">
        <v>4.8000000000000001E-2</v>
      </c>
      <c r="F224">
        <v>2.17</v>
      </c>
      <c r="G224">
        <v>0.92</v>
      </c>
      <c r="H224">
        <v>186.8</v>
      </c>
      <c r="I224">
        <v>998.6</v>
      </c>
      <c r="J224">
        <v>30.1</v>
      </c>
      <c r="K224">
        <v>34.93</v>
      </c>
      <c r="L224">
        <v>41.3</v>
      </c>
      <c r="O224">
        <f t="shared" si="6"/>
        <v>0.47419227780262252</v>
      </c>
      <c r="P224">
        <f t="shared" si="7"/>
        <v>0.23709613890131126</v>
      </c>
    </row>
    <row r="225" spans="1:16" x14ac:dyDescent="0.2">
      <c r="A225" s="1">
        <v>43604.645833333336</v>
      </c>
      <c r="B225">
        <v>1.0999999999999999E-2</v>
      </c>
      <c r="C225">
        <v>2E-3</v>
      </c>
      <c r="D225">
        <v>4.3999999999999997E-2</v>
      </c>
      <c r="E225">
        <v>4.7E-2</v>
      </c>
      <c r="F225">
        <v>3.3</v>
      </c>
      <c r="G225">
        <v>0.89</v>
      </c>
      <c r="H225">
        <v>121.3</v>
      </c>
      <c r="I225">
        <v>998</v>
      </c>
      <c r="J225">
        <v>30.1</v>
      </c>
      <c r="K225">
        <v>33.130000000000003</v>
      </c>
      <c r="L225">
        <v>45.1</v>
      </c>
      <c r="O225">
        <f t="shared" si="6"/>
        <v>0.42930012519807281</v>
      </c>
      <c r="P225">
        <f t="shared" si="7"/>
        <v>0.21465006259903641</v>
      </c>
    </row>
    <row r="226" spans="1:16" x14ac:dyDescent="0.2">
      <c r="A226" s="1">
        <v>43604.666666666664</v>
      </c>
      <c r="B226">
        <v>8.9999999999999993E-3</v>
      </c>
      <c r="C226">
        <v>0</v>
      </c>
      <c r="D226">
        <v>4.2000000000000003E-2</v>
      </c>
      <c r="E226">
        <v>4.7E-2</v>
      </c>
      <c r="F226">
        <v>2.67</v>
      </c>
      <c r="G226">
        <v>1.22</v>
      </c>
      <c r="H226">
        <v>229.9</v>
      </c>
      <c r="I226">
        <v>997.5</v>
      </c>
      <c r="J226">
        <v>30.1</v>
      </c>
      <c r="K226">
        <v>34.01</v>
      </c>
      <c r="L226">
        <v>44.7</v>
      </c>
      <c r="O226">
        <f t="shared" si="6"/>
        <v>1.1057844724245602</v>
      </c>
      <c r="P226">
        <f t="shared" si="7"/>
        <v>0.55289223621228012</v>
      </c>
    </row>
    <row r="227" spans="1:16" x14ac:dyDescent="0.2">
      <c r="A227" s="1">
        <v>43604.6875</v>
      </c>
      <c r="B227">
        <v>8.9999999999999993E-3</v>
      </c>
      <c r="C227">
        <v>0</v>
      </c>
      <c r="D227">
        <v>4.1000000000000002E-2</v>
      </c>
      <c r="E227">
        <v>4.5999999999999999E-2</v>
      </c>
      <c r="F227">
        <v>2.16</v>
      </c>
      <c r="G227">
        <v>0.82</v>
      </c>
      <c r="H227">
        <v>152.5</v>
      </c>
      <c r="I227">
        <v>997.2</v>
      </c>
      <c r="J227">
        <v>30.1</v>
      </c>
      <c r="K227">
        <v>34.119999999999997</v>
      </c>
      <c r="L227">
        <v>45.3</v>
      </c>
      <c r="O227">
        <f t="shared" si="6"/>
        <v>0.33576278025021083</v>
      </c>
      <c r="P227">
        <f t="shared" si="7"/>
        <v>0.16788139012510542</v>
      </c>
    </row>
    <row r="228" spans="1:16" x14ac:dyDescent="0.2">
      <c r="A228" s="1">
        <v>43604.708333333336</v>
      </c>
      <c r="B228">
        <v>1.0999999999999999E-2</v>
      </c>
      <c r="C228">
        <v>2E-3</v>
      </c>
      <c r="D228">
        <v>4.2999999999999997E-2</v>
      </c>
      <c r="E228">
        <v>4.5999999999999999E-2</v>
      </c>
      <c r="F228">
        <v>2.46</v>
      </c>
      <c r="G228">
        <v>0.92</v>
      </c>
      <c r="H228">
        <v>179</v>
      </c>
      <c r="I228">
        <v>997</v>
      </c>
      <c r="J228">
        <v>30.1</v>
      </c>
      <c r="K228">
        <v>32.43</v>
      </c>
      <c r="L228">
        <v>49</v>
      </c>
      <c r="O228">
        <f t="shared" si="6"/>
        <v>0.47419227780262252</v>
      </c>
      <c r="P228">
        <f t="shared" si="7"/>
        <v>0.23709613890131126</v>
      </c>
    </row>
    <row r="229" spans="1:16" x14ac:dyDescent="0.2">
      <c r="A229" s="1">
        <v>43604.729166666664</v>
      </c>
      <c r="B229">
        <v>8.9999999999999993E-3</v>
      </c>
      <c r="C229">
        <v>0</v>
      </c>
      <c r="D229">
        <v>0.04</v>
      </c>
      <c r="E229">
        <v>4.4999999999999998E-2</v>
      </c>
      <c r="F229">
        <v>2.57</v>
      </c>
      <c r="G229">
        <v>1.06</v>
      </c>
      <c r="H229">
        <v>151.6</v>
      </c>
      <c r="I229">
        <v>996.8</v>
      </c>
      <c r="J229">
        <v>30.1</v>
      </c>
      <c r="K229">
        <v>31.67</v>
      </c>
      <c r="L229">
        <v>51.4</v>
      </c>
      <c r="O229">
        <f t="shared" si="6"/>
        <v>0.72528482516664994</v>
      </c>
      <c r="P229">
        <f t="shared" si="7"/>
        <v>0.36264241258332497</v>
      </c>
    </row>
    <row r="230" spans="1:16" x14ac:dyDescent="0.2">
      <c r="A230" s="1">
        <v>43604.75</v>
      </c>
      <c r="B230">
        <v>8.9999999999999993E-3</v>
      </c>
      <c r="C230">
        <v>0</v>
      </c>
      <c r="D230">
        <v>0.04</v>
      </c>
      <c r="E230">
        <v>4.3999999999999997E-2</v>
      </c>
      <c r="F230">
        <v>2.68</v>
      </c>
      <c r="G230">
        <v>1.26</v>
      </c>
      <c r="H230">
        <v>128.1</v>
      </c>
      <c r="I230">
        <v>996.7</v>
      </c>
      <c r="J230">
        <v>30.1</v>
      </c>
      <c r="K230">
        <v>29.59</v>
      </c>
      <c r="L230">
        <v>57</v>
      </c>
      <c r="O230">
        <f t="shared" si="6"/>
        <v>1.2181552199362242</v>
      </c>
      <c r="P230">
        <f t="shared" si="7"/>
        <v>0.60907760996811211</v>
      </c>
    </row>
    <row r="231" spans="1:16" x14ac:dyDescent="0.2">
      <c r="A231" s="1">
        <v>43604.770833333336</v>
      </c>
      <c r="B231">
        <v>8.9999999999999993E-3</v>
      </c>
      <c r="C231">
        <v>0</v>
      </c>
      <c r="D231">
        <v>3.9E-2</v>
      </c>
      <c r="E231">
        <v>4.2999999999999997E-2</v>
      </c>
      <c r="F231">
        <v>2.83</v>
      </c>
      <c r="G231">
        <v>1.06</v>
      </c>
      <c r="H231">
        <v>123.4</v>
      </c>
      <c r="I231">
        <v>996.6</v>
      </c>
      <c r="J231">
        <v>30.1</v>
      </c>
      <c r="K231">
        <v>28.18</v>
      </c>
      <c r="L231">
        <v>61.2</v>
      </c>
      <c r="O231">
        <f t="shared" si="6"/>
        <v>0.72528482516664994</v>
      </c>
      <c r="P231">
        <f t="shared" si="7"/>
        <v>0.36264241258332497</v>
      </c>
    </row>
    <row r="232" spans="1:16" x14ac:dyDescent="0.2">
      <c r="A232" s="1">
        <v>43604.791666666664</v>
      </c>
      <c r="B232">
        <v>7.0000000000000001E-3</v>
      </c>
      <c r="C232">
        <v>-2E-3</v>
      </c>
      <c r="D232">
        <v>3.5999999999999997E-2</v>
      </c>
      <c r="E232">
        <v>4.2000000000000003E-2</v>
      </c>
      <c r="F232">
        <v>3.19</v>
      </c>
      <c r="G232">
        <v>0.87</v>
      </c>
      <c r="H232">
        <v>142.6</v>
      </c>
      <c r="I232">
        <v>996.5</v>
      </c>
      <c r="J232">
        <v>30.1</v>
      </c>
      <c r="K232">
        <v>27.48</v>
      </c>
      <c r="L232">
        <v>64</v>
      </c>
      <c r="O232">
        <f t="shared" si="6"/>
        <v>0.40100404463643996</v>
      </c>
      <c r="P232">
        <f t="shared" si="7"/>
        <v>0.20050202231821998</v>
      </c>
    </row>
    <row r="233" spans="1:16" x14ac:dyDescent="0.2">
      <c r="A233" s="1">
        <v>43604.8125</v>
      </c>
      <c r="B233">
        <v>8.9999999999999993E-3</v>
      </c>
      <c r="C233">
        <v>1E-3</v>
      </c>
      <c r="D233">
        <v>3.7999999999999999E-2</v>
      </c>
      <c r="E233">
        <v>4.2000000000000003E-2</v>
      </c>
      <c r="F233">
        <v>3.27</v>
      </c>
      <c r="G233">
        <v>0.63</v>
      </c>
      <c r="H233">
        <v>206.3</v>
      </c>
      <c r="I233">
        <v>996.6</v>
      </c>
      <c r="J233">
        <v>30.1</v>
      </c>
      <c r="K233">
        <v>26.63</v>
      </c>
      <c r="L233">
        <v>67.099999999999994</v>
      </c>
      <c r="O233">
        <f t="shared" si="6"/>
        <v>0.15226940249202803</v>
      </c>
      <c r="P233">
        <f t="shared" si="7"/>
        <v>7.6134701246014014E-2</v>
      </c>
    </row>
    <row r="234" spans="1:16" x14ac:dyDescent="0.2">
      <c r="A234" s="1">
        <v>43604.833333333336</v>
      </c>
      <c r="B234">
        <v>8.9999999999999993E-3</v>
      </c>
      <c r="C234">
        <v>0</v>
      </c>
      <c r="D234">
        <v>3.6999999999999998E-2</v>
      </c>
      <c r="E234">
        <v>4.1000000000000002E-2</v>
      </c>
      <c r="F234">
        <v>3.35</v>
      </c>
      <c r="G234">
        <v>0.68</v>
      </c>
      <c r="H234">
        <v>215.9</v>
      </c>
      <c r="I234">
        <v>996.6</v>
      </c>
      <c r="J234">
        <v>30.1</v>
      </c>
      <c r="K234">
        <v>26.31</v>
      </c>
      <c r="L234">
        <v>68.400000000000006</v>
      </c>
      <c r="O234">
        <f t="shared" si="6"/>
        <v>0.19147749328875519</v>
      </c>
      <c r="P234">
        <f t="shared" si="7"/>
        <v>9.5738746644377593E-2</v>
      </c>
    </row>
    <row r="235" spans="1:16" x14ac:dyDescent="0.2">
      <c r="A235" s="1">
        <v>43604.854166666664</v>
      </c>
      <c r="B235">
        <v>8.9999999999999993E-3</v>
      </c>
      <c r="C235">
        <v>1E-3</v>
      </c>
      <c r="D235">
        <v>3.6999999999999998E-2</v>
      </c>
      <c r="E235">
        <v>0.04</v>
      </c>
      <c r="F235">
        <v>3.5</v>
      </c>
      <c r="G235">
        <v>0.34</v>
      </c>
      <c r="H235">
        <v>149.4</v>
      </c>
      <c r="I235">
        <v>996.6</v>
      </c>
      <c r="J235">
        <v>30.1</v>
      </c>
      <c r="K235">
        <v>25.94</v>
      </c>
      <c r="L235">
        <v>69.5</v>
      </c>
      <c r="O235">
        <f t="shared" si="6"/>
        <v>2.3934686661094398E-2</v>
      </c>
      <c r="P235">
        <f t="shared" si="7"/>
        <v>1.1967343330547199E-2</v>
      </c>
    </row>
    <row r="236" spans="1:16" x14ac:dyDescent="0.2">
      <c r="A236" s="1">
        <v>43604.875</v>
      </c>
      <c r="B236">
        <v>8.0000000000000002E-3</v>
      </c>
      <c r="C236">
        <v>1E-3</v>
      </c>
      <c r="D236">
        <v>3.5999999999999997E-2</v>
      </c>
      <c r="E236">
        <v>3.9E-2</v>
      </c>
      <c r="F236">
        <v>3.67</v>
      </c>
      <c r="G236">
        <v>0.99</v>
      </c>
      <c r="H236">
        <v>238.3</v>
      </c>
      <c r="I236">
        <v>996.9</v>
      </c>
      <c r="J236">
        <v>30.1</v>
      </c>
      <c r="K236">
        <v>25.46</v>
      </c>
      <c r="L236">
        <v>70.900000000000006</v>
      </c>
      <c r="O236">
        <f t="shared" si="6"/>
        <v>0.59087631112795702</v>
      </c>
      <c r="P236">
        <f t="shared" si="7"/>
        <v>0.29543815556397851</v>
      </c>
    </row>
    <row r="237" spans="1:16" x14ac:dyDescent="0.2">
      <c r="A237" s="1">
        <v>43604.895833333336</v>
      </c>
      <c r="B237">
        <v>8.0000000000000002E-3</v>
      </c>
      <c r="C237">
        <v>1E-3</v>
      </c>
      <c r="D237">
        <v>3.5000000000000003E-2</v>
      </c>
      <c r="E237">
        <v>3.6999999999999998E-2</v>
      </c>
      <c r="F237">
        <v>3.71</v>
      </c>
      <c r="G237">
        <v>0.56000000000000005</v>
      </c>
      <c r="H237">
        <v>226.1</v>
      </c>
      <c r="I237">
        <v>997</v>
      </c>
      <c r="J237">
        <v>30.1</v>
      </c>
      <c r="K237">
        <v>25.2</v>
      </c>
      <c r="L237">
        <v>71.7</v>
      </c>
      <c r="O237">
        <f t="shared" si="6"/>
        <v>0.10694366814254919</v>
      </c>
      <c r="P237">
        <f t="shared" si="7"/>
        <v>5.3471834071274593E-2</v>
      </c>
    </row>
    <row r="238" spans="1:16" x14ac:dyDescent="0.2">
      <c r="A238" s="1">
        <v>43604.916666666664</v>
      </c>
      <c r="B238">
        <v>1.0999999999999999E-2</v>
      </c>
      <c r="C238">
        <v>4.0000000000000001E-3</v>
      </c>
      <c r="D238">
        <v>3.5000000000000003E-2</v>
      </c>
      <c r="E238">
        <v>3.5000000000000003E-2</v>
      </c>
      <c r="F238">
        <v>3.77</v>
      </c>
      <c r="G238">
        <v>0.31</v>
      </c>
      <c r="H238">
        <v>256.3</v>
      </c>
      <c r="I238">
        <v>997.2</v>
      </c>
      <c r="J238">
        <v>30.1</v>
      </c>
      <c r="K238">
        <v>24.86</v>
      </c>
      <c r="L238">
        <v>73.599999999999994</v>
      </c>
      <c r="O238">
        <f t="shared" si="6"/>
        <v>1.8141620453914684E-2</v>
      </c>
      <c r="P238">
        <f t="shared" si="7"/>
        <v>9.0708102269573421E-3</v>
      </c>
    </row>
    <row r="239" spans="1:16" x14ac:dyDescent="0.2">
      <c r="A239" s="1">
        <v>43604.9375</v>
      </c>
      <c r="B239">
        <v>6.0000000000000001E-3</v>
      </c>
      <c r="C239">
        <v>0</v>
      </c>
      <c r="D239">
        <v>2.7E-2</v>
      </c>
      <c r="E239">
        <v>0.03</v>
      </c>
      <c r="F239">
        <v>4.09</v>
      </c>
      <c r="G239">
        <v>0.14000000000000001</v>
      </c>
      <c r="H239">
        <v>211.5</v>
      </c>
      <c r="I239">
        <v>996.8</v>
      </c>
      <c r="J239">
        <v>30.1</v>
      </c>
      <c r="K239">
        <v>24.4</v>
      </c>
      <c r="L239">
        <v>75.8</v>
      </c>
      <c r="O239">
        <f t="shared" si="6"/>
        <v>1.670994814727331E-3</v>
      </c>
      <c r="P239">
        <f t="shared" si="7"/>
        <v>8.3549740736366552E-4</v>
      </c>
    </row>
    <row r="240" spans="1:16" x14ac:dyDescent="0.2">
      <c r="A240" s="1">
        <v>43604.958333333336</v>
      </c>
      <c r="B240">
        <v>5.0000000000000001E-3</v>
      </c>
      <c r="C240">
        <v>-1E-3</v>
      </c>
      <c r="D240">
        <v>2.5000000000000001E-2</v>
      </c>
      <c r="E240">
        <v>0.03</v>
      </c>
      <c r="F240">
        <v>4.01</v>
      </c>
      <c r="G240">
        <v>0.81</v>
      </c>
      <c r="H240">
        <v>231.7</v>
      </c>
      <c r="I240">
        <v>996.7</v>
      </c>
      <c r="J240">
        <v>30.1</v>
      </c>
      <c r="K240">
        <v>24.02</v>
      </c>
      <c r="L240">
        <v>77</v>
      </c>
      <c r="O240">
        <f t="shared" si="6"/>
        <v>0.32362797206031613</v>
      </c>
      <c r="P240">
        <f t="shared" si="7"/>
        <v>0.16181398603015806</v>
      </c>
    </row>
    <row r="241" spans="1:16" x14ac:dyDescent="0.2">
      <c r="A241" s="1">
        <v>43604.979166666664</v>
      </c>
      <c r="B241">
        <v>6.0000000000000001E-3</v>
      </c>
      <c r="C241">
        <v>0</v>
      </c>
      <c r="D241">
        <v>2.5000000000000001E-2</v>
      </c>
      <c r="E241">
        <v>2.8000000000000001E-2</v>
      </c>
      <c r="F241">
        <v>4.16</v>
      </c>
      <c r="G241">
        <v>0.09</v>
      </c>
      <c r="H241">
        <v>288.89999999999998</v>
      </c>
      <c r="I241">
        <v>996.7</v>
      </c>
      <c r="J241">
        <v>30.1</v>
      </c>
      <c r="K241">
        <v>24.33</v>
      </c>
      <c r="L241">
        <v>76.099999999999994</v>
      </c>
      <c r="O241">
        <f t="shared" si="6"/>
        <v>4.4393411805255969E-4</v>
      </c>
      <c r="P241">
        <f t="shared" si="7"/>
        <v>2.2196705902627985E-4</v>
      </c>
    </row>
    <row r="242" spans="1:16" x14ac:dyDescent="0.2">
      <c r="A242" s="1">
        <v>43605</v>
      </c>
      <c r="B242">
        <v>4.0000000000000001E-3</v>
      </c>
      <c r="C242">
        <v>-1E-3</v>
      </c>
      <c r="D242">
        <v>2.1000000000000001E-2</v>
      </c>
      <c r="E242">
        <v>2.4E-2</v>
      </c>
      <c r="F242">
        <v>4.13</v>
      </c>
      <c r="G242">
        <v>0.26</v>
      </c>
      <c r="H242">
        <v>147.6</v>
      </c>
      <c r="I242">
        <v>996.6</v>
      </c>
      <c r="J242">
        <v>30.1</v>
      </c>
      <c r="K242">
        <v>24.43</v>
      </c>
      <c r="L242">
        <v>76.099999999999994</v>
      </c>
      <c r="O242">
        <f t="shared" si="6"/>
        <v>1.0703135883253483E-2</v>
      </c>
      <c r="P242">
        <f t="shared" si="7"/>
        <v>5.3515679416267416E-3</v>
      </c>
    </row>
    <row r="243" spans="1:16" x14ac:dyDescent="0.2">
      <c r="A243" s="1">
        <v>43605.020833333336</v>
      </c>
      <c r="B243">
        <v>5.0000000000000001E-3</v>
      </c>
      <c r="C243">
        <v>0</v>
      </c>
      <c r="D243">
        <v>2.3E-2</v>
      </c>
      <c r="E243">
        <v>2.5999999999999999E-2</v>
      </c>
      <c r="F243">
        <v>4.25</v>
      </c>
      <c r="G243">
        <v>0.12</v>
      </c>
      <c r="H243">
        <v>99</v>
      </c>
      <c r="I243">
        <v>996.2</v>
      </c>
      <c r="J243">
        <v>30.1</v>
      </c>
      <c r="K243">
        <v>24.08</v>
      </c>
      <c r="L243">
        <v>76.900000000000006</v>
      </c>
      <c r="O243">
        <f t="shared" si="6"/>
        <v>1.0522882798282898E-3</v>
      </c>
      <c r="P243">
        <f t="shared" si="7"/>
        <v>5.2614413991414492E-4</v>
      </c>
    </row>
    <row r="244" spans="1:16" x14ac:dyDescent="0.2">
      <c r="A244" s="1">
        <v>43605.041666666664</v>
      </c>
      <c r="B244">
        <v>6.0000000000000001E-3</v>
      </c>
      <c r="C244">
        <v>1E-3</v>
      </c>
      <c r="D244">
        <v>2.4E-2</v>
      </c>
      <c r="E244">
        <v>2.5999999999999999E-2</v>
      </c>
      <c r="F244">
        <v>4.1100000000000003</v>
      </c>
      <c r="G244">
        <v>0.3</v>
      </c>
      <c r="H244">
        <v>116.1</v>
      </c>
      <c r="I244">
        <v>996.3</v>
      </c>
      <c r="J244">
        <v>30.1</v>
      </c>
      <c r="K244">
        <v>24.06</v>
      </c>
      <c r="L244">
        <v>76.7</v>
      </c>
      <c r="O244">
        <f t="shared" si="6"/>
        <v>1.6442004372317028E-2</v>
      </c>
      <c r="P244">
        <f t="shared" si="7"/>
        <v>8.2210021861585138E-3</v>
      </c>
    </row>
    <row r="245" spans="1:16" x14ac:dyDescent="0.2">
      <c r="A245" s="1">
        <v>43605.0625</v>
      </c>
      <c r="B245">
        <v>7.0000000000000001E-3</v>
      </c>
      <c r="C245">
        <v>1E-3</v>
      </c>
      <c r="D245">
        <v>2.5999999999999999E-2</v>
      </c>
      <c r="E245">
        <v>2.7E-2</v>
      </c>
      <c r="F245">
        <v>3.54</v>
      </c>
      <c r="G245">
        <v>0.26</v>
      </c>
      <c r="H245">
        <v>91.6</v>
      </c>
      <c r="I245">
        <v>996.3</v>
      </c>
      <c r="J245">
        <v>30.1</v>
      </c>
      <c r="K245">
        <v>23.94</v>
      </c>
      <c r="L245">
        <v>76.599999999999994</v>
      </c>
      <c r="O245">
        <f t="shared" si="6"/>
        <v>1.0703135883253483E-2</v>
      </c>
      <c r="P245">
        <f t="shared" si="7"/>
        <v>5.3515679416267416E-3</v>
      </c>
    </row>
    <row r="246" spans="1:16" x14ac:dyDescent="0.2">
      <c r="A246" s="1">
        <v>43605.083333333336</v>
      </c>
      <c r="B246">
        <v>7.0000000000000001E-3</v>
      </c>
      <c r="C246">
        <v>1E-3</v>
      </c>
      <c r="D246">
        <v>2.7E-2</v>
      </c>
      <c r="E246">
        <v>0.03</v>
      </c>
      <c r="F246">
        <v>3.35</v>
      </c>
      <c r="G246">
        <v>0.43</v>
      </c>
      <c r="H246">
        <v>163.4</v>
      </c>
      <c r="I246">
        <v>995.8</v>
      </c>
      <c r="J246">
        <v>30.1</v>
      </c>
      <c r="K246">
        <v>23.4</v>
      </c>
      <c r="L246">
        <v>78.2</v>
      </c>
      <c r="O246">
        <f t="shared" si="6"/>
        <v>4.8416831171474439E-2</v>
      </c>
      <c r="P246">
        <f t="shared" si="7"/>
        <v>2.420841558573722E-2</v>
      </c>
    </row>
    <row r="247" spans="1:16" x14ac:dyDescent="0.2">
      <c r="A247" s="1">
        <v>43605.104166666664</v>
      </c>
      <c r="B247">
        <v>6.0000000000000001E-3</v>
      </c>
      <c r="C247">
        <v>-1E-3</v>
      </c>
      <c r="D247">
        <v>0.03</v>
      </c>
      <c r="E247">
        <v>3.4000000000000002E-2</v>
      </c>
      <c r="F247">
        <v>3.19</v>
      </c>
      <c r="G247">
        <v>0.56999999999999995</v>
      </c>
      <c r="H247">
        <v>87.3</v>
      </c>
      <c r="I247">
        <v>995.1</v>
      </c>
      <c r="J247">
        <v>30.1</v>
      </c>
      <c r="K247">
        <v>23.06</v>
      </c>
      <c r="L247">
        <v>78.099999999999994</v>
      </c>
      <c r="O247">
        <f t="shared" si="6"/>
        <v>0.11277570798972246</v>
      </c>
      <c r="P247">
        <f t="shared" si="7"/>
        <v>5.638785399486123E-2</v>
      </c>
    </row>
    <row r="248" spans="1:16" x14ac:dyDescent="0.2">
      <c r="A248" s="1">
        <v>43605.125</v>
      </c>
      <c r="B248">
        <v>6.0000000000000001E-3</v>
      </c>
      <c r="C248">
        <v>0</v>
      </c>
      <c r="D248">
        <v>2.7E-2</v>
      </c>
      <c r="E248">
        <v>0.03</v>
      </c>
      <c r="F248">
        <v>2.96</v>
      </c>
      <c r="G248">
        <v>0.14000000000000001</v>
      </c>
      <c r="H248">
        <v>144.69999999999999</v>
      </c>
      <c r="I248">
        <v>994.5</v>
      </c>
      <c r="J248">
        <v>30.1</v>
      </c>
      <c r="K248">
        <v>23.12</v>
      </c>
      <c r="L248">
        <v>77.7</v>
      </c>
      <c r="O248">
        <f t="shared" si="6"/>
        <v>1.670994814727331E-3</v>
      </c>
      <c r="P248">
        <f t="shared" si="7"/>
        <v>8.3549740736366552E-4</v>
      </c>
    </row>
    <row r="249" spans="1:16" x14ac:dyDescent="0.2">
      <c r="A249" s="1">
        <v>43605.145833333336</v>
      </c>
      <c r="B249">
        <v>6.0000000000000001E-3</v>
      </c>
      <c r="C249">
        <v>0</v>
      </c>
      <c r="D249">
        <v>2.7E-2</v>
      </c>
      <c r="E249">
        <v>0.03</v>
      </c>
      <c r="F249">
        <v>2.73</v>
      </c>
      <c r="G249">
        <v>0.24</v>
      </c>
      <c r="H249">
        <v>91.1</v>
      </c>
      <c r="I249">
        <v>994.4</v>
      </c>
      <c r="J249">
        <v>30.1</v>
      </c>
      <c r="K249">
        <v>23.1</v>
      </c>
      <c r="L249">
        <v>76.599999999999994</v>
      </c>
      <c r="O249">
        <f t="shared" si="6"/>
        <v>8.4183062386263188E-3</v>
      </c>
      <c r="P249">
        <f t="shared" si="7"/>
        <v>4.2091531193131594E-3</v>
      </c>
    </row>
    <row r="250" spans="1:16" x14ac:dyDescent="0.2">
      <c r="A250" s="1">
        <v>43605.166666666664</v>
      </c>
      <c r="B250">
        <v>4.0000000000000001E-3</v>
      </c>
      <c r="C250">
        <v>-2E-3</v>
      </c>
      <c r="D250">
        <v>2.3E-2</v>
      </c>
      <c r="E250">
        <v>2.8000000000000001E-2</v>
      </c>
      <c r="F250">
        <v>2.5</v>
      </c>
      <c r="G250">
        <v>0.16</v>
      </c>
      <c r="H250">
        <v>81.5</v>
      </c>
      <c r="I250">
        <v>994.4</v>
      </c>
      <c r="J250">
        <v>30.1</v>
      </c>
      <c r="K250">
        <v>22.87</v>
      </c>
      <c r="L250">
        <v>76.5</v>
      </c>
      <c r="O250">
        <f t="shared" si="6"/>
        <v>2.4943129595929839E-3</v>
      </c>
      <c r="P250">
        <f t="shared" si="7"/>
        <v>1.2471564797964919E-3</v>
      </c>
    </row>
    <row r="251" spans="1:16" x14ac:dyDescent="0.2">
      <c r="A251" s="1">
        <v>43605.1875</v>
      </c>
      <c r="B251">
        <v>5.0000000000000001E-3</v>
      </c>
      <c r="C251">
        <v>-1E-3</v>
      </c>
      <c r="D251">
        <v>2.4E-2</v>
      </c>
      <c r="E251">
        <v>2.7E-2</v>
      </c>
      <c r="F251">
        <v>2.62</v>
      </c>
      <c r="G251">
        <v>0.46</v>
      </c>
      <c r="H251">
        <v>100.7</v>
      </c>
      <c r="I251">
        <v>993.9</v>
      </c>
      <c r="J251">
        <v>30.1</v>
      </c>
      <c r="K251">
        <v>22.42</v>
      </c>
      <c r="L251">
        <v>77.5</v>
      </c>
      <c r="O251">
        <f t="shared" si="6"/>
        <v>5.9274034725327815E-2</v>
      </c>
      <c r="P251">
        <f t="shared" si="7"/>
        <v>2.9637017362663907E-2</v>
      </c>
    </row>
    <row r="252" spans="1:16" x14ac:dyDescent="0.2">
      <c r="A252" s="1">
        <v>43605.208333333336</v>
      </c>
      <c r="B252">
        <v>3.0000000000000001E-3</v>
      </c>
      <c r="C252">
        <v>-2E-3</v>
      </c>
      <c r="D252">
        <v>1.9E-2</v>
      </c>
      <c r="E252">
        <v>2.4E-2</v>
      </c>
      <c r="F252">
        <v>2.65</v>
      </c>
      <c r="G252">
        <v>0.55000000000000004</v>
      </c>
      <c r="H252">
        <v>70.599999999999994</v>
      </c>
      <c r="I252">
        <v>993.8</v>
      </c>
      <c r="J252">
        <v>30.1</v>
      </c>
      <c r="K252">
        <v>22.21</v>
      </c>
      <c r="L252">
        <v>78.099999999999994</v>
      </c>
      <c r="O252">
        <f t="shared" si="6"/>
        <v>0.10131623990534246</v>
      </c>
      <c r="P252">
        <f t="shared" si="7"/>
        <v>5.0658119952671228E-2</v>
      </c>
    </row>
    <row r="253" spans="1:16" x14ac:dyDescent="0.2">
      <c r="A253" s="1">
        <v>43605.229166666664</v>
      </c>
      <c r="B253">
        <v>2E-3</v>
      </c>
      <c r="C253">
        <v>-2E-3</v>
      </c>
      <c r="D253">
        <v>1.4999999999999999E-2</v>
      </c>
      <c r="E253">
        <v>1.9E-2</v>
      </c>
      <c r="F253">
        <v>2.8</v>
      </c>
      <c r="G253">
        <v>0.09</v>
      </c>
      <c r="H253">
        <v>7.5</v>
      </c>
      <c r="I253">
        <v>994.1</v>
      </c>
      <c r="J253">
        <v>30.1</v>
      </c>
      <c r="K253">
        <v>22.41</v>
      </c>
      <c r="L253">
        <v>77.8</v>
      </c>
      <c r="O253">
        <f t="shared" si="6"/>
        <v>4.4393411805255969E-4</v>
      </c>
      <c r="P253">
        <f t="shared" si="7"/>
        <v>2.2196705902627985E-4</v>
      </c>
    </row>
    <row r="254" spans="1:16" x14ac:dyDescent="0.2">
      <c r="A254" s="1">
        <v>43605.25</v>
      </c>
      <c r="B254">
        <v>2E-3</v>
      </c>
      <c r="C254">
        <v>-2E-3</v>
      </c>
      <c r="D254">
        <v>1.2999999999999999E-2</v>
      </c>
      <c r="E254">
        <v>1.6E-2</v>
      </c>
      <c r="F254">
        <v>2.81</v>
      </c>
      <c r="G254">
        <v>0.39</v>
      </c>
      <c r="H254">
        <v>38.1</v>
      </c>
      <c r="I254">
        <v>994.3</v>
      </c>
      <c r="J254">
        <v>30.1</v>
      </c>
      <c r="K254">
        <v>22.5</v>
      </c>
      <c r="L254">
        <v>77.7</v>
      </c>
      <c r="O254">
        <f t="shared" si="6"/>
        <v>3.6123083605980516E-2</v>
      </c>
      <c r="P254">
        <f t="shared" si="7"/>
        <v>1.8061541802990258E-2</v>
      </c>
    </row>
    <row r="255" spans="1:16" x14ac:dyDescent="0.2">
      <c r="A255" s="1">
        <v>43605.270833333336</v>
      </c>
      <c r="B255">
        <v>2E-3</v>
      </c>
      <c r="C255">
        <v>-1E-3</v>
      </c>
      <c r="D255">
        <v>1.2E-2</v>
      </c>
      <c r="E255">
        <v>1.4E-2</v>
      </c>
      <c r="F255">
        <v>2.8</v>
      </c>
      <c r="G255">
        <v>0.22</v>
      </c>
      <c r="H255">
        <v>34.5</v>
      </c>
      <c r="I255">
        <v>994.5</v>
      </c>
      <c r="J255">
        <v>30.1</v>
      </c>
      <c r="K255">
        <v>23.05</v>
      </c>
      <c r="L255">
        <v>77.2</v>
      </c>
      <c r="O255">
        <f t="shared" si="6"/>
        <v>6.4842393539419167E-3</v>
      </c>
      <c r="P255">
        <f t="shared" si="7"/>
        <v>3.2421196769709584E-3</v>
      </c>
    </row>
    <row r="256" spans="1:16" x14ac:dyDescent="0.2">
      <c r="A256" s="1">
        <v>43605.291666666664</v>
      </c>
      <c r="B256">
        <v>1E-3</v>
      </c>
      <c r="C256">
        <v>-2E-3</v>
      </c>
      <c r="D256">
        <v>1.0999999999999999E-2</v>
      </c>
      <c r="E256">
        <v>1.4999999999999999E-2</v>
      </c>
      <c r="F256">
        <v>2.77</v>
      </c>
      <c r="G256">
        <v>0.31</v>
      </c>
      <c r="H256">
        <v>51.1</v>
      </c>
      <c r="I256">
        <v>994.3</v>
      </c>
      <c r="J256">
        <v>30.1</v>
      </c>
      <c r="K256">
        <v>23.98</v>
      </c>
      <c r="L256">
        <v>75.099999999999994</v>
      </c>
      <c r="O256">
        <f t="shared" si="6"/>
        <v>1.8141620453914684E-2</v>
      </c>
      <c r="P256">
        <f t="shared" si="7"/>
        <v>9.0708102269573421E-3</v>
      </c>
    </row>
    <row r="257" spans="1:16" x14ac:dyDescent="0.2">
      <c r="A257" s="1">
        <v>43605.3125</v>
      </c>
      <c r="B257">
        <v>1E-3</v>
      </c>
      <c r="C257">
        <v>-2E-3</v>
      </c>
      <c r="D257">
        <v>1.0999999999999999E-2</v>
      </c>
      <c r="E257">
        <v>1.4999999999999999E-2</v>
      </c>
      <c r="F257">
        <v>2.84</v>
      </c>
      <c r="G257">
        <v>0.17</v>
      </c>
      <c r="H257">
        <v>175.7</v>
      </c>
      <c r="I257">
        <v>994</v>
      </c>
      <c r="J257">
        <v>30.1</v>
      </c>
      <c r="K257">
        <v>24.99</v>
      </c>
      <c r="L257">
        <v>72.900000000000006</v>
      </c>
      <c r="O257">
        <f t="shared" si="6"/>
        <v>2.9918358326367998E-3</v>
      </c>
      <c r="P257">
        <f t="shared" si="7"/>
        <v>1.4959179163183999E-3</v>
      </c>
    </row>
    <row r="258" spans="1:16" x14ac:dyDescent="0.2">
      <c r="A258" s="1">
        <v>43605.333333333336</v>
      </c>
      <c r="B258">
        <v>3.0000000000000001E-3</v>
      </c>
      <c r="C258">
        <v>-1E-3</v>
      </c>
      <c r="D258">
        <v>1.7000000000000001E-2</v>
      </c>
      <c r="E258">
        <v>2.1000000000000001E-2</v>
      </c>
      <c r="F258">
        <v>2.73</v>
      </c>
      <c r="G258">
        <v>0.54</v>
      </c>
      <c r="H258">
        <v>211.6</v>
      </c>
      <c r="I258">
        <v>993.8</v>
      </c>
      <c r="J258">
        <v>30.1</v>
      </c>
      <c r="K258">
        <v>25.93</v>
      </c>
      <c r="L258">
        <v>71.3</v>
      </c>
      <c r="O258">
        <f t="shared" si="6"/>
        <v>9.5889769499352934E-2</v>
      </c>
      <c r="P258">
        <f t="shared" si="7"/>
        <v>4.7944884749676467E-2</v>
      </c>
    </row>
    <row r="259" spans="1:16" x14ac:dyDescent="0.2">
      <c r="A259" s="1">
        <v>43605.354166666664</v>
      </c>
      <c r="B259">
        <v>5.0000000000000001E-3</v>
      </c>
      <c r="C259">
        <v>0</v>
      </c>
      <c r="D259">
        <v>2.3E-2</v>
      </c>
      <c r="E259">
        <v>2.5999999999999999E-2</v>
      </c>
      <c r="F259">
        <v>2.8</v>
      </c>
      <c r="G259">
        <v>0.7</v>
      </c>
      <c r="H259">
        <v>233.4</v>
      </c>
      <c r="I259">
        <v>993.8</v>
      </c>
      <c r="J259">
        <v>30.1</v>
      </c>
      <c r="K259">
        <v>26.08</v>
      </c>
      <c r="L259">
        <v>70.7</v>
      </c>
      <c r="O259">
        <f t="shared" ref="O259:O322" si="8">0.5*0.0765*0.000133*0.35*30429.57*(G259*2.24)^3</f>
        <v>0.20887435184091632</v>
      </c>
      <c r="P259">
        <f t="shared" ref="P259:P322" si="9">O259*0.5</f>
        <v>0.10443717592045816</v>
      </c>
    </row>
    <row r="260" spans="1:16" x14ac:dyDescent="0.2">
      <c r="A260" s="1">
        <v>43605.375</v>
      </c>
      <c r="B260">
        <v>5.0000000000000001E-3</v>
      </c>
      <c r="C260">
        <v>0</v>
      </c>
      <c r="D260">
        <v>2.1000000000000001E-2</v>
      </c>
      <c r="E260">
        <v>2.3E-2</v>
      </c>
      <c r="F260">
        <v>2.9</v>
      </c>
      <c r="G260">
        <v>0.33</v>
      </c>
      <c r="H260">
        <v>253</v>
      </c>
      <c r="I260">
        <v>993.8</v>
      </c>
      <c r="J260">
        <v>30.1</v>
      </c>
      <c r="K260">
        <v>26.16</v>
      </c>
      <c r="L260">
        <v>70.3</v>
      </c>
      <c r="O260">
        <f t="shared" si="8"/>
        <v>2.1884307819553965E-2</v>
      </c>
      <c r="P260">
        <f t="shared" si="9"/>
        <v>1.0942153909776983E-2</v>
      </c>
    </row>
    <row r="261" spans="1:16" x14ac:dyDescent="0.2">
      <c r="A261" s="1">
        <v>43605.395833333336</v>
      </c>
      <c r="B261">
        <v>5.0000000000000001E-3</v>
      </c>
      <c r="C261">
        <v>0</v>
      </c>
      <c r="D261">
        <v>2.1999999999999999E-2</v>
      </c>
      <c r="E261">
        <v>2.3E-2</v>
      </c>
      <c r="F261">
        <v>3.16</v>
      </c>
      <c r="G261">
        <v>0.53</v>
      </c>
      <c r="H261">
        <v>260.10000000000002</v>
      </c>
      <c r="I261">
        <v>993.6</v>
      </c>
      <c r="J261">
        <v>30.1</v>
      </c>
      <c r="K261">
        <v>27.2</v>
      </c>
      <c r="L261">
        <v>68.3</v>
      </c>
      <c r="O261">
        <f t="shared" si="8"/>
        <v>9.0660603145831242E-2</v>
      </c>
      <c r="P261">
        <f t="shared" si="9"/>
        <v>4.5330301572915621E-2</v>
      </c>
    </row>
    <row r="262" spans="1:16" x14ac:dyDescent="0.2">
      <c r="A262" s="1">
        <v>43605.416666666664</v>
      </c>
      <c r="B262">
        <v>8.0000000000000002E-3</v>
      </c>
      <c r="C262">
        <v>2E-3</v>
      </c>
      <c r="D262">
        <v>2.5999999999999999E-2</v>
      </c>
      <c r="E262">
        <v>2.7E-2</v>
      </c>
      <c r="F262">
        <v>3.61</v>
      </c>
      <c r="G262">
        <v>0.59</v>
      </c>
      <c r="H262">
        <v>196.6</v>
      </c>
      <c r="I262">
        <v>993.2</v>
      </c>
      <c r="J262">
        <v>30.1</v>
      </c>
      <c r="K262">
        <v>29.99</v>
      </c>
      <c r="L262">
        <v>60.8</v>
      </c>
      <c r="O262">
        <f t="shared" si="8"/>
        <v>0.12506823762896663</v>
      </c>
      <c r="P262">
        <f t="shared" si="9"/>
        <v>6.2534118814483314E-2</v>
      </c>
    </row>
    <row r="263" spans="1:16" x14ac:dyDescent="0.2">
      <c r="A263" s="1">
        <v>43605.4375</v>
      </c>
      <c r="B263">
        <v>8.9999999999999993E-3</v>
      </c>
      <c r="C263">
        <v>2E-3</v>
      </c>
      <c r="D263">
        <v>0.03</v>
      </c>
      <c r="E263">
        <v>3.1E-2</v>
      </c>
      <c r="F263">
        <v>2.94</v>
      </c>
      <c r="G263">
        <v>0.96</v>
      </c>
      <c r="H263">
        <v>224.5</v>
      </c>
      <c r="I263">
        <v>992.8</v>
      </c>
      <c r="J263">
        <v>30.1</v>
      </c>
      <c r="K263">
        <v>31.72</v>
      </c>
      <c r="L263">
        <v>55.8</v>
      </c>
      <c r="O263">
        <f t="shared" si="8"/>
        <v>0.5387715992720844</v>
      </c>
      <c r="P263">
        <f t="shared" si="9"/>
        <v>0.2693857996360422</v>
      </c>
    </row>
    <row r="264" spans="1:16" x14ac:dyDescent="0.2">
      <c r="A264" s="1">
        <v>43605.458333333336</v>
      </c>
      <c r="B264">
        <v>0.01</v>
      </c>
      <c r="C264">
        <v>4.0000000000000001E-3</v>
      </c>
      <c r="D264">
        <v>3.4000000000000002E-2</v>
      </c>
      <c r="E264">
        <v>3.4000000000000002E-2</v>
      </c>
      <c r="F264">
        <v>2.75</v>
      </c>
      <c r="G264">
        <v>0.47</v>
      </c>
      <c r="H264">
        <v>227.6</v>
      </c>
      <c r="I264">
        <v>992.5</v>
      </c>
      <c r="J264">
        <v>30.1</v>
      </c>
      <c r="K264">
        <v>34.270000000000003</v>
      </c>
      <c r="L264">
        <v>48.6</v>
      </c>
      <c r="O264">
        <f t="shared" si="8"/>
        <v>6.3224378516558169E-2</v>
      </c>
      <c r="P264">
        <f t="shared" si="9"/>
        <v>3.1612189258279084E-2</v>
      </c>
    </row>
    <row r="265" spans="1:16" x14ac:dyDescent="0.2">
      <c r="A265" s="1">
        <v>43605.479166666664</v>
      </c>
      <c r="B265">
        <v>0.01</v>
      </c>
      <c r="C265">
        <v>3.0000000000000001E-3</v>
      </c>
      <c r="D265">
        <v>3.5999999999999997E-2</v>
      </c>
      <c r="E265">
        <v>3.6999999999999998E-2</v>
      </c>
      <c r="F265">
        <v>2.4500000000000002</v>
      </c>
      <c r="G265">
        <v>0.67</v>
      </c>
      <c r="H265">
        <v>250.6</v>
      </c>
      <c r="I265">
        <v>992.5</v>
      </c>
      <c r="J265">
        <v>30.1</v>
      </c>
      <c r="K265">
        <v>35.630000000000003</v>
      </c>
      <c r="L265">
        <v>44.4</v>
      </c>
      <c r="O265">
        <f t="shared" si="8"/>
        <v>0.18315357633448839</v>
      </c>
      <c r="P265">
        <f t="shared" si="9"/>
        <v>9.1576788167244197E-2</v>
      </c>
    </row>
    <row r="266" spans="1:16" x14ac:dyDescent="0.2">
      <c r="A266" s="1">
        <v>43605.5</v>
      </c>
      <c r="B266">
        <v>8.9999999999999993E-3</v>
      </c>
      <c r="C266">
        <v>2E-3</v>
      </c>
      <c r="D266">
        <v>3.5000000000000003E-2</v>
      </c>
      <c r="E266">
        <v>3.6999999999999998E-2</v>
      </c>
      <c r="F266">
        <v>2.27</v>
      </c>
      <c r="G266">
        <v>1.01</v>
      </c>
      <c r="H266">
        <v>248</v>
      </c>
      <c r="I266">
        <v>992.1</v>
      </c>
      <c r="J266">
        <v>30.1</v>
      </c>
      <c r="K266">
        <v>37.14</v>
      </c>
      <c r="L266">
        <v>41.1</v>
      </c>
      <c r="O266">
        <f t="shared" si="8"/>
        <v>0.62741531654824489</v>
      </c>
      <c r="P266">
        <f t="shared" si="9"/>
        <v>0.31370765827412245</v>
      </c>
    </row>
    <row r="267" spans="1:16" x14ac:dyDescent="0.2">
      <c r="A267" s="1">
        <v>43605.520833333336</v>
      </c>
      <c r="B267">
        <v>8.9999999999999993E-3</v>
      </c>
      <c r="C267">
        <v>1E-3</v>
      </c>
      <c r="D267">
        <v>3.5000000000000003E-2</v>
      </c>
      <c r="E267">
        <v>3.7999999999999999E-2</v>
      </c>
      <c r="F267">
        <v>2.2999999999999998</v>
      </c>
      <c r="G267">
        <v>0.73</v>
      </c>
      <c r="H267">
        <v>251.6</v>
      </c>
      <c r="I267">
        <v>991.9</v>
      </c>
      <c r="J267">
        <v>30.1</v>
      </c>
      <c r="K267">
        <v>37.869999999999997</v>
      </c>
      <c r="L267">
        <v>39.200000000000003</v>
      </c>
      <c r="O267">
        <f t="shared" si="8"/>
        <v>0.23689700795946866</v>
      </c>
      <c r="P267">
        <f t="shared" si="9"/>
        <v>0.11844850397973433</v>
      </c>
    </row>
    <row r="268" spans="1:16" x14ac:dyDescent="0.2">
      <c r="A268" s="1">
        <v>43605.541666666664</v>
      </c>
      <c r="B268">
        <v>0.01</v>
      </c>
      <c r="C268">
        <v>3.0000000000000001E-3</v>
      </c>
      <c r="D268">
        <v>3.6999999999999998E-2</v>
      </c>
      <c r="E268">
        <v>3.7999999999999999E-2</v>
      </c>
      <c r="F268">
        <v>2.16</v>
      </c>
      <c r="G268">
        <v>1.59</v>
      </c>
      <c r="H268">
        <v>235.5</v>
      </c>
      <c r="I268">
        <v>991.6</v>
      </c>
      <c r="J268">
        <v>30.1</v>
      </c>
      <c r="K268">
        <v>34.950000000000003</v>
      </c>
      <c r="L268">
        <v>43.3</v>
      </c>
      <c r="O268">
        <f t="shared" si="8"/>
        <v>2.4478362849374422</v>
      </c>
      <c r="P268">
        <f t="shared" si="9"/>
        <v>1.2239181424687211</v>
      </c>
    </row>
    <row r="269" spans="1:16" x14ac:dyDescent="0.2">
      <c r="A269" s="1">
        <v>43605.5625</v>
      </c>
      <c r="B269">
        <v>8.0000000000000002E-3</v>
      </c>
      <c r="C269">
        <v>1E-3</v>
      </c>
      <c r="D269">
        <v>0.03</v>
      </c>
      <c r="E269">
        <v>3.3000000000000002E-2</v>
      </c>
      <c r="F269">
        <v>2.54</v>
      </c>
      <c r="G269">
        <v>1.08</v>
      </c>
      <c r="H269">
        <v>239.3</v>
      </c>
      <c r="I269">
        <v>991.6</v>
      </c>
      <c r="J269">
        <v>30.1</v>
      </c>
      <c r="K269">
        <v>31.15</v>
      </c>
      <c r="L269">
        <v>56.5</v>
      </c>
      <c r="O269">
        <f t="shared" si="8"/>
        <v>0.76711815599482347</v>
      </c>
      <c r="P269">
        <f t="shared" si="9"/>
        <v>0.38355907799741173</v>
      </c>
    </row>
    <row r="270" spans="1:16" x14ac:dyDescent="0.2">
      <c r="A270" s="1">
        <v>43605.583333333336</v>
      </c>
      <c r="B270">
        <v>5.0000000000000001E-3</v>
      </c>
      <c r="C270">
        <v>-1E-3</v>
      </c>
      <c r="D270">
        <v>2.4E-2</v>
      </c>
      <c r="E270">
        <v>2.8000000000000001E-2</v>
      </c>
      <c r="F270">
        <v>2.75</v>
      </c>
      <c r="G270">
        <v>0.7</v>
      </c>
      <c r="H270">
        <v>236.5</v>
      </c>
      <c r="I270">
        <v>991.3</v>
      </c>
      <c r="J270">
        <v>30.1</v>
      </c>
      <c r="K270">
        <v>29.82</v>
      </c>
      <c r="L270">
        <v>62</v>
      </c>
      <c r="O270">
        <f t="shared" si="8"/>
        <v>0.20887435184091632</v>
      </c>
      <c r="P270">
        <f t="shared" si="9"/>
        <v>0.10443717592045816</v>
      </c>
    </row>
    <row r="271" spans="1:16" x14ac:dyDescent="0.2">
      <c r="A271" s="1">
        <v>43605.604166666664</v>
      </c>
      <c r="B271">
        <v>5.0000000000000001E-3</v>
      </c>
      <c r="C271">
        <v>-1E-3</v>
      </c>
      <c r="D271">
        <v>2.5000000000000001E-2</v>
      </c>
      <c r="E271">
        <v>0.03</v>
      </c>
      <c r="F271">
        <v>2.65</v>
      </c>
      <c r="G271">
        <v>0.55000000000000004</v>
      </c>
      <c r="H271">
        <v>245.4</v>
      </c>
      <c r="I271">
        <v>990.8</v>
      </c>
      <c r="J271">
        <v>30.1</v>
      </c>
      <c r="K271">
        <v>30.6</v>
      </c>
      <c r="L271">
        <v>61.5</v>
      </c>
      <c r="O271">
        <f t="shared" si="8"/>
        <v>0.10131623990534246</v>
      </c>
      <c r="P271">
        <f t="shared" si="9"/>
        <v>5.0658119952671228E-2</v>
      </c>
    </row>
    <row r="272" spans="1:16" x14ac:dyDescent="0.2">
      <c r="A272" s="1">
        <v>43605.625</v>
      </c>
      <c r="B272">
        <v>6.0000000000000001E-3</v>
      </c>
      <c r="C272">
        <v>1E-3</v>
      </c>
      <c r="D272">
        <v>2.4E-2</v>
      </c>
      <c r="E272">
        <v>2.5999999999999999E-2</v>
      </c>
      <c r="F272">
        <v>2.63</v>
      </c>
      <c r="G272">
        <v>1.1100000000000001</v>
      </c>
      <c r="H272">
        <v>248.9</v>
      </c>
      <c r="I272">
        <v>990.4</v>
      </c>
      <c r="J272">
        <v>30.1</v>
      </c>
      <c r="K272">
        <v>31.04</v>
      </c>
      <c r="L272">
        <v>61.8</v>
      </c>
      <c r="O272">
        <f t="shared" si="8"/>
        <v>0.83283684747097486</v>
      </c>
      <c r="P272">
        <f t="shared" si="9"/>
        <v>0.41641842373548743</v>
      </c>
    </row>
    <row r="273" spans="1:16" x14ac:dyDescent="0.2">
      <c r="A273" s="1">
        <v>43605.645833333336</v>
      </c>
      <c r="B273">
        <v>5.0000000000000001E-3</v>
      </c>
      <c r="C273">
        <v>0</v>
      </c>
      <c r="D273">
        <v>2.1999999999999999E-2</v>
      </c>
      <c r="E273">
        <v>2.4E-2</v>
      </c>
      <c r="F273">
        <v>3.03</v>
      </c>
      <c r="G273">
        <v>0.6</v>
      </c>
      <c r="H273">
        <v>262</v>
      </c>
      <c r="I273">
        <v>990.5</v>
      </c>
      <c r="J273">
        <v>30.1</v>
      </c>
      <c r="K273">
        <v>28.62</v>
      </c>
      <c r="L273">
        <v>68.900000000000006</v>
      </c>
      <c r="O273">
        <f t="shared" si="8"/>
        <v>0.13153603497853622</v>
      </c>
      <c r="P273">
        <f t="shared" si="9"/>
        <v>6.576801748926811E-2</v>
      </c>
    </row>
    <row r="274" spans="1:16" x14ac:dyDescent="0.2">
      <c r="A274" s="1">
        <v>43605.666666666664</v>
      </c>
      <c r="B274">
        <v>3.0000000000000001E-3</v>
      </c>
      <c r="C274">
        <v>-2E-3</v>
      </c>
      <c r="D274">
        <v>2.1000000000000001E-2</v>
      </c>
      <c r="E274">
        <v>2.5999999999999999E-2</v>
      </c>
      <c r="F274">
        <v>2.87</v>
      </c>
      <c r="G274">
        <v>0.53</v>
      </c>
      <c r="H274">
        <v>282.10000000000002</v>
      </c>
      <c r="I274">
        <v>990.1</v>
      </c>
      <c r="J274">
        <v>30.1</v>
      </c>
      <c r="K274">
        <v>27.78</v>
      </c>
      <c r="L274">
        <v>71</v>
      </c>
      <c r="O274">
        <f t="shared" si="8"/>
        <v>9.0660603145831242E-2</v>
      </c>
      <c r="P274">
        <f t="shared" si="9"/>
        <v>4.5330301572915621E-2</v>
      </c>
    </row>
    <row r="275" spans="1:16" x14ac:dyDescent="0.2">
      <c r="A275" s="1">
        <v>43605.6875</v>
      </c>
      <c r="B275">
        <v>2E-3</v>
      </c>
      <c r="C275">
        <v>-3.0000000000000001E-3</v>
      </c>
      <c r="D275">
        <v>1.7000000000000001E-2</v>
      </c>
      <c r="E275">
        <v>2.1999999999999999E-2</v>
      </c>
      <c r="F275">
        <v>3</v>
      </c>
      <c r="G275">
        <v>0.36</v>
      </c>
      <c r="H275">
        <v>255.3</v>
      </c>
      <c r="I275">
        <v>989.4</v>
      </c>
      <c r="J275">
        <v>30.1</v>
      </c>
      <c r="K275">
        <v>29.51</v>
      </c>
      <c r="L275">
        <v>68.5</v>
      </c>
      <c r="O275">
        <f t="shared" si="8"/>
        <v>2.841178355536382E-2</v>
      </c>
      <c r="P275">
        <f t="shared" si="9"/>
        <v>1.420589177768191E-2</v>
      </c>
    </row>
    <row r="276" spans="1:16" x14ac:dyDescent="0.2">
      <c r="A276" s="1">
        <v>43605.708333333336</v>
      </c>
      <c r="B276">
        <v>2E-3</v>
      </c>
      <c r="C276">
        <v>-2E-3</v>
      </c>
      <c r="D276">
        <v>1.9E-2</v>
      </c>
      <c r="E276">
        <v>2.4E-2</v>
      </c>
      <c r="F276">
        <v>1.27</v>
      </c>
      <c r="G276">
        <v>0.71</v>
      </c>
      <c r="H276">
        <v>233</v>
      </c>
      <c r="I276">
        <v>989.4</v>
      </c>
      <c r="J276">
        <v>30.1</v>
      </c>
      <c r="K276">
        <v>30.39</v>
      </c>
      <c r="L276">
        <v>64.599999999999994</v>
      </c>
      <c r="O276">
        <f t="shared" si="8"/>
        <v>0.21795460099630962</v>
      </c>
      <c r="P276">
        <f t="shared" si="9"/>
        <v>0.10897730049815481</v>
      </c>
    </row>
    <row r="277" spans="1:16" x14ac:dyDescent="0.2">
      <c r="A277" s="1">
        <v>43605.729166666664</v>
      </c>
      <c r="B277">
        <v>6.0000000000000001E-3</v>
      </c>
      <c r="C277">
        <v>0</v>
      </c>
      <c r="D277">
        <v>2.7E-2</v>
      </c>
      <c r="E277">
        <v>0.03</v>
      </c>
      <c r="F277">
        <v>0.83</v>
      </c>
      <c r="G277">
        <v>1.36</v>
      </c>
      <c r="H277">
        <v>243.4</v>
      </c>
      <c r="I277">
        <v>989.5</v>
      </c>
      <c r="J277">
        <v>30.2</v>
      </c>
      <c r="K277">
        <v>31.45</v>
      </c>
      <c r="L277">
        <v>56.5</v>
      </c>
      <c r="O277">
        <f t="shared" si="8"/>
        <v>1.5318199463100415</v>
      </c>
      <c r="P277">
        <f t="shared" si="9"/>
        <v>0.76590997315502074</v>
      </c>
    </row>
    <row r="278" spans="1:16" x14ac:dyDescent="0.2">
      <c r="A278" s="1">
        <v>43605.75</v>
      </c>
      <c r="B278">
        <v>0.01</v>
      </c>
      <c r="C278">
        <v>3.0000000000000001E-3</v>
      </c>
      <c r="D278">
        <v>3.2000000000000001E-2</v>
      </c>
      <c r="E278">
        <v>3.2000000000000001E-2</v>
      </c>
      <c r="F278">
        <v>0.35</v>
      </c>
      <c r="G278">
        <v>1.2</v>
      </c>
      <c r="H278">
        <v>245.5</v>
      </c>
      <c r="I278">
        <v>989.5</v>
      </c>
      <c r="J278">
        <v>30.1</v>
      </c>
      <c r="K278">
        <v>30.48</v>
      </c>
      <c r="L278">
        <v>55.8</v>
      </c>
      <c r="O278">
        <f t="shared" si="8"/>
        <v>1.0522882798282898</v>
      </c>
      <c r="P278">
        <f t="shared" si="9"/>
        <v>0.52614413991414488</v>
      </c>
    </row>
    <row r="279" spans="1:16" x14ac:dyDescent="0.2">
      <c r="A279" s="1">
        <v>43605.770833333336</v>
      </c>
      <c r="B279">
        <v>8.0000000000000002E-3</v>
      </c>
      <c r="C279">
        <v>2E-3</v>
      </c>
      <c r="D279">
        <v>0.03</v>
      </c>
      <c r="E279">
        <v>3.2000000000000001E-2</v>
      </c>
      <c r="F279">
        <v>0.61</v>
      </c>
      <c r="G279">
        <v>0.95</v>
      </c>
      <c r="H279">
        <v>249.9</v>
      </c>
      <c r="I279">
        <v>989.3</v>
      </c>
      <c r="J279">
        <v>30.1</v>
      </c>
      <c r="K279">
        <v>28.57</v>
      </c>
      <c r="L279">
        <v>61.6</v>
      </c>
      <c r="O279">
        <f t="shared" si="8"/>
        <v>0.52210975921167824</v>
      </c>
      <c r="P279">
        <f t="shared" si="9"/>
        <v>0.26105487960583912</v>
      </c>
    </row>
    <row r="280" spans="1:16" x14ac:dyDescent="0.2">
      <c r="A280" s="1">
        <v>43605.791666666664</v>
      </c>
      <c r="B280">
        <v>8.0000000000000002E-3</v>
      </c>
      <c r="C280">
        <v>2E-3</v>
      </c>
      <c r="D280">
        <v>2.8000000000000001E-2</v>
      </c>
      <c r="E280">
        <v>0.03</v>
      </c>
      <c r="F280">
        <v>0.91</v>
      </c>
      <c r="G280">
        <v>0.81</v>
      </c>
      <c r="H280">
        <v>244.8</v>
      </c>
      <c r="I280">
        <v>989.4</v>
      </c>
      <c r="J280">
        <v>30.1</v>
      </c>
      <c r="K280">
        <v>28.18</v>
      </c>
      <c r="L280">
        <v>63.6</v>
      </c>
      <c r="O280">
        <f t="shared" si="8"/>
        <v>0.32362797206031613</v>
      </c>
      <c r="P280">
        <f t="shared" si="9"/>
        <v>0.16181398603015806</v>
      </c>
    </row>
    <row r="281" spans="1:16" x14ac:dyDescent="0.2">
      <c r="A281" s="1">
        <v>43605.8125</v>
      </c>
      <c r="B281">
        <v>4.0000000000000001E-3</v>
      </c>
      <c r="C281">
        <v>0</v>
      </c>
      <c r="D281">
        <v>0.02</v>
      </c>
      <c r="E281">
        <v>2.1999999999999999E-2</v>
      </c>
      <c r="F281">
        <v>0.89</v>
      </c>
      <c r="G281">
        <v>0.97</v>
      </c>
      <c r="H281">
        <v>258.3</v>
      </c>
      <c r="I281">
        <v>989.6</v>
      </c>
      <c r="J281">
        <v>30.1</v>
      </c>
      <c r="K281">
        <v>27.18</v>
      </c>
      <c r="L281">
        <v>67.599999999999994</v>
      </c>
      <c r="O281">
        <f t="shared" si="8"/>
        <v>0.55578420209243329</v>
      </c>
      <c r="P281">
        <f t="shared" si="9"/>
        <v>0.27789210104621664</v>
      </c>
    </row>
    <row r="282" spans="1:16" x14ac:dyDescent="0.2">
      <c r="A282" s="1">
        <v>43605.833333333336</v>
      </c>
      <c r="B282">
        <v>1E-3</v>
      </c>
      <c r="C282">
        <v>-1E-3</v>
      </c>
      <c r="D282">
        <v>1.0999999999999999E-2</v>
      </c>
      <c r="E282">
        <v>1.4E-2</v>
      </c>
      <c r="F282">
        <v>0.97</v>
      </c>
      <c r="G282">
        <v>1.1599999999999999</v>
      </c>
      <c r="H282">
        <v>266.5</v>
      </c>
      <c r="I282">
        <v>989.6</v>
      </c>
      <c r="J282">
        <v>30.1</v>
      </c>
      <c r="K282">
        <v>25.42</v>
      </c>
      <c r="L282">
        <v>73.099999999999994</v>
      </c>
      <c r="O282">
        <f t="shared" si="8"/>
        <v>0.950528105804895</v>
      </c>
      <c r="P282">
        <f t="shared" si="9"/>
        <v>0.4752640529024475</v>
      </c>
    </row>
    <row r="283" spans="1:16" x14ac:dyDescent="0.2">
      <c r="A283" s="1">
        <v>43605.854166666664</v>
      </c>
      <c r="B283">
        <v>2E-3</v>
      </c>
      <c r="C283">
        <v>0</v>
      </c>
      <c r="D283">
        <v>1.0999999999999999E-2</v>
      </c>
      <c r="E283">
        <v>1.2999999999999999E-2</v>
      </c>
      <c r="F283">
        <v>1.1000000000000001</v>
      </c>
      <c r="G283">
        <v>1.1599999999999999</v>
      </c>
      <c r="H283">
        <v>268.8</v>
      </c>
      <c r="I283">
        <v>989.9</v>
      </c>
      <c r="J283">
        <v>30.1</v>
      </c>
      <c r="K283">
        <v>24.44</v>
      </c>
      <c r="L283">
        <v>75.599999999999994</v>
      </c>
      <c r="O283">
        <f t="shared" si="8"/>
        <v>0.950528105804895</v>
      </c>
      <c r="P283">
        <f t="shared" si="9"/>
        <v>0.4752640529024475</v>
      </c>
    </row>
    <row r="284" spans="1:16" x14ac:dyDescent="0.2">
      <c r="A284" s="1">
        <v>43605.875</v>
      </c>
      <c r="B284">
        <v>4.0000000000000001E-3</v>
      </c>
      <c r="C284">
        <v>-1E-3</v>
      </c>
      <c r="D284">
        <v>0.02</v>
      </c>
      <c r="E284">
        <v>2.3E-2</v>
      </c>
      <c r="F284">
        <v>0.64</v>
      </c>
      <c r="G284">
        <v>1.1499999999999999</v>
      </c>
      <c r="H284">
        <v>33.6</v>
      </c>
      <c r="I284">
        <v>990.8</v>
      </c>
      <c r="J284">
        <v>30.1</v>
      </c>
      <c r="K284">
        <v>23.82</v>
      </c>
      <c r="L284">
        <v>71.2</v>
      </c>
      <c r="O284">
        <f t="shared" si="8"/>
        <v>0.92615679258324668</v>
      </c>
      <c r="P284">
        <f t="shared" si="9"/>
        <v>0.46307839629162334</v>
      </c>
    </row>
    <row r="285" spans="1:16" x14ac:dyDescent="0.2">
      <c r="A285" s="1">
        <v>43605.895833333336</v>
      </c>
      <c r="B285">
        <v>7.0000000000000001E-3</v>
      </c>
      <c r="C285">
        <v>0</v>
      </c>
      <c r="D285">
        <v>2.9000000000000001E-2</v>
      </c>
      <c r="E285">
        <v>3.3000000000000002E-2</v>
      </c>
      <c r="F285">
        <v>0.26</v>
      </c>
      <c r="G285">
        <v>1.1000000000000001</v>
      </c>
      <c r="H285">
        <v>48</v>
      </c>
      <c r="I285">
        <v>991.5</v>
      </c>
      <c r="J285">
        <v>30.1</v>
      </c>
      <c r="K285">
        <v>23.76</v>
      </c>
      <c r="L285">
        <v>63.8</v>
      </c>
      <c r="O285">
        <f t="shared" si="8"/>
        <v>0.81052991924273965</v>
      </c>
      <c r="P285">
        <f t="shared" si="9"/>
        <v>0.40526495962136982</v>
      </c>
    </row>
    <row r="286" spans="1:16" x14ac:dyDescent="0.2">
      <c r="A286" s="1">
        <v>43605.916666666664</v>
      </c>
      <c r="B286">
        <v>8.0000000000000002E-3</v>
      </c>
      <c r="C286">
        <v>2E-3</v>
      </c>
      <c r="D286">
        <v>3.1E-2</v>
      </c>
      <c r="E286">
        <v>3.2000000000000001E-2</v>
      </c>
      <c r="F286">
        <v>0.19</v>
      </c>
      <c r="G286">
        <v>1.45</v>
      </c>
      <c r="H286">
        <v>55.3</v>
      </c>
      <c r="I286">
        <v>992.1</v>
      </c>
      <c r="J286">
        <v>30</v>
      </c>
      <c r="K286">
        <v>22.77</v>
      </c>
      <c r="L286">
        <v>61.3</v>
      </c>
      <c r="O286">
        <f t="shared" si="8"/>
        <v>1.8565002066501852</v>
      </c>
      <c r="P286">
        <f t="shared" si="9"/>
        <v>0.92825010332509261</v>
      </c>
    </row>
    <row r="287" spans="1:16" x14ac:dyDescent="0.2">
      <c r="A287" s="1">
        <v>43605.9375</v>
      </c>
      <c r="B287">
        <v>6.0000000000000001E-3</v>
      </c>
      <c r="C287">
        <v>0</v>
      </c>
      <c r="D287">
        <v>2.9000000000000001E-2</v>
      </c>
      <c r="E287">
        <v>3.2000000000000001E-2</v>
      </c>
      <c r="F287">
        <v>0.28000000000000003</v>
      </c>
      <c r="G287">
        <v>1.55</v>
      </c>
      <c r="H287">
        <v>53</v>
      </c>
      <c r="I287">
        <v>992.5</v>
      </c>
      <c r="J287">
        <v>30</v>
      </c>
      <c r="K287">
        <v>21.7</v>
      </c>
      <c r="L287">
        <v>59.5</v>
      </c>
      <c r="O287">
        <f t="shared" si="8"/>
        <v>2.2677025567393363</v>
      </c>
      <c r="P287">
        <f t="shared" si="9"/>
        <v>1.1338512783696681</v>
      </c>
    </row>
    <row r="288" spans="1:16" x14ac:dyDescent="0.2">
      <c r="A288" s="1">
        <v>43605.958333333336</v>
      </c>
      <c r="B288">
        <v>5.0000000000000001E-3</v>
      </c>
      <c r="C288">
        <v>-2E-3</v>
      </c>
      <c r="D288">
        <v>2.8000000000000001E-2</v>
      </c>
      <c r="E288">
        <v>3.3000000000000002E-2</v>
      </c>
      <c r="F288">
        <v>0.11</v>
      </c>
      <c r="G288">
        <v>2.0099999999999998</v>
      </c>
      <c r="H288">
        <v>50.6</v>
      </c>
      <c r="I288">
        <v>993.1</v>
      </c>
      <c r="J288">
        <v>30</v>
      </c>
      <c r="K288">
        <v>21.2</v>
      </c>
      <c r="L288">
        <v>57.3</v>
      </c>
      <c r="O288">
        <f t="shared" si="8"/>
        <v>4.9451465610311844</v>
      </c>
      <c r="P288">
        <f t="shared" si="9"/>
        <v>2.4725732805155922</v>
      </c>
    </row>
    <row r="289" spans="1:16" x14ac:dyDescent="0.2">
      <c r="A289" s="1">
        <v>43605.979166666664</v>
      </c>
      <c r="B289">
        <v>4.0000000000000001E-3</v>
      </c>
      <c r="C289">
        <v>-2E-3</v>
      </c>
      <c r="D289">
        <v>2.7E-2</v>
      </c>
      <c r="E289">
        <v>3.3000000000000002E-2</v>
      </c>
      <c r="F289">
        <v>0.01</v>
      </c>
      <c r="G289">
        <v>1.6</v>
      </c>
      <c r="H289">
        <v>54.9</v>
      </c>
      <c r="I289">
        <v>993.5</v>
      </c>
      <c r="J289">
        <v>30</v>
      </c>
      <c r="K289">
        <v>20.77</v>
      </c>
      <c r="L289">
        <v>56.8</v>
      </c>
      <c r="O289">
        <f t="shared" si="8"/>
        <v>2.4943129595929836</v>
      </c>
      <c r="P289">
        <f t="shared" si="9"/>
        <v>1.2471564797964918</v>
      </c>
    </row>
    <row r="290" spans="1:16" x14ac:dyDescent="0.2">
      <c r="A290" s="1">
        <v>43606</v>
      </c>
      <c r="B290">
        <v>3.0000000000000001E-3</v>
      </c>
      <c r="C290">
        <v>-3.0000000000000001E-3</v>
      </c>
      <c r="D290">
        <v>2.5000000000000001E-2</v>
      </c>
      <c r="E290">
        <v>3.2000000000000001E-2</v>
      </c>
      <c r="F290">
        <v>0.03</v>
      </c>
      <c r="G290">
        <v>1.25</v>
      </c>
      <c r="H290">
        <v>66.599999999999994</v>
      </c>
      <c r="I290">
        <v>993.4</v>
      </c>
      <c r="J290">
        <v>30.1</v>
      </c>
      <c r="K290">
        <v>20.49</v>
      </c>
      <c r="L290">
        <v>56.6</v>
      </c>
      <c r="O290">
        <f t="shared" si="8"/>
        <v>1.1893811033215442</v>
      </c>
      <c r="P290">
        <f t="shared" si="9"/>
        <v>0.59469055166077212</v>
      </c>
    </row>
    <row r="291" spans="1:16" x14ac:dyDescent="0.2">
      <c r="A291" s="1">
        <v>43606.020833333336</v>
      </c>
      <c r="B291">
        <v>5.0000000000000001E-3</v>
      </c>
      <c r="C291">
        <v>-1E-3</v>
      </c>
      <c r="D291">
        <v>2.5999999999999999E-2</v>
      </c>
      <c r="E291">
        <v>3.1E-2</v>
      </c>
      <c r="F291">
        <v>-0.09</v>
      </c>
      <c r="G291">
        <v>0.83</v>
      </c>
      <c r="H291">
        <v>46.8</v>
      </c>
      <c r="I291">
        <v>993.3</v>
      </c>
      <c r="J291">
        <v>30</v>
      </c>
      <c r="K291">
        <v>20.079999999999998</v>
      </c>
      <c r="L291">
        <v>57.4</v>
      </c>
      <c r="O291">
        <f t="shared" si="8"/>
        <v>0.34819719829755691</v>
      </c>
      <c r="P291">
        <f t="shared" si="9"/>
        <v>0.17409859914877845</v>
      </c>
    </row>
    <row r="292" spans="1:16" x14ac:dyDescent="0.2">
      <c r="A292" s="1">
        <v>43606.041666666664</v>
      </c>
      <c r="B292">
        <v>5.0000000000000001E-3</v>
      </c>
      <c r="C292">
        <v>-1E-3</v>
      </c>
      <c r="D292">
        <v>2.5999999999999999E-2</v>
      </c>
      <c r="E292">
        <v>0.03</v>
      </c>
      <c r="F292">
        <v>0.14000000000000001</v>
      </c>
      <c r="G292">
        <v>0.9</v>
      </c>
      <c r="H292">
        <v>53.2</v>
      </c>
      <c r="I292">
        <v>993.2</v>
      </c>
      <c r="J292">
        <v>30</v>
      </c>
      <c r="K292">
        <v>19.350000000000001</v>
      </c>
      <c r="L292">
        <v>58.6</v>
      </c>
      <c r="O292">
        <f t="shared" si="8"/>
        <v>0.44393411805256006</v>
      </c>
      <c r="P292">
        <f t="shared" si="9"/>
        <v>0.22196705902628003</v>
      </c>
    </row>
    <row r="293" spans="1:16" x14ac:dyDescent="0.2">
      <c r="A293" s="1">
        <v>43606.0625</v>
      </c>
      <c r="B293">
        <v>5.0000000000000001E-3</v>
      </c>
      <c r="C293">
        <v>-1E-3</v>
      </c>
      <c r="D293">
        <v>2.5000000000000001E-2</v>
      </c>
      <c r="E293">
        <v>0.03</v>
      </c>
      <c r="F293">
        <v>-0.14000000000000001</v>
      </c>
      <c r="G293">
        <v>0.85</v>
      </c>
      <c r="H293">
        <v>75</v>
      </c>
      <c r="I293">
        <v>993</v>
      </c>
      <c r="J293">
        <v>30</v>
      </c>
      <c r="K293">
        <v>18.79</v>
      </c>
      <c r="L293">
        <v>60</v>
      </c>
      <c r="O293">
        <f t="shared" si="8"/>
        <v>0.37397947907959983</v>
      </c>
      <c r="P293">
        <f t="shared" si="9"/>
        <v>0.18698973953979992</v>
      </c>
    </row>
    <row r="294" spans="1:16" x14ac:dyDescent="0.2">
      <c r="A294" s="1">
        <v>43606.083333333336</v>
      </c>
      <c r="B294">
        <v>4.0000000000000001E-3</v>
      </c>
      <c r="C294">
        <v>-2E-3</v>
      </c>
      <c r="D294">
        <v>2.4E-2</v>
      </c>
      <c r="E294">
        <v>2.9000000000000001E-2</v>
      </c>
      <c r="F294">
        <v>0.06</v>
      </c>
      <c r="G294">
        <v>1.53</v>
      </c>
      <c r="H294">
        <v>55.8</v>
      </c>
      <c r="I294">
        <v>993.2</v>
      </c>
      <c r="J294">
        <v>30</v>
      </c>
      <c r="K294">
        <v>18.11</v>
      </c>
      <c r="L294">
        <v>60.8</v>
      </c>
      <c r="O294">
        <f t="shared" si="8"/>
        <v>2.1810483219922268</v>
      </c>
      <c r="P294">
        <f t="shared" si="9"/>
        <v>1.0905241609961134</v>
      </c>
    </row>
    <row r="295" spans="1:16" x14ac:dyDescent="0.2">
      <c r="A295" s="1">
        <v>43606.104166666664</v>
      </c>
      <c r="B295">
        <v>1E-3</v>
      </c>
      <c r="C295">
        <v>-4.0000000000000001E-3</v>
      </c>
      <c r="D295">
        <v>0.02</v>
      </c>
      <c r="E295">
        <v>2.7E-2</v>
      </c>
      <c r="F295">
        <v>0.14000000000000001</v>
      </c>
      <c r="G295">
        <v>1.82</v>
      </c>
      <c r="H295">
        <v>60.2</v>
      </c>
      <c r="I295">
        <v>993.6</v>
      </c>
      <c r="J295">
        <v>30</v>
      </c>
      <c r="K295">
        <v>17.100000000000001</v>
      </c>
      <c r="L295">
        <v>60.2</v>
      </c>
      <c r="O295">
        <f t="shared" si="8"/>
        <v>3.6711756079559454</v>
      </c>
      <c r="P295">
        <f t="shared" si="9"/>
        <v>1.8355878039779727</v>
      </c>
    </row>
    <row r="296" spans="1:16" x14ac:dyDescent="0.2">
      <c r="A296" s="1">
        <v>43606.125</v>
      </c>
      <c r="B296">
        <v>0</v>
      </c>
      <c r="C296">
        <v>-5.0000000000000001E-3</v>
      </c>
      <c r="D296">
        <v>1.7999999999999999E-2</v>
      </c>
      <c r="E296">
        <v>2.5000000000000001E-2</v>
      </c>
      <c r="F296">
        <v>0.33</v>
      </c>
      <c r="G296">
        <v>1.96</v>
      </c>
      <c r="H296">
        <v>54.1</v>
      </c>
      <c r="I296">
        <v>993.8</v>
      </c>
      <c r="J296">
        <v>30.1</v>
      </c>
      <c r="K296">
        <v>16.5</v>
      </c>
      <c r="L296">
        <v>60.3</v>
      </c>
      <c r="O296">
        <f t="shared" si="8"/>
        <v>4.5852097716117957</v>
      </c>
      <c r="P296">
        <f t="shared" si="9"/>
        <v>2.2926048858058978</v>
      </c>
    </row>
    <row r="297" spans="1:16" x14ac:dyDescent="0.2">
      <c r="A297" s="1">
        <v>43606.145833333336</v>
      </c>
      <c r="B297">
        <v>0</v>
      </c>
      <c r="C297">
        <v>-5.0000000000000001E-3</v>
      </c>
      <c r="D297">
        <v>1.7000000000000001E-2</v>
      </c>
      <c r="E297">
        <v>2.4E-2</v>
      </c>
      <c r="F297">
        <v>0.25</v>
      </c>
      <c r="G297">
        <v>0.93</v>
      </c>
      <c r="H297">
        <v>65.599999999999994</v>
      </c>
      <c r="I297">
        <v>994</v>
      </c>
      <c r="J297">
        <v>30.1</v>
      </c>
      <c r="K297">
        <v>16.559999999999999</v>
      </c>
      <c r="L297">
        <v>59.7</v>
      </c>
      <c r="O297">
        <f t="shared" si="8"/>
        <v>0.48982375225569658</v>
      </c>
      <c r="P297">
        <f t="shared" si="9"/>
        <v>0.24491187612784829</v>
      </c>
    </row>
    <row r="298" spans="1:16" x14ac:dyDescent="0.2">
      <c r="A298" s="1">
        <v>43606.166666666664</v>
      </c>
      <c r="B298">
        <v>2E-3</v>
      </c>
      <c r="C298">
        <v>-3.0000000000000001E-3</v>
      </c>
      <c r="D298">
        <v>1.9E-2</v>
      </c>
      <c r="E298">
        <v>2.4E-2</v>
      </c>
      <c r="F298">
        <v>0.15</v>
      </c>
      <c r="G298">
        <v>0.77</v>
      </c>
      <c r="H298">
        <v>54.1</v>
      </c>
      <c r="I298">
        <v>993.8</v>
      </c>
      <c r="J298">
        <v>30.1</v>
      </c>
      <c r="K298">
        <v>16.59</v>
      </c>
      <c r="L298">
        <v>59</v>
      </c>
      <c r="O298">
        <f t="shared" si="8"/>
        <v>0.27801176230025965</v>
      </c>
      <c r="P298">
        <f t="shared" si="9"/>
        <v>0.13900588115012982</v>
      </c>
    </row>
    <row r="299" spans="1:16" x14ac:dyDescent="0.2">
      <c r="A299" s="1">
        <v>43606.1875</v>
      </c>
      <c r="B299">
        <v>-2E-3</v>
      </c>
      <c r="C299">
        <v>-7.0000000000000001E-3</v>
      </c>
      <c r="D299">
        <v>1.4999999999999999E-2</v>
      </c>
      <c r="E299">
        <v>2.4E-2</v>
      </c>
      <c r="F299">
        <v>-0.05</v>
      </c>
      <c r="G299">
        <v>1.39</v>
      </c>
      <c r="H299">
        <v>58.8</v>
      </c>
      <c r="I299">
        <v>993.9</v>
      </c>
      <c r="J299">
        <v>30.1</v>
      </c>
      <c r="K299">
        <v>16.600000000000001</v>
      </c>
      <c r="L299">
        <v>58.1</v>
      </c>
      <c r="O299">
        <f t="shared" si="8"/>
        <v>1.6354429385325064</v>
      </c>
      <c r="P299">
        <f t="shared" si="9"/>
        <v>0.81772146926625322</v>
      </c>
    </row>
    <row r="300" spans="1:16" x14ac:dyDescent="0.2">
      <c r="A300" s="1">
        <v>43606.208333333336</v>
      </c>
      <c r="B300">
        <v>1E-3</v>
      </c>
      <c r="C300">
        <v>-4.0000000000000001E-3</v>
      </c>
      <c r="D300">
        <v>1.7999999999999999E-2</v>
      </c>
      <c r="E300">
        <v>2.4E-2</v>
      </c>
      <c r="F300">
        <v>0.14000000000000001</v>
      </c>
      <c r="G300">
        <v>1.41</v>
      </c>
      <c r="H300">
        <v>59.5</v>
      </c>
      <c r="I300">
        <v>994.7</v>
      </c>
      <c r="J300">
        <v>30</v>
      </c>
      <c r="K300">
        <v>15.93</v>
      </c>
      <c r="L300">
        <v>58</v>
      </c>
      <c r="O300">
        <f t="shared" si="8"/>
        <v>1.707058219947071</v>
      </c>
      <c r="P300">
        <f t="shared" si="9"/>
        <v>0.85352910997353548</v>
      </c>
    </row>
    <row r="301" spans="1:16" x14ac:dyDescent="0.2">
      <c r="A301" s="1">
        <v>43606.229166666664</v>
      </c>
      <c r="B301">
        <v>0</v>
      </c>
      <c r="C301">
        <v>-5.0000000000000001E-3</v>
      </c>
      <c r="D301">
        <v>1.7000000000000001E-2</v>
      </c>
      <c r="E301">
        <v>2.5000000000000001E-2</v>
      </c>
      <c r="F301">
        <v>1.42</v>
      </c>
      <c r="G301">
        <v>1.62</v>
      </c>
      <c r="H301">
        <v>60.6</v>
      </c>
      <c r="I301">
        <v>994.9</v>
      </c>
      <c r="J301">
        <v>30.1</v>
      </c>
      <c r="K301">
        <v>15.2</v>
      </c>
      <c r="L301">
        <v>57.8</v>
      </c>
      <c r="O301">
        <f t="shared" si="8"/>
        <v>2.589023776482529</v>
      </c>
      <c r="P301">
        <f t="shared" si="9"/>
        <v>1.2945118882412645</v>
      </c>
    </row>
    <row r="302" spans="1:16" x14ac:dyDescent="0.2">
      <c r="A302" s="1">
        <v>43606.25</v>
      </c>
      <c r="B302">
        <v>0</v>
      </c>
      <c r="C302">
        <v>-5.0000000000000001E-3</v>
      </c>
      <c r="D302">
        <v>1.7000000000000001E-2</v>
      </c>
      <c r="E302">
        <v>2.5000000000000001E-2</v>
      </c>
      <c r="F302">
        <v>0.17</v>
      </c>
      <c r="G302">
        <v>1.94</v>
      </c>
      <c r="H302">
        <v>59.7</v>
      </c>
      <c r="I302">
        <v>994.9</v>
      </c>
      <c r="J302">
        <v>30.1</v>
      </c>
      <c r="K302">
        <v>15.29</v>
      </c>
      <c r="L302">
        <v>55.4</v>
      </c>
      <c r="O302">
        <f t="shared" si="8"/>
        <v>4.4462736167394663</v>
      </c>
      <c r="P302">
        <f t="shared" si="9"/>
        <v>2.2231368083697332</v>
      </c>
    </row>
    <row r="303" spans="1:16" x14ac:dyDescent="0.2">
      <c r="A303" s="1">
        <v>43606.270833333336</v>
      </c>
      <c r="B303">
        <v>-1E-3</v>
      </c>
      <c r="C303">
        <v>-5.0000000000000001E-3</v>
      </c>
      <c r="D303">
        <v>1.7000000000000001E-2</v>
      </c>
      <c r="E303">
        <v>2.5000000000000001E-2</v>
      </c>
      <c r="F303">
        <v>-0.03</v>
      </c>
      <c r="G303">
        <v>2.09</v>
      </c>
      <c r="H303">
        <v>63.3</v>
      </c>
      <c r="I303">
        <v>995.5</v>
      </c>
      <c r="J303">
        <v>30.1</v>
      </c>
      <c r="K303">
        <v>15.81</v>
      </c>
      <c r="L303">
        <v>53.6</v>
      </c>
      <c r="O303">
        <f t="shared" si="8"/>
        <v>5.5594247160859496</v>
      </c>
      <c r="P303">
        <f t="shared" si="9"/>
        <v>2.7797123580429748</v>
      </c>
    </row>
    <row r="304" spans="1:16" x14ac:dyDescent="0.2">
      <c r="A304" s="1">
        <v>43606.291666666664</v>
      </c>
      <c r="B304">
        <v>1E-3</v>
      </c>
      <c r="C304">
        <v>-4.0000000000000001E-3</v>
      </c>
      <c r="D304">
        <v>1.7999999999999999E-2</v>
      </c>
      <c r="E304">
        <v>2.4E-2</v>
      </c>
      <c r="F304">
        <v>-0.38</v>
      </c>
      <c r="G304">
        <v>1.91</v>
      </c>
      <c r="H304">
        <v>57.5</v>
      </c>
      <c r="I304">
        <v>996.4</v>
      </c>
      <c r="J304">
        <v>30.1</v>
      </c>
      <c r="K304">
        <v>15.49</v>
      </c>
      <c r="L304">
        <v>55</v>
      </c>
      <c r="O304">
        <f t="shared" si="8"/>
        <v>4.2431764980644822</v>
      </c>
      <c r="P304">
        <f t="shared" si="9"/>
        <v>2.1215882490322411</v>
      </c>
    </row>
    <row r="305" spans="1:16" x14ac:dyDescent="0.2">
      <c r="A305" s="1">
        <v>43606.3125</v>
      </c>
      <c r="B305">
        <v>0</v>
      </c>
      <c r="C305">
        <v>-5.0000000000000001E-3</v>
      </c>
      <c r="D305">
        <v>1.7999999999999999E-2</v>
      </c>
      <c r="E305">
        <v>2.5000000000000001E-2</v>
      </c>
      <c r="F305">
        <v>-0.33</v>
      </c>
      <c r="G305">
        <v>1.9</v>
      </c>
      <c r="H305">
        <v>60.8</v>
      </c>
      <c r="I305">
        <v>996.8</v>
      </c>
      <c r="J305">
        <v>30.1</v>
      </c>
      <c r="K305">
        <v>14.98</v>
      </c>
      <c r="L305">
        <v>55.2</v>
      </c>
      <c r="O305">
        <f t="shared" si="8"/>
        <v>4.1768780736934259</v>
      </c>
      <c r="P305">
        <f t="shared" si="9"/>
        <v>2.0884390368467129</v>
      </c>
    </row>
    <row r="306" spans="1:16" x14ac:dyDescent="0.2">
      <c r="A306" s="1">
        <v>43606.333333333336</v>
      </c>
      <c r="B306">
        <v>0</v>
      </c>
      <c r="C306">
        <v>-5.0000000000000001E-3</v>
      </c>
      <c r="D306">
        <v>1.9E-2</v>
      </c>
      <c r="E306">
        <v>2.7E-2</v>
      </c>
      <c r="F306">
        <v>-7.0000000000000007E-2</v>
      </c>
      <c r="G306">
        <v>1.42</v>
      </c>
      <c r="H306">
        <v>59.5</v>
      </c>
      <c r="I306">
        <v>996.7</v>
      </c>
      <c r="J306">
        <v>30.1</v>
      </c>
      <c r="K306">
        <v>16.45</v>
      </c>
      <c r="L306">
        <v>51.8</v>
      </c>
      <c r="O306">
        <f t="shared" si="8"/>
        <v>1.7436368079704769</v>
      </c>
      <c r="P306">
        <f t="shared" si="9"/>
        <v>0.87181840398523847</v>
      </c>
    </row>
    <row r="307" spans="1:16" x14ac:dyDescent="0.2">
      <c r="A307" s="1">
        <v>43606.354166666664</v>
      </c>
      <c r="B307">
        <v>0</v>
      </c>
      <c r="C307">
        <v>-6.0000000000000001E-3</v>
      </c>
      <c r="D307">
        <v>0.02</v>
      </c>
      <c r="E307">
        <v>2.9000000000000001E-2</v>
      </c>
      <c r="F307">
        <v>-0.05</v>
      </c>
      <c r="G307">
        <v>1.59</v>
      </c>
      <c r="H307">
        <v>61.4</v>
      </c>
      <c r="I307">
        <v>996.7</v>
      </c>
      <c r="J307">
        <v>30.1</v>
      </c>
      <c r="K307">
        <v>17.12</v>
      </c>
      <c r="L307">
        <v>49.1</v>
      </c>
      <c r="O307">
        <f t="shared" si="8"/>
        <v>2.4478362849374422</v>
      </c>
      <c r="P307">
        <f t="shared" si="9"/>
        <v>1.2239181424687211</v>
      </c>
    </row>
    <row r="308" spans="1:16" x14ac:dyDescent="0.2">
      <c r="A308" s="1">
        <v>43606.375</v>
      </c>
      <c r="B308">
        <v>1E-3</v>
      </c>
      <c r="C308">
        <v>-5.0000000000000001E-3</v>
      </c>
      <c r="D308">
        <v>2.1999999999999999E-2</v>
      </c>
      <c r="E308">
        <v>0.03</v>
      </c>
      <c r="F308">
        <v>7.0000000000000007E-2</v>
      </c>
      <c r="G308">
        <v>2.2000000000000002</v>
      </c>
      <c r="H308">
        <v>67.900000000000006</v>
      </c>
      <c r="I308">
        <v>996.7</v>
      </c>
      <c r="J308">
        <v>30.1</v>
      </c>
      <c r="K308">
        <v>17.11</v>
      </c>
      <c r="L308">
        <v>47.5</v>
      </c>
      <c r="O308">
        <f t="shared" si="8"/>
        <v>6.4842393539419172</v>
      </c>
      <c r="P308">
        <f t="shared" si="9"/>
        <v>3.2421196769709586</v>
      </c>
    </row>
    <row r="309" spans="1:16" x14ac:dyDescent="0.2">
      <c r="A309" s="1">
        <v>43606.395833333336</v>
      </c>
      <c r="B309">
        <v>1E-3</v>
      </c>
      <c r="C309">
        <v>-4.0000000000000001E-3</v>
      </c>
      <c r="D309">
        <v>2.1999999999999999E-2</v>
      </c>
      <c r="E309">
        <v>2.9000000000000001E-2</v>
      </c>
      <c r="F309">
        <v>0.06</v>
      </c>
      <c r="G309">
        <v>2.66</v>
      </c>
      <c r="H309">
        <v>58.8</v>
      </c>
      <c r="I309">
        <v>996.8</v>
      </c>
      <c r="J309">
        <v>30.1</v>
      </c>
      <c r="K309">
        <v>19.23</v>
      </c>
      <c r="L309">
        <v>42.4</v>
      </c>
      <c r="O309">
        <f t="shared" si="8"/>
        <v>11.461353434214763</v>
      </c>
      <c r="P309">
        <f t="shared" si="9"/>
        <v>5.7306767171073814</v>
      </c>
    </row>
    <row r="310" spans="1:16" x14ac:dyDescent="0.2">
      <c r="A310" s="1">
        <v>43606.416666666664</v>
      </c>
      <c r="B310">
        <v>1E-3</v>
      </c>
      <c r="C310">
        <v>-4.0000000000000001E-3</v>
      </c>
      <c r="D310">
        <v>2.1000000000000001E-2</v>
      </c>
      <c r="E310">
        <v>2.9000000000000001E-2</v>
      </c>
      <c r="F310">
        <v>-0.25</v>
      </c>
      <c r="G310">
        <v>2.6</v>
      </c>
      <c r="H310">
        <v>58.7</v>
      </c>
      <c r="I310">
        <v>996.8</v>
      </c>
      <c r="J310">
        <v>30.1</v>
      </c>
      <c r="K310">
        <v>20.34</v>
      </c>
      <c r="L310">
        <v>40.9</v>
      </c>
      <c r="O310">
        <f t="shared" si="8"/>
        <v>10.703135883253486</v>
      </c>
      <c r="P310">
        <f t="shared" si="9"/>
        <v>5.351567941626743</v>
      </c>
    </row>
    <row r="311" spans="1:16" x14ac:dyDescent="0.2">
      <c r="A311" s="1">
        <v>43606.4375</v>
      </c>
      <c r="B311">
        <v>-1E-3</v>
      </c>
      <c r="C311">
        <v>-6.0000000000000001E-3</v>
      </c>
      <c r="D311">
        <v>1.9E-2</v>
      </c>
      <c r="E311">
        <v>2.9000000000000001E-2</v>
      </c>
      <c r="F311">
        <v>-0.35</v>
      </c>
      <c r="G311">
        <v>2.38</v>
      </c>
      <c r="H311">
        <v>61.9</v>
      </c>
      <c r="I311">
        <v>996.7</v>
      </c>
      <c r="J311">
        <v>30.1</v>
      </c>
      <c r="K311">
        <v>21.46</v>
      </c>
      <c r="L311">
        <v>38.1</v>
      </c>
      <c r="O311">
        <f t="shared" si="8"/>
        <v>8.2095975247553739</v>
      </c>
      <c r="P311">
        <f t="shared" si="9"/>
        <v>4.1047987623776869</v>
      </c>
    </row>
    <row r="312" spans="1:16" x14ac:dyDescent="0.2">
      <c r="A312" s="1">
        <v>43606.458333333336</v>
      </c>
      <c r="B312">
        <v>1E-3</v>
      </c>
      <c r="C312">
        <v>-5.0000000000000001E-3</v>
      </c>
      <c r="D312">
        <v>2.1000000000000001E-2</v>
      </c>
      <c r="E312">
        <v>2.9000000000000001E-2</v>
      </c>
      <c r="F312">
        <v>-0.3</v>
      </c>
      <c r="G312">
        <v>2.75</v>
      </c>
      <c r="H312">
        <v>61.8</v>
      </c>
      <c r="I312">
        <v>996.6</v>
      </c>
      <c r="J312">
        <v>30.1</v>
      </c>
      <c r="K312">
        <v>22.06</v>
      </c>
      <c r="L312">
        <v>36.700000000000003</v>
      </c>
      <c r="O312">
        <f t="shared" si="8"/>
        <v>12.664529988167802</v>
      </c>
      <c r="P312">
        <f t="shared" si="9"/>
        <v>6.3322649940839009</v>
      </c>
    </row>
    <row r="313" spans="1:16" x14ac:dyDescent="0.2">
      <c r="A313" s="1">
        <v>43606.479166666664</v>
      </c>
      <c r="B313">
        <v>2E-3</v>
      </c>
      <c r="C313">
        <v>-4.0000000000000001E-3</v>
      </c>
      <c r="D313">
        <v>2.3E-2</v>
      </c>
      <c r="E313">
        <v>2.9000000000000001E-2</v>
      </c>
      <c r="F313">
        <v>-0.25</v>
      </c>
      <c r="G313">
        <v>2.33</v>
      </c>
      <c r="H313">
        <v>62.1</v>
      </c>
      <c r="I313">
        <v>996.6</v>
      </c>
      <c r="J313">
        <v>30.1</v>
      </c>
      <c r="K313">
        <v>23.79</v>
      </c>
      <c r="L313">
        <v>34.700000000000003</v>
      </c>
      <c r="O313">
        <f t="shared" si="8"/>
        <v>7.702979787441171</v>
      </c>
      <c r="P313">
        <f t="shared" si="9"/>
        <v>3.8514898937205855</v>
      </c>
    </row>
    <row r="314" spans="1:16" x14ac:dyDescent="0.2">
      <c r="A314" s="1">
        <v>43606.5</v>
      </c>
      <c r="B314">
        <v>1E-3</v>
      </c>
      <c r="C314">
        <v>-5.0000000000000001E-3</v>
      </c>
      <c r="D314">
        <v>2.3E-2</v>
      </c>
      <c r="E314">
        <v>3.1E-2</v>
      </c>
      <c r="F314">
        <v>-0.44</v>
      </c>
      <c r="G314">
        <v>2.88</v>
      </c>
      <c r="H314">
        <v>59</v>
      </c>
      <c r="I314">
        <v>996.2</v>
      </c>
      <c r="J314">
        <v>30.1</v>
      </c>
      <c r="K314">
        <v>24.07</v>
      </c>
      <c r="L314">
        <v>33.4</v>
      </c>
      <c r="O314">
        <f t="shared" si="8"/>
        <v>14.546833180346276</v>
      </c>
      <c r="P314">
        <f t="shared" si="9"/>
        <v>7.273416590173138</v>
      </c>
    </row>
    <row r="315" spans="1:16" x14ac:dyDescent="0.2">
      <c r="A315" s="1">
        <v>43606.520833333336</v>
      </c>
      <c r="B315">
        <v>2E-3</v>
      </c>
      <c r="C315">
        <v>-4.0000000000000001E-3</v>
      </c>
      <c r="D315">
        <v>2.4E-2</v>
      </c>
      <c r="E315">
        <v>3.2000000000000001E-2</v>
      </c>
      <c r="F315">
        <v>-0.43</v>
      </c>
      <c r="G315">
        <v>2.39</v>
      </c>
      <c r="H315">
        <v>65.7</v>
      </c>
      <c r="I315">
        <v>996.1</v>
      </c>
      <c r="J315">
        <v>30.1</v>
      </c>
      <c r="K315">
        <v>25.37</v>
      </c>
      <c r="L315">
        <v>31.6</v>
      </c>
      <c r="O315">
        <f t="shared" si="8"/>
        <v>8.3135152551302962</v>
      </c>
      <c r="P315">
        <f t="shared" si="9"/>
        <v>4.1567576275651481</v>
      </c>
    </row>
    <row r="316" spans="1:16" x14ac:dyDescent="0.2">
      <c r="A316" s="1">
        <v>43606.541666666664</v>
      </c>
      <c r="B316">
        <v>0</v>
      </c>
      <c r="C316">
        <v>-6.0000000000000001E-3</v>
      </c>
      <c r="D316">
        <v>2.3E-2</v>
      </c>
      <c r="E316">
        <v>3.2000000000000001E-2</v>
      </c>
      <c r="F316">
        <v>-0.21</v>
      </c>
      <c r="G316">
        <v>2.46</v>
      </c>
      <c r="H316">
        <v>55.9</v>
      </c>
      <c r="I316">
        <v>996</v>
      </c>
      <c r="J316">
        <v>30.1</v>
      </c>
      <c r="K316">
        <v>26.52</v>
      </c>
      <c r="L316">
        <v>30.7</v>
      </c>
      <c r="O316">
        <f t="shared" si="8"/>
        <v>9.0655950667556962</v>
      </c>
      <c r="P316">
        <f t="shared" si="9"/>
        <v>4.5327975333778481</v>
      </c>
    </row>
    <row r="317" spans="1:16" x14ac:dyDescent="0.2">
      <c r="A317" s="1">
        <v>43606.5625</v>
      </c>
      <c r="B317">
        <v>1E-3</v>
      </c>
      <c r="C317">
        <v>-6.0000000000000001E-3</v>
      </c>
      <c r="D317">
        <v>2.3E-2</v>
      </c>
      <c r="E317">
        <v>3.2000000000000001E-2</v>
      </c>
      <c r="F317">
        <v>-0.57999999999999996</v>
      </c>
      <c r="G317">
        <v>2.1</v>
      </c>
      <c r="H317">
        <v>52</v>
      </c>
      <c r="I317">
        <v>995.9</v>
      </c>
      <c r="J317">
        <v>30.1</v>
      </c>
      <c r="K317">
        <v>27.09</v>
      </c>
      <c r="L317">
        <v>30.7</v>
      </c>
      <c r="O317">
        <f t="shared" si="8"/>
        <v>5.6396074997047423</v>
      </c>
      <c r="P317">
        <f t="shared" si="9"/>
        <v>2.8198037498523711</v>
      </c>
    </row>
    <row r="318" spans="1:16" x14ac:dyDescent="0.2">
      <c r="A318" s="1">
        <v>43606.583333333336</v>
      </c>
      <c r="B318">
        <v>2E-3</v>
      </c>
      <c r="C318">
        <v>-5.0000000000000001E-3</v>
      </c>
      <c r="D318">
        <v>2.5000000000000001E-2</v>
      </c>
      <c r="E318">
        <v>3.3000000000000002E-2</v>
      </c>
      <c r="F318">
        <v>-0.61</v>
      </c>
      <c r="G318">
        <v>1.89</v>
      </c>
      <c r="H318">
        <v>56.4</v>
      </c>
      <c r="I318">
        <v>995.8</v>
      </c>
      <c r="J318">
        <v>30.1</v>
      </c>
      <c r="K318">
        <v>28.31</v>
      </c>
      <c r="L318">
        <v>29.3</v>
      </c>
      <c r="O318">
        <f t="shared" si="8"/>
        <v>4.1112738672847557</v>
      </c>
      <c r="P318">
        <f t="shared" si="9"/>
        <v>2.0556369336423779</v>
      </c>
    </row>
    <row r="319" spans="1:16" x14ac:dyDescent="0.2">
      <c r="A319" s="1">
        <v>43606.604166666664</v>
      </c>
      <c r="B319">
        <v>1E-3</v>
      </c>
      <c r="C319">
        <v>-6.0000000000000001E-3</v>
      </c>
      <c r="D319">
        <v>2.5000000000000001E-2</v>
      </c>
      <c r="E319">
        <v>3.5000000000000003E-2</v>
      </c>
      <c r="F319">
        <v>-0.68</v>
      </c>
      <c r="G319">
        <v>2.4300000000000002</v>
      </c>
      <c r="H319">
        <v>62.4</v>
      </c>
      <c r="I319">
        <v>995.9</v>
      </c>
      <c r="J319">
        <v>30.1</v>
      </c>
      <c r="K319">
        <v>27.89</v>
      </c>
      <c r="L319">
        <v>28.9</v>
      </c>
      <c r="O319">
        <f t="shared" si="8"/>
        <v>8.7379552456285356</v>
      </c>
      <c r="P319">
        <f t="shared" si="9"/>
        <v>4.3689776228142678</v>
      </c>
    </row>
    <row r="320" spans="1:16" x14ac:dyDescent="0.2">
      <c r="A320" s="1">
        <v>43606.625</v>
      </c>
      <c r="B320">
        <v>2E-3</v>
      </c>
      <c r="C320">
        <v>-5.0000000000000001E-3</v>
      </c>
      <c r="D320">
        <v>2.7E-2</v>
      </c>
      <c r="E320">
        <v>3.5999999999999997E-2</v>
      </c>
      <c r="F320">
        <v>-0.65</v>
      </c>
      <c r="G320">
        <v>2.0099999999999998</v>
      </c>
      <c r="H320">
        <v>58.4</v>
      </c>
      <c r="I320">
        <v>996.1</v>
      </c>
      <c r="J320">
        <v>30.1</v>
      </c>
      <c r="K320">
        <v>28.12</v>
      </c>
      <c r="L320">
        <v>28.5</v>
      </c>
      <c r="O320">
        <f t="shared" si="8"/>
        <v>4.9451465610311844</v>
      </c>
      <c r="P320">
        <f t="shared" si="9"/>
        <v>2.4725732805155922</v>
      </c>
    </row>
    <row r="321" spans="1:16" x14ac:dyDescent="0.2">
      <c r="A321" s="1">
        <v>43606.645833333336</v>
      </c>
      <c r="B321">
        <v>1E-3</v>
      </c>
      <c r="C321">
        <v>-6.0000000000000001E-3</v>
      </c>
      <c r="D321">
        <v>2.7E-2</v>
      </c>
      <c r="E321">
        <v>3.6999999999999998E-2</v>
      </c>
      <c r="F321">
        <v>-0.31</v>
      </c>
      <c r="G321">
        <v>2.7</v>
      </c>
      <c r="H321">
        <v>56.7</v>
      </c>
      <c r="I321">
        <v>996.2</v>
      </c>
      <c r="J321">
        <v>30.1</v>
      </c>
      <c r="K321">
        <v>27.35</v>
      </c>
      <c r="L321">
        <v>28.2</v>
      </c>
      <c r="O321">
        <f t="shared" si="8"/>
        <v>11.986221187419115</v>
      </c>
      <c r="P321">
        <f t="shared" si="9"/>
        <v>5.9931105937095577</v>
      </c>
    </row>
    <row r="322" spans="1:16" x14ac:dyDescent="0.2">
      <c r="A322" s="1">
        <v>43606.666666666664</v>
      </c>
      <c r="B322">
        <v>2E-3</v>
      </c>
      <c r="C322">
        <v>-5.0000000000000001E-3</v>
      </c>
      <c r="D322">
        <v>2.8000000000000001E-2</v>
      </c>
      <c r="E322">
        <v>3.6999999999999998E-2</v>
      </c>
      <c r="F322">
        <v>-0.65</v>
      </c>
      <c r="G322">
        <v>2.4900000000000002</v>
      </c>
      <c r="H322">
        <v>61.7</v>
      </c>
      <c r="I322">
        <v>996.4</v>
      </c>
      <c r="J322">
        <v>30.1</v>
      </c>
      <c r="K322">
        <v>26.94</v>
      </c>
      <c r="L322">
        <v>28.5</v>
      </c>
      <c r="O322">
        <f t="shared" si="8"/>
        <v>9.4013243540340419</v>
      </c>
      <c r="P322">
        <f t="shared" si="9"/>
        <v>4.7006621770170209</v>
      </c>
    </row>
    <row r="323" spans="1:16" x14ac:dyDescent="0.2">
      <c r="A323" s="1">
        <v>43606.6875</v>
      </c>
      <c r="B323">
        <v>3.0000000000000001E-3</v>
      </c>
      <c r="C323">
        <v>-4.0000000000000001E-3</v>
      </c>
      <c r="D323">
        <v>2.9000000000000001E-2</v>
      </c>
      <c r="E323">
        <v>3.6999999999999998E-2</v>
      </c>
      <c r="F323">
        <v>-0.6</v>
      </c>
      <c r="G323">
        <v>2.46</v>
      </c>
      <c r="H323">
        <v>55.1</v>
      </c>
      <c r="I323">
        <v>997.1</v>
      </c>
      <c r="J323">
        <v>30.1</v>
      </c>
      <c r="K323">
        <v>25.88</v>
      </c>
      <c r="L323">
        <v>29.1</v>
      </c>
      <c r="O323">
        <f t="shared" ref="O323:O385" si="10">0.5*0.0765*0.000133*0.35*30429.57*(G323*2.24)^3</f>
        <v>9.0655950667556962</v>
      </c>
      <c r="P323">
        <f t="shared" ref="P323:P385" si="11">O323*0.5</f>
        <v>4.5327975333778481</v>
      </c>
    </row>
    <row r="324" spans="1:16" x14ac:dyDescent="0.2">
      <c r="A324" s="1">
        <v>43606.708333333336</v>
      </c>
      <c r="B324">
        <v>4.0000000000000001E-3</v>
      </c>
      <c r="C324">
        <v>-4.0000000000000001E-3</v>
      </c>
      <c r="D324">
        <v>3.1E-2</v>
      </c>
      <c r="E324">
        <v>3.7999999999999999E-2</v>
      </c>
      <c r="F324">
        <v>1.38</v>
      </c>
      <c r="G324">
        <v>2.8</v>
      </c>
      <c r="H324">
        <v>58.7</v>
      </c>
      <c r="I324">
        <v>997.7</v>
      </c>
      <c r="J324">
        <v>30.1</v>
      </c>
      <c r="K324">
        <v>24.66</v>
      </c>
      <c r="L324">
        <v>29.8</v>
      </c>
      <c r="O324">
        <f t="shared" si="10"/>
        <v>13.367958517818645</v>
      </c>
      <c r="P324">
        <f t="shared" si="11"/>
        <v>6.6839792589093223</v>
      </c>
    </row>
    <row r="325" spans="1:16" x14ac:dyDescent="0.2">
      <c r="A325" s="1">
        <v>43606.729166666664</v>
      </c>
      <c r="B325">
        <v>3.0000000000000001E-3</v>
      </c>
      <c r="C325">
        <v>-4.0000000000000001E-3</v>
      </c>
      <c r="D325">
        <v>0.03</v>
      </c>
      <c r="E325">
        <v>3.9E-2</v>
      </c>
      <c r="F325">
        <v>0.44</v>
      </c>
      <c r="G325">
        <v>2.63</v>
      </c>
      <c r="H325">
        <v>61.8</v>
      </c>
      <c r="I325">
        <v>998.2</v>
      </c>
      <c r="J325">
        <v>30.1</v>
      </c>
      <c r="K325">
        <v>23.89</v>
      </c>
      <c r="L325">
        <v>31</v>
      </c>
      <c r="O325">
        <f t="shared" si="10"/>
        <v>11.077920411584202</v>
      </c>
      <c r="P325">
        <f t="shared" si="11"/>
        <v>5.538960205792101</v>
      </c>
    </row>
    <row r="326" spans="1:16" x14ac:dyDescent="0.2">
      <c r="A326" s="1">
        <v>43606.75</v>
      </c>
      <c r="B326">
        <v>3.0000000000000001E-3</v>
      </c>
      <c r="C326">
        <v>-5.0000000000000001E-3</v>
      </c>
      <c r="D326">
        <v>0.03</v>
      </c>
      <c r="E326">
        <v>3.9E-2</v>
      </c>
      <c r="F326">
        <v>0.55000000000000004</v>
      </c>
      <c r="G326">
        <v>2.61</v>
      </c>
      <c r="H326">
        <v>59.3</v>
      </c>
      <c r="I326">
        <v>998.7</v>
      </c>
      <c r="J326">
        <v>30.1</v>
      </c>
      <c r="K326">
        <v>22.39</v>
      </c>
      <c r="L326">
        <v>33.200000000000003</v>
      </c>
      <c r="O326">
        <f t="shared" si="10"/>
        <v>10.827109205183877</v>
      </c>
      <c r="P326">
        <f t="shared" si="11"/>
        <v>5.4135546025919385</v>
      </c>
    </row>
    <row r="327" spans="1:16" x14ac:dyDescent="0.2">
      <c r="A327" s="1">
        <v>43606.770833333336</v>
      </c>
      <c r="B327">
        <v>3.0000000000000001E-3</v>
      </c>
      <c r="C327">
        <v>-5.0000000000000001E-3</v>
      </c>
      <c r="D327">
        <v>0.03</v>
      </c>
      <c r="E327">
        <v>3.7999999999999999E-2</v>
      </c>
      <c r="F327">
        <v>0.63</v>
      </c>
      <c r="G327">
        <v>2.48</v>
      </c>
      <c r="H327">
        <v>67.599999999999994</v>
      </c>
      <c r="I327">
        <v>999</v>
      </c>
      <c r="J327">
        <v>30.1</v>
      </c>
      <c r="K327">
        <v>21.36</v>
      </c>
      <c r="L327">
        <v>35.299999999999997</v>
      </c>
      <c r="O327">
        <f t="shared" si="10"/>
        <v>9.2885096724043184</v>
      </c>
      <c r="P327">
        <f t="shared" si="11"/>
        <v>4.6442548362021592</v>
      </c>
    </row>
    <row r="328" spans="1:16" x14ac:dyDescent="0.2">
      <c r="A328" s="1">
        <v>43606.791666666664</v>
      </c>
      <c r="B328">
        <v>1E-3</v>
      </c>
      <c r="C328">
        <v>-6.0000000000000001E-3</v>
      </c>
      <c r="D328">
        <v>2.7E-2</v>
      </c>
      <c r="E328">
        <v>3.6999999999999998E-2</v>
      </c>
      <c r="F328">
        <v>0.63</v>
      </c>
      <c r="G328">
        <v>1.79</v>
      </c>
      <c r="H328">
        <v>67.5</v>
      </c>
      <c r="I328">
        <v>999.3</v>
      </c>
      <c r="J328">
        <v>30.1</v>
      </c>
      <c r="K328">
        <v>20.350000000000001</v>
      </c>
      <c r="L328">
        <v>37.299999999999997</v>
      </c>
      <c r="O328">
        <f t="shared" si="10"/>
        <v>3.4926099598044598</v>
      </c>
      <c r="P328">
        <f t="shared" si="11"/>
        <v>1.7463049799022299</v>
      </c>
    </row>
    <row r="329" spans="1:16" x14ac:dyDescent="0.2">
      <c r="A329" s="1">
        <v>43606.8125</v>
      </c>
      <c r="B329">
        <v>1E-3</v>
      </c>
      <c r="C329">
        <v>-7.0000000000000001E-3</v>
      </c>
      <c r="D329">
        <v>2.5999999999999999E-2</v>
      </c>
      <c r="E329">
        <v>3.6999999999999998E-2</v>
      </c>
      <c r="F329">
        <v>0.93</v>
      </c>
      <c r="G329">
        <v>1.27</v>
      </c>
      <c r="H329">
        <v>57</v>
      </c>
      <c r="I329">
        <v>999.8</v>
      </c>
      <c r="J329">
        <v>30.1</v>
      </c>
      <c r="K329">
        <v>19.91</v>
      </c>
      <c r="L329">
        <v>38.6</v>
      </c>
      <c r="O329">
        <f t="shared" si="10"/>
        <v>1.2473897126733284</v>
      </c>
      <c r="P329">
        <f t="shared" si="11"/>
        <v>0.62369485633666422</v>
      </c>
    </row>
    <row r="330" spans="1:16" x14ac:dyDescent="0.2">
      <c r="A330" s="1">
        <v>43606.833333333336</v>
      </c>
      <c r="B330">
        <v>2E-3</v>
      </c>
      <c r="C330">
        <v>-5.0000000000000001E-3</v>
      </c>
      <c r="D330">
        <v>2.7E-2</v>
      </c>
      <c r="E330">
        <v>3.5999999999999997E-2</v>
      </c>
      <c r="F330">
        <v>0.9</v>
      </c>
      <c r="G330">
        <v>0.94</v>
      </c>
      <c r="H330">
        <v>54.7</v>
      </c>
      <c r="I330">
        <v>1000.1</v>
      </c>
      <c r="J330">
        <v>30.1</v>
      </c>
      <c r="K330">
        <v>19.2</v>
      </c>
      <c r="L330">
        <v>40.700000000000003</v>
      </c>
      <c r="O330">
        <f t="shared" si="10"/>
        <v>0.50579502813246535</v>
      </c>
      <c r="P330">
        <f t="shared" si="11"/>
        <v>0.25289751406623268</v>
      </c>
    </row>
    <row r="331" spans="1:16" x14ac:dyDescent="0.2">
      <c r="A331" s="1">
        <v>43606.854166666664</v>
      </c>
      <c r="B331">
        <v>1E-3</v>
      </c>
      <c r="C331">
        <v>-6.0000000000000001E-3</v>
      </c>
      <c r="D331">
        <v>2.5000000000000001E-2</v>
      </c>
      <c r="E331">
        <v>3.4000000000000002E-2</v>
      </c>
      <c r="F331">
        <v>0.67</v>
      </c>
      <c r="G331">
        <v>0.68</v>
      </c>
      <c r="H331">
        <v>59.8</v>
      </c>
      <c r="I331">
        <v>1000.7</v>
      </c>
      <c r="J331">
        <v>30.1</v>
      </c>
      <c r="K331">
        <v>18.59</v>
      </c>
      <c r="L331">
        <v>42.8</v>
      </c>
      <c r="O331">
        <f t="shared" si="10"/>
        <v>0.19147749328875519</v>
      </c>
      <c r="P331">
        <f t="shared" si="11"/>
        <v>9.5738746644377593E-2</v>
      </c>
    </row>
    <row r="332" spans="1:16" x14ac:dyDescent="0.2">
      <c r="A332" s="1">
        <v>43606.875</v>
      </c>
      <c r="B332">
        <v>2E-3</v>
      </c>
      <c r="C332">
        <v>-5.0000000000000001E-3</v>
      </c>
      <c r="D332">
        <v>2.5000000000000001E-2</v>
      </c>
      <c r="E332">
        <v>3.3000000000000002E-2</v>
      </c>
      <c r="F332">
        <v>1.25</v>
      </c>
      <c r="G332">
        <v>0.95</v>
      </c>
      <c r="H332">
        <v>63.6</v>
      </c>
      <c r="I332">
        <v>1001.2</v>
      </c>
      <c r="J332">
        <v>30.1</v>
      </c>
      <c r="K332">
        <v>17.57</v>
      </c>
      <c r="L332">
        <v>45.8</v>
      </c>
      <c r="O332">
        <f t="shared" si="10"/>
        <v>0.52210975921167824</v>
      </c>
      <c r="P332">
        <f t="shared" si="11"/>
        <v>0.26105487960583912</v>
      </c>
    </row>
    <row r="333" spans="1:16" x14ac:dyDescent="0.2">
      <c r="A333" s="1">
        <v>43606.895833333336</v>
      </c>
      <c r="B333">
        <v>2E-3</v>
      </c>
      <c r="C333">
        <v>-4.0000000000000001E-3</v>
      </c>
      <c r="D333">
        <v>2.4E-2</v>
      </c>
      <c r="E333">
        <v>3.2000000000000001E-2</v>
      </c>
      <c r="F333">
        <v>1.08</v>
      </c>
      <c r="G333">
        <v>0.91</v>
      </c>
      <c r="H333">
        <v>61</v>
      </c>
      <c r="I333">
        <v>1001.7</v>
      </c>
      <c r="J333">
        <v>30</v>
      </c>
      <c r="K333">
        <v>16.48</v>
      </c>
      <c r="L333">
        <v>50.1</v>
      </c>
      <c r="O333">
        <f t="shared" si="10"/>
        <v>0.45889695099449318</v>
      </c>
      <c r="P333">
        <f t="shared" si="11"/>
        <v>0.22944847549724659</v>
      </c>
    </row>
    <row r="334" spans="1:16" x14ac:dyDescent="0.2">
      <c r="A334" s="1">
        <v>43606.916666666664</v>
      </c>
      <c r="B334">
        <v>1E-3</v>
      </c>
      <c r="C334">
        <v>-5.0000000000000001E-3</v>
      </c>
      <c r="D334">
        <v>2.1999999999999999E-2</v>
      </c>
      <c r="E334">
        <v>0.03</v>
      </c>
      <c r="F334">
        <v>1.07</v>
      </c>
      <c r="G334">
        <v>1.01</v>
      </c>
      <c r="H334">
        <v>60.8</v>
      </c>
      <c r="I334">
        <v>1002.1</v>
      </c>
      <c r="J334">
        <v>30.1</v>
      </c>
      <c r="K334">
        <v>15.64</v>
      </c>
      <c r="L334">
        <v>52.6</v>
      </c>
      <c r="O334">
        <f t="shared" si="10"/>
        <v>0.62741531654824489</v>
      </c>
      <c r="P334">
        <f t="shared" si="11"/>
        <v>0.31370765827412245</v>
      </c>
    </row>
    <row r="335" spans="1:16" x14ac:dyDescent="0.2">
      <c r="A335" s="1">
        <v>43606.9375</v>
      </c>
      <c r="B335">
        <v>1E-3</v>
      </c>
      <c r="C335">
        <v>-5.0000000000000001E-3</v>
      </c>
      <c r="D335">
        <v>2.3E-2</v>
      </c>
      <c r="E335">
        <v>3.2000000000000001E-2</v>
      </c>
      <c r="F335">
        <v>1.05</v>
      </c>
      <c r="G335">
        <v>1.24</v>
      </c>
      <c r="H335">
        <v>54</v>
      </c>
      <c r="I335">
        <v>1002.5</v>
      </c>
      <c r="J335">
        <v>30</v>
      </c>
      <c r="K335">
        <v>15.44</v>
      </c>
      <c r="L335">
        <v>52</v>
      </c>
      <c r="O335">
        <f t="shared" si="10"/>
        <v>1.1610637090505398</v>
      </c>
      <c r="P335">
        <f t="shared" si="11"/>
        <v>0.5805318545252699</v>
      </c>
    </row>
    <row r="336" spans="1:16" x14ac:dyDescent="0.2">
      <c r="A336" s="1">
        <v>43606.958333333336</v>
      </c>
      <c r="B336">
        <v>1E-3</v>
      </c>
      <c r="C336">
        <v>-5.0000000000000001E-3</v>
      </c>
      <c r="D336">
        <v>2.1000000000000001E-2</v>
      </c>
      <c r="E336">
        <v>2.9000000000000001E-2</v>
      </c>
      <c r="F336">
        <v>2.77</v>
      </c>
      <c r="G336">
        <v>0.62</v>
      </c>
      <c r="H336">
        <v>43.6</v>
      </c>
      <c r="I336">
        <v>1002.9</v>
      </c>
      <c r="J336">
        <v>30</v>
      </c>
      <c r="K336">
        <v>14.83</v>
      </c>
      <c r="L336">
        <v>55.7</v>
      </c>
      <c r="O336">
        <f t="shared" si="10"/>
        <v>0.14513296363131747</v>
      </c>
      <c r="P336">
        <f t="shared" si="11"/>
        <v>7.2566481815658737E-2</v>
      </c>
    </row>
    <row r="337" spans="1:16" x14ac:dyDescent="0.2">
      <c r="A337" s="1">
        <v>43606.979166666664</v>
      </c>
      <c r="B337">
        <v>1E-3</v>
      </c>
      <c r="C337">
        <v>-4.0000000000000001E-3</v>
      </c>
      <c r="D337">
        <v>1.9E-2</v>
      </c>
      <c r="E337">
        <v>2.5999999999999999E-2</v>
      </c>
      <c r="F337">
        <v>1.03</v>
      </c>
      <c r="G337">
        <v>0.09</v>
      </c>
      <c r="H337">
        <v>47.8</v>
      </c>
      <c r="I337">
        <v>1003.1</v>
      </c>
      <c r="J337">
        <v>30</v>
      </c>
      <c r="K337">
        <v>14.28</v>
      </c>
      <c r="L337">
        <v>59.6</v>
      </c>
      <c r="O337">
        <f t="shared" si="10"/>
        <v>4.4393411805255969E-4</v>
      </c>
      <c r="P337">
        <f t="shared" si="11"/>
        <v>2.2196705902627985E-4</v>
      </c>
    </row>
    <row r="338" spans="1:16" x14ac:dyDescent="0.2">
      <c r="A338" s="1">
        <v>43607</v>
      </c>
      <c r="B338">
        <v>1E-3</v>
      </c>
      <c r="C338">
        <v>-4.0000000000000001E-3</v>
      </c>
      <c r="D338">
        <v>1.7000000000000001E-2</v>
      </c>
      <c r="E338">
        <v>2.4E-2</v>
      </c>
      <c r="F338">
        <v>1.1599999999999999</v>
      </c>
      <c r="G338">
        <v>0.16</v>
      </c>
      <c r="H338">
        <v>250.2</v>
      </c>
      <c r="I338">
        <v>1003.2</v>
      </c>
      <c r="J338">
        <v>30</v>
      </c>
      <c r="K338">
        <v>13.65</v>
      </c>
      <c r="L338">
        <v>62.2</v>
      </c>
      <c r="O338">
        <f t="shared" si="10"/>
        <v>2.4943129595929839E-3</v>
      </c>
      <c r="P338">
        <f t="shared" si="11"/>
        <v>1.2471564797964919E-3</v>
      </c>
    </row>
    <row r="339" spans="1:16" x14ac:dyDescent="0.2">
      <c r="A339" s="1">
        <v>43607.020833333336</v>
      </c>
      <c r="B339">
        <v>1E-3</v>
      </c>
      <c r="C339">
        <v>-4.0000000000000001E-3</v>
      </c>
      <c r="D339">
        <v>1.7999999999999999E-2</v>
      </c>
      <c r="E339">
        <v>2.5000000000000001E-2</v>
      </c>
      <c r="F339">
        <v>1.28</v>
      </c>
      <c r="G339">
        <v>0.43</v>
      </c>
      <c r="H339">
        <v>299.89999999999998</v>
      </c>
      <c r="I339">
        <v>1003.2</v>
      </c>
      <c r="J339">
        <v>30</v>
      </c>
      <c r="K339">
        <v>12.85</v>
      </c>
      <c r="L339">
        <v>62.6</v>
      </c>
      <c r="O339">
        <f t="shared" si="10"/>
        <v>4.8416831171474439E-2</v>
      </c>
      <c r="P339">
        <f t="shared" si="11"/>
        <v>2.420841558573722E-2</v>
      </c>
    </row>
    <row r="340" spans="1:16" x14ac:dyDescent="0.2">
      <c r="A340" s="1">
        <v>43607.041666666664</v>
      </c>
      <c r="B340">
        <v>1E-3</v>
      </c>
      <c r="C340">
        <v>-3.0000000000000001E-3</v>
      </c>
      <c r="D340">
        <v>1.7000000000000001E-2</v>
      </c>
      <c r="E340">
        <v>2.3E-2</v>
      </c>
      <c r="F340">
        <v>1.29</v>
      </c>
      <c r="G340">
        <v>0.2</v>
      </c>
      <c r="H340">
        <v>293.7</v>
      </c>
      <c r="I340">
        <v>1003.2</v>
      </c>
      <c r="J340">
        <v>30</v>
      </c>
      <c r="K340">
        <v>12.16</v>
      </c>
      <c r="L340">
        <v>65.099999999999994</v>
      </c>
      <c r="O340">
        <f t="shared" si="10"/>
        <v>4.8717049992050461E-3</v>
      </c>
      <c r="P340">
        <f t="shared" si="11"/>
        <v>2.435852499602523E-3</v>
      </c>
    </row>
    <row r="341" spans="1:16" x14ac:dyDescent="0.2">
      <c r="A341" s="1">
        <v>43607.0625</v>
      </c>
      <c r="B341">
        <v>0</v>
      </c>
      <c r="C341">
        <v>-5.0000000000000001E-3</v>
      </c>
      <c r="D341">
        <v>1.4999999999999999E-2</v>
      </c>
      <c r="E341">
        <v>2.1999999999999999E-2</v>
      </c>
      <c r="F341">
        <v>1.29</v>
      </c>
      <c r="G341">
        <v>0.27</v>
      </c>
      <c r="H341">
        <v>329.3</v>
      </c>
      <c r="I341">
        <v>1003.3</v>
      </c>
      <c r="J341">
        <v>30</v>
      </c>
      <c r="K341">
        <v>11.49</v>
      </c>
      <c r="L341">
        <v>67.8</v>
      </c>
      <c r="O341">
        <f t="shared" si="10"/>
        <v>1.1986221187419117E-2</v>
      </c>
      <c r="P341">
        <f t="shared" si="11"/>
        <v>5.9931105937095584E-3</v>
      </c>
    </row>
    <row r="342" spans="1:16" x14ac:dyDescent="0.2">
      <c r="A342" s="1">
        <v>43607.083333333336</v>
      </c>
      <c r="B342">
        <v>-1E-3</v>
      </c>
      <c r="C342">
        <v>-5.0000000000000001E-3</v>
      </c>
      <c r="D342">
        <v>1.4E-2</v>
      </c>
      <c r="E342">
        <v>2.1000000000000001E-2</v>
      </c>
      <c r="F342">
        <v>1.45</v>
      </c>
      <c r="G342">
        <v>0.16</v>
      </c>
      <c r="H342">
        <v>338.3</v>
      </c>
      <c r="I342">
        <v>1003.5</v>
      </c>
      <c r="J342">
        <v>30</v>
      </c>
      <c r="K342">
        <v>10.96</v>
      </c>
      <c r="L342">
        <v>69.3</v>
      </c>
      <c r="O342">
        <f t="shared" si="10"/>
        <v>2.4943129595929839E-3</v>
      </c>
      <c r="P342">
        <f t="shared" si="11"/>
        <v>1.2471564797964919E-3</v>
      </c>
    </row>
    <row r="343" spans="1:16" x14ac:dyDescent="0.2">
      <c r="A343" s="1">
        <v>43607.104166666664</v>
      </c>
      <c r="B343">
        <v>-1E-3</v>
      </c>
      <c r="C343">
        <v>-5.0000000000000001E-3</v>
      </c>
      <c r="D343">
        <v>1.4E-2</v>
      </c>
      <c r="E343">
        <v>2.1000000000000001E-2</v>
      </c>
      <c r="F343">
        <v>1.29</v>
      </c>
      <c r="G343">
        <v>0.24</v>
      </c>
      <c r="H343">
        <v>24</v>
      </c>
      <c r="I343">
        <v>1003.7</v>
      </c>
      <c r="J343">
        <v>30</v>
      </c>
      <c r="K343">
        <v>10.43</v>
      </c>
      <c r="L343">
        <v>71.3</v>
      </c>
      <c r="O343">
        <f t="shared" si="10"/>
        <v>8.4183062386263188E-3</v>
      </c>
      <c r="P343">
        <f t="shared" si="11"/>
        <v>4.2091531193131594E-3</v>
      </c>
    </row>
    <row r="344" spans="1:16" x14ac:dyDescent="0.2">
      <c r="A344" s="1">
        <v>43607.125</v>
      </c>
      <c r="B344">
        <v>0</v>
      </c>
      <c r="C344">
        <v>-5.0000000000000001E-3</v>
      </c>
      <c r="D344">
        <v>1.4E-2</v>
      </c>
      <c r="E344">
        <v>2.1000000000000001E-2</v>
      </c>
      <c r="F344">
        <v>1.38</v>
      </c>
      <c r="G344">
        <v>0.31</v>
      </c>
      <c r="H344">
        <v>15.4</v>
      </c>
      <c r="I344">
        <v>1003.9</v>
      </c>
      <c r="J344">
        <v>30</v>
      </c>
      <c r="K344">
        <v>10.09</v>
      </c>
      <c r="L344">
        <v>72</v>
      </c>
      <c r="O344">
        <f t="shared" si="10"/>
        <v>1.8141620453914684E-2</v>
      </c>
      <c r="P344">
        <f t="shared" si="11"/>
        <v>9.0708102269573421E-3</v>
      </c>
    </row>
    <row r="345" spans="1:16" x14ac:dyDescent="0.2">
      <c r="A345" s="1">
        <v>43607.145833333336</v>
      </c>
      <c r="B345">
        <v>0</v>
      </c>
      <c r="C345">
        <v>-4.0000000000000001E-3</v>
      </c>
      <c r="D345">
        <v>1.4E-2</v>
      </c>
      <c r="E345">
        <v>0.02</v>
      </c>
      <c r="F345">
        <v>1.4</v>
      </c>
      <c r="G345">
        <v>0.39</v>
      </c>
      <c r="H345">
        <v>294.39999999999998</v>
      </c>
      <c r="I345">
        <v>1003.9</v>
      </c>
      <c r="J345">
        <v>30</v>
      </c>
      <c r="K345">
        <v>9.9499999999999993</v>
      </c>
      <c r="L345">
        <v>72</v>
      </c>
      <c r="O345">
        <f t="shared" si="10"/>
        <v>3.6123083605980516E-2</v>
      </c>
      <c r="P345">
        <f t="shared" si="11"/>
        <v>1.8061541802990258E-2</v>
      </c>
    </row>
    <row r="346" spans="1:16" x14ac:dyDescent="0.2">
      <c r="A346" s="1">
        <v>43607.166666666664</v>
      </c>
      <c r="B346">
        <v>0</v>
      </c>
      <c r="C346">
        <v>-4.0000000000000001E-3</v>
      </c>
      <c r="D346">
        <v>1.4999999999999999E-2</v>
      </c>
      <c r="E346">
        <v>2.1000000000000001E-2</v>
      </c>
      <c r="F346">
        <v>1.41</v>
      </c>
      <c r="G346">
        <v>0.31</v>
      </c>
      <c r="H346">
        <v>300.5</v>
      </c>
      <c r="I346">
        <v>1004.1</v>
      </c>
      <c r="J346">
        <v>30</v>
      </c>
      <c r="K346">
        <v>9.9600000000000009</v>
      </c>
      <c r="L346">
        <v>72</v>
      </c>
      <c r="O346">
        <f t="shared" si="10"/>
        <v>1.8141620453914684E-2</v>
      </c>
      <c r="P346">
        <f t="shared" si="11"/>
        <v>9.0708102269573421E-3</v>
      </c>
    </row>
    <row r="347" spans="1:16" x14ac:dyDescent="0.2">
      <c r="A347" s="1">
        <v>43607.1875</v>
      </c>
      <c r="B347">
        <v>1E-3</v>
      </c>
      <c r="C347">
        <v>-3.0000000000000001E-3</v>
      </c>
      <c r="D347">
        <v>1.6E-2</v>
      </c>
      <c r="E347">
        <v>2.1999999999999999E-2</v>
      </c>
      <c r="F347">
        <v>1.35</v>
      </c>
      <c r="G347">
        <v>0.42</v>
      </c>
      <c r="H347">
        <v>54.5</v>
      </c>
      <c r="I347">
        <v>1004.2</v>
      </c>
      <c r="J347">
        <v>30</v>
      </c>
      <c r="K347">
        <v>9.9499999999999993</v>
      </c>
      <c r="L347">
        <v>71.599999999999994</v>
      </c>
      <c r="O347">
        <f t="shared" si="10"/>
        <v>4.5116859997637926E-2</v>
      </c>
      <c r="P347">
        <f t="shared" si="11"/>
        <v>2.2558429998818963E-2</v>
      </c>
    </row>
    <row r="348" spans="1:16" x14ac:dyDescent="0.2">
      <c r="A348" s="1">
        <v>43607.208333333336</v>
      </c>
      <c r="B348">
        <v>0</v>
      </c>
      <c r="C348">
        <v>-4.0000000000000001E-3</v>
      </c>
      <c r="D348">
        <v>1.2E-2</v>
      </c>
      <c r="E348">
        <v>1.7999999999999999E-2</v>
      </c>
      <c r="F348">
        <v>1.39</v>
      </c>
      <c r="G348">
        <v>0.48</v>
      </c>
      <c r="H348">
        <v>62.9</v>
      </c>
      <c r="I348">
        <v>1004.5</v>
      </c>
      <c r="J348">
        <v>30</v>
      </c>
      <c r="K348">
        <v>9.68</v>
      </c>
      <c r="L348">
        <v>73.8</v>
      </c>
      <c r="O348">
        <f t="shared" si="10"/>
        <v>6.734644990901055E-2</v>
      </c>
      <c r="P348">
        <f t="shared" si="11"/>
        <v>3.3673224954505275E-2</v>
      </c>
    </row>
    <row r="349" spans="1:16" x14ac:dyDescent="0.2">
      <c r="A349" s="1">
        <v>43607.229166666664</v>
      </c>
      <c r="B349">
        <v>0</v>
      </c>
      <c r="C349">
        <v>-4.0000000000000001E-3</v>
      </c>
      <c r="D349">
        <v>1.2E-2</v>
      </c>
      <c r="E349">
        <v>1.7000000000000001E-2</v>
      </c>
      <c r="F349">
        <v>1.5</v>
      </c>
      <c r="G349">
        <v>0.26</v>
      </c>
      <c r="H349">
        <v>316.39999999999998</v>
      </c>
      <c r="I349">
        <v>1005</v>
      </c>
      <c r="J349">
        <v>30</v>
      </c>
      <c r="K349">
        <v>9.41</v>
      </c>
      <c r="L349">
        <v>73.8</v>
      </c>
      <c r="O349">
        <f t="shared" si="10"/>
        <v>1.0703135883253483E-2</v>
      </c>
      <c r="P349">
        <f t="shared" si="11"/>
        <v>5.3515679416267416E-3</v>
      </c>
    </row>
    <row r="350" spans="1:16" x14ac:dyDescent="0.2">
      <c r="A350" s="1">
        <v>43607.25</v>
      </c>
      <c r="B350">
        <v>-2E-3</v>
      </c>
      <c r="C350">
        <v>-5.0000000000000001E-3</v>
      </c>
      <c r="D350">
        <v>8.0000000000000002E-3</v>
      </c>
      <c r="E350">
        <v>1.4999999999999999E-2</v>
      </c>
      <c r="F350">
        <v>1.5</v>
      </c>
      <c r="G350">
        <v>0.15</v>
      </c>
      <c r="H350">
        <v>56.6</v>
      </c>
      <c r="I350">
        <v>1005.6</v>
      </c>
      <c r="J350">
        <v>30</v>
      </c>
      <c r="K350">
        <v>9.6999999999999993</v>
      </c>
      <c r="L350">
        <v>74.8</v>
      </c>
      <c r="O350">
        <f t="shared" si="10"/>
        <v>2.0552505465396284E-3</v>
      </c>
      <c r="P350">
        <f t="shared" si="11"/>
        <v>1.0276252732698142E-3</v>
      </c>
    </row>
    <row r="351" spans="1:16" x14ac:dyDescent="0.2">
      <c r="A351" s="1">
        <v>43607.270833333336</v>
      </c>
      <c r="B351">
        <v>0</v>
      </c>
      <c r="C351">
        <v>-5.0000000000000001E-3</v>
      </c>
      <c r="D351">
        <v>1.7000000000000001E-2</v>
      </c>
      <c r="E351">
        <v>2.5000000000000001E-2</v>
      </c>
      <c r="F351">
        <v>1.31</v>
      </c>
      <c r="G351">
        <v>0.57999999999999996</v>
      </c>
      <c r="H351">
        <v>17.100000000000001</v>
      </c>
      <c r="I351">
        <v>1005.9</v>
      </c>
      <c r="J351">
        <v>30</v>
      </c>
      <c r="K351">
        <v>11.72</v>
      </c>
      <c r="L351">
        <v>66.099999999999994</v>
      </c>
      <c r="O351">
        <f t="shared" si="10"/>
        <v>0.11881601322561187</v>
      </c>
      <c r="P351">
        <f t="shared" si="11"/>
        <v>5.9408006612805937E-2</v>
      </c>
    </row>
    <row r="352" spans="1:16" x14ac:dyDescent="0.2">
      <c r="A352" s="1">
        <v>43607.291666666664</v>
      </c>
      <c r="B352">
        <v>1E-3</v>
      </c>
      <c r="C352">
        <v>-5.0000000000000001E-3</v>
      </c>
      <c r="D352">
        <v>2.1000000000000001E-2</v>
      </c>
      <c r="E352">
        <v>0.03</v>
      </c>
      <c r="F352">
        <v>1.23</v>
      </c>
      <c r="G352">
        <v>1.99</v>
      </c>
      <c r="H352">
        <v>56.1</v>
      </c>
      <c r="I352">
        <v>1006.4</v>
      </c>
      <c r="J352">
        <v>30.1</v>
      </c>
      <c r="K352">
        <v>15</v>
      </c>
      <c r="L352">
        <v>54.5</v>
      </c>
      <c r="O352">
        <f t="shared" si="10"/>
        <v>4.7989941931287854</v>
      </c>
      <c r="P352">
        <f t="shared" si="11"/>
        <v>2.3994970965643927</v>
      </c>
    </row>
    <row r="353" spans="1:16" x14ac:dyDescent="0.2">
      <c r="A353" s="1">
        <v>43607.3125</v>
      </c>
      <c r="B353">
        <v>3.0000000000000001E-3</v>
      </c>
      <c r="C353">
        <v>-3.0000000000000001E-3</v>
      </c>
      <c r="D353">
        <v>2.5000000000000001E-2</v>
      </c>
      <c r="E353">
        <v>3.1E-2</v>
      </c>
      <c r="F353">
        <v>1.1399999999999999</v>
      </c>
      <c r="G353">
        <v>1.68</v>
      </c>
      <c r="H353">
        <v>45.9</v>
      </c>
      <c r="I353">
        <v>1006.6</v>
      </c>
      <c r="J353">
        <v>30.1</v>
      </c>
      <c r="K353">
        <v>17.21</v>
      </c>
      <c r="L353">
        <v>48.5</v>
      </c>
      <c r="O353">
        <f t="shared" si="10"/>
        <v>2.8874790398488273</v>
      </c>
      <c r="P353">
        <f t="shared" si="11"/>
        <v>1.4437395199244136</v>
      </c>
    </row>
    <row r="354" spans="1:16" x14ac:dyDescent="0.2">
      <c r="A354" s="1">
        <v>43607.333333333336</v>
      </c>
      <c r="B354">
        <v>2E-3</v>
      </c>
      <c r="C354">
        <v>-4.0000000000000001E-3</v>
      </c>
      <c r="D354">
        <v>2.4E-2</v>
      </c>
      <c r="E354">
        <v>3.1E-2</v>
      </c>
      <c r="F354">
        <v>0.93</v>
      </c>
      <c r="G354">
        <v>1.67</v>
      </c>
      <c r="H354">
        <v>59.4</v>
      </c>
      <c r="I354">
        <v>1006.6</v>
      </c>
      <c r="J354">
        <v>30.1</v>
      </c>
      <c r="K354">
        <v>19.03</v>
      </c>
      <c r="L354">
        <v>44.7</v>
      </c>
      <c r="O354">
        <f t="shared" si="10"/>
        <v>2.8362232225890658</v>
      </c>
      <c r="P354">
        <f t="shared" si="11"/>
        <v>1.4181116112945329</v>
      </c>
    </row>
    <row r="355" spans="1:16" x14ac:dyDescent="0.2">
      <c r="A355" s="1">
        <v>43607.354166666664</v>
      </c>
      <c r="B355">
        <v>0</v>
      </c>
      <c r="C355">
        <v>-6.0000000000000001E-3</v>
      </c>
      <c r="D355">
        <v>2.1999999999999999E-2</v>
      </c>
      <c r="E355">
        <v>3.1E-2</v>
      </c>
      <c r="F355">
        <v>0.88</v>
      </c>
      <c r="G355">
        <v>2.0099999999999998</v>
      </c>
      <c r="H355">
        <v>54.9</v>
      </c>
      <c r="I355">
        <v>1006.9</v>
      </c>
      <c r="J355">
        <v>30.1</v>
      </c>
      <c r="K355">
        <v>20.04</v>
      </c>
      <c r="L355">
        <v>42.8</v>
      </c>
      <c r="O355">
        <f t="shared" si="10"/>
        <v>4.9451465610311844</v>
      </c>
      <c r="P355">
        <f t="shared" si="11"/>
        <v>2.4725732805155922</v>
      </c>
    </row>
    <row r="356" spans="1:16" x14ac:dyDescent="0.2">
      <c r="A356" s="1">
        <v>43607.375</v>
      </c>
      <c r="B356">
        <v>1E-3</v>
      </c>
      <c r="C356">
        <v>-6.0000000000000001E-3</v>
      </c>
      <c r="D356">
        <v>2.4E-2</v>
      </c>
      <c r="E356">
        <v>3.2000000000000001E-2</v>
      </c>
      <c r="F356">
        <v>0.55000000000000004</v>
      </c>
      <c r="G356">
        <v>1.77</v>
      </c>
      <c r="H356">
        <v>64.8</v>
      </c>
      <c r="I356">
        <v>1007.3</v>
      </c>
      <c r="J356">
        <v>30.1</v>
      </c>
      <c r="K356">
        <v>21.33</v>
      </c>
      <c r="L356">
        <v>39.799999999999997</v>
      </c>
      <c r="O356">
        <f t="shared" si="10"/>
        <v>3.3768424159820993</v>
      </c>
      <c r="P356">
        <f t="shared" si="11"/>
        <v>1.6884212079910497</v>
      </c>
    </row>
    <row r="357" spans="1:16" x14ac:dyDescent="0.2">
      <c r="A357" s="1">
        <v>43607.395833333336</v>
      </c>
      <c r="B357">
        <v>2E-3</v>
      </c>
      <c r="C357">
        <v>-5.0000000000000001E-3</v>
      </c>
      <c r="D357">
        <v>2.5000000000000001E-2</v>
      </c>
      <c r="E357">
        <v>3.3000000000000002E-2</v>
      </c>
      <c r="F357">
        <v>0.63</v>
      </c>
      <c r="G357">
        <v>2.17</v>
      </c>
      <c r="H357">
        <v>54.3</v>
      </c>
      <c r="I357">
        <v>1007.5</v>
      </c>
      <c r="J357">
        <v>30.1</v>
      </c>
      <c r="K357">
        <v>22.32</v>
      </c>
      <c r="L357">
        <v>37</v>
      </c>
      <c r="O357">
        <f t="shared" si="10"/>
        <v>6.2225758156927373</v>
      </c>
      <c r="P357">
        <f t="shared" si="11"/>
        <v>3.1112879078463687</v>
      </c>
    </row>
    <row r="358" spans="1:16" x14ac:dyDescent="0.2">
      <c r="A358" s="1">
        <v>43607.416666666664</v>
      </c>
      <c r="B358">
        <v>2E-3</v>
      </c>
      <c r="C358">
        <v>-5.0000000000000001E-3</v>
      </c>
      <c r="D358">
        <v>2.5999999999999999E-2</v>
      </c>
      <c r="E358">
        <v>3.4000000000000002E-2</v>
      </c>
      <c r="F358">
        <v>0.68</v>
      </c>
      <c r="G358">
        <v>1.9</v>
      </c>
      <c r="H358">
        <v>58</v>
      </c>
      <c r="I358">
        <v>1007.5</v>
      </c>
      <c r="J358">
        <v>30.1</v>
      </c>
      <c r="K358">
        <v>23.84</v>
      </c>
      <c r="L358">
        <v>34</v>
      </c>
      <c r="O358">
        <f t="shared" si="10"/>
        <v>4.1768780736934259</v>
      </c>
      <c r="P358">
        <f t="shared" si="11"/>
        <v>2.0884390368467129</v>
      </c>
    </row>
    <row r="359" spans="1:16" x14ac:dyDescent="0.2">
      <c r="A359" s="1">
        <v>43607.4375</v>
      </c>
      <c r="B359">
        <v>1E-3</v>
      </c>
      <c r="C359">
        <v>-6.0000000000000001E-3</v>
      </c>
      <c r="D359">
        <v>2.5000000000000001E-2</v>
      </c>
      <c r="E359">
        <v>3.5000000000000003E-2</v>
      </c>
      <c r="F359">
        <v>0.57999999999999996</v>
      </c>
      <c r="G359">
        <v>2.19</v>
      </c>
      <c r="H359">
        <v>57</v>
      </c>
      <c r="I359">
        <v>1007.7</v>
      </c>
      <c r="J359">
        <v>30.1</v>
      </c>
      <c r="K359">
        <v>24.47</v>
      </c>
      <c r="L359">
        <v>32.5</v>
      </c>
      <c r="O359">
        <f t="shared" si="10"/>
        <v>6.3962192149056545</v>
      </c>
      <c r="P359">
        <f t="shared" si="11"/>
        <v>3.1981096074528272</v>
      </c>
    </row>
    <row r="360" spans="1:16" x14ac:dyDescent="0.2">
      <c r="A360" s="1">
        <v>43607.458333333336</v>
      </c>
      <c r="B360">
        <v>2E-3</v>
      </c>
      <c r="C360">
        <v>-5.0000000000000001E-3</v>
      </c>
      <c r="D360">
        <v>2.7E-2</v>
      </c>
      <c r="E360">
        <v>3.5999999999999997E-2</v>
      </c>
      <c r="F360">
        <v>0.54</v>
      </c>
      <c r="G360">
        <v>2.15</v>
      </c>
      <c r="H360">
        <v>55.1</v>
      </c>
      <c r="I360">
        <v>1007.7</v>
      </c>
      <c r="J360">
        <v>30.1</v>
      </c>
      <c r="K360">
        <v>25.17</v>
      </c>
      <c r="L360">
        <v>31.2</v>
      </c>
      <c r="O360">
        <f t="shared" si="10"/>
        <v>6.0521038964343035</v>
      </c>
      <c r="P360">
        <f t="shared" si="11"/>
        <v>3.0260519482171517</v>
      </c>
    </row>
    <row r="361" spans="1:16" x14ac:dyDescent="0.2">
      <c r="A361" s="1">
        <v>43607.479166666664</v>
      </c>
      <c r="B361">
        <v>3.0000000000000001E-3</v>
      </c>
      <c r="C361">
        <v>-5.0000000000000001E-3</v>
      </c>
      <c r="D361">
        <v>2.9000000000000001E-2</v>
      </c>
      <c r="E361">
        <v>3.7999999999999999E-2</v>
      </c>
      <c r="F361">
        <v>0.57999999999999996</v>
      </c>
      <c r="G361">
        <v>1.43</v>
      </c>
      <c r="H361">
        <v>53.2</v>
      </c>
      <c r="I361">
        <v>1007.7</v>
      </c>
      <c r="J361">
        <v>30.1</v>
      </c>
      <c r="K361">
        <v>26.89</v>
      </c>
      <c r="L361">
        <v>28.4</v>
      </c>
      <c r="O361">
        <f t="shared" si="10"/>
        <v>1.7807342325762985</v>
      </c>
      <c r="P361">
        <f t="shared" si="11"/>
        <v>0.89036711628814924</v>
      </c>
    </row>
    <row r="362" spans="1:16" x14ac:dyDescent="0.2">
      <c r="A362" s="1">
        <v>43607.5</v>
      </c>
      <c r="B362">
        <v>1E-3</v>
      </c>
      <c r="C362">
        <v>-7.0000000000000001E-3</v>
      </c>
      <c r="D362">
        <v>2.8000000000000001E-2</v>
      </c>
      <c r="E362">
        <v>3.9E-2</v>
      </c>
      <c r="F362">
        <v>0.37</v>
      </c>
      <c r="G362">
        <v>1.76</v>
      </c>
      <c r="H362">
        <v>55.6</v>
      </c>
      <c r="I362">
        <v>1007.5</v>
      </c>
      <c r="J362">
        <v>30.1</v>
      </c>
      <c r="K362">
        <v>27.87</v>
      </c>
      <c r="L362">
        <v>26.5</v>
      </c>
      <c r="O362">
        <f t="shared" si="10"/>
        <v>3.3199305492182614</v>
      </c>
      <c r="P362">
        <f t="shared" si="11"/>
        <v>1.6599652746091307</v>
      </c>
    </row>
    <row r="363" spans="1:16" x14ac:dyDescent="0.2">
      <c r="A363" s="1">
        <v>43607.520833333336</v>
      </c>
      <c r="B363">
        <v>2E-3</v>
      </c>
      <c r="C363">
        <v>-6.0000000000000001E-3</v>
      </c>
      <c r="D363">
        <v>2.9000000000000001E-2</v>
      </c>
      <c r="E363">
        <v>3.9E-2</v>
      </c>
      <c r="F363">
        <v>0.38</v>
      </c>
      <c r="G363">
        <v>1.78</v>
      </c>
      <c r="H363">
        <v>58.7</v>
      </c>
      <c r="I363">
        <v>1007.3</v>
      </c>
      <c r="J363">
        <v>30.1</v>
      </c>
      <c r="K363">
        <v>27.98</v>
      </c>
      <c r="L363">
        <v>26.9</v>
      </c>
      <c r="O363">
        <f t="shared" si="10"/>
        <v>3.4344010015845825</v>
      </c>
      <c r="P363">
        <f t="shared" si="11"/>
        <v>1.7172005007922913</v>
      </c>
    </row>
    <row r="364" spans="1:16" x14ac:dyDescent="0.2">
      <c r="A364" s="1">
        <v>43607.541666666664</v>
      </c>
      <c r="B364">
        <v>2E-3</v>
      </c>
      <c r="C364">
        <v>-6.0000000000000001E-3</v>
      </c>
      <c r="D364">
        <v>2.9000000000000001E-2</v>
      </c>
      <c r="E364">
        <v>3.9E-2</v>
      </c>
      <c r="F364">
        <v>0.35</v>
      </c>
      <c r="G364">
        <v>1.72</v>
      </c>
      <c r="H364">
        <v>45.8</v>
      </c>
      <c r="I364">
        <v>1007.1</v>
      </c>
      <c r="J364">
        <v>30.1</v>
      </c>
      <c r="K364">
        <v>28.4</v>
      </c>
      <c r="L364">
        <v>25.8</v>
      </c>
      <c r="O364">
        <f t="shared" si="10"/>
        <v>3.0986771949743641</v>
      </c>
      <c r="P364">
        <f t="shared" si="11"/>
        <v>1.5493385974871821</v>
      </c>
    </row>
    <row r="365" spans="1:16" x14ac:dyDescent="0.2">
      <c r="A365" s="1">
        <v>43607.5625</v>
      </c>
      <c r="B365">
        <v>1E-3</v>
      </c>
      <c r="C365">
        <v>-7.0000000000000001E-3</v>
      </c>
      <c r="D365">
        <v>2.9000000000000001E-2</v>
      </c>
      <c r="E365">
        <v>0.04</v>
      </c>
      <c r="F365">
        <v>0.26</v>
      </c>
      <c r="G365">
        <v>1.78</v>
      </c>
      <c r="H365">
        <v>60.2</v>
      </c>
      <c r="I365">
        <v>1006.9</v>
      </c>
      <c r="J365">
        <v>30.1</v>
      </c>
      <c r="K365">
        <v>28.87</v>
      </c>
      <c r="L365">
        <v>25.8</v>
      </c>
      <c r="O365">
        <f t="shared" si="10"/>
        <v>3.4344010015845825</v>
      </c>
      <c r="P365">
        <f t="shared" si="11"/>
        <v>1.7172005007922913</v>
      </c>
    </row>
    <row r="366" spans="1:16" x14ac:dyDescent="0.2">
      <c r="A366" s="1">
        <v>43607.583333333336</v>
      </c>
      <c r="B366">
        <v>2E-3</v>
      </c>
      <c r="C366">
        <v>-6.0000000000000001E-3</v>
      </c>
      <c r="D366">
        <v>2.9000000000000001E-2</v>
      </c>
      <c r="E366">
        <v>3.9E-2</v>
      </c>
      <c r="F366">
        <v>0.27</v>
      </c>
      <c r="G366">
        <v>1.37</v>
      </c>
      <c r="H366">
        <v>50.6</v>
      </c>
      <c r="I366">
        <v>1006.6</v>
      </c>
      <c r="J366">
        <v>30.1</v>
      </c>
      <c r="K366">
        <v>29.59</v>
      </c>
      <c r="L366">
        <v>25</v>
      </c>
      <c r="O366">
        <f t="shared" si="10"/>
        <v>1.5658591581026118</v>
      </c>
      <c r="P366">
        <f t="shared" si="11"/>
        <v>0.78292957905130589</v>
      </c>
    </row>
    <row r="367" spans="1:16" x14ac:dyDescent="0.2">
      <c r="A367" s="1">
        <v>43607.604166666664</v>
      </c>
      <c r="B367">
        <v>0</v>
      </c>
      <c r="C367">
        <v>-7.0000000000000001E-3</v>
      </c>
      <c r="D367">
        <v>2.8000000000000001E-2</v>
      </c>
      <c r="E367">
        <v>0.04</v>
      </c>
      <c r="F367">
        <v>0.18</v>
      </c>
      <c r="G367">
        <v>1.06</v>
      </c>
      <c r="H367">
        <v>67.5</v>
      </c>
      <c r="I367">
        <v>1006.7</v>
      </c>
      <c r="J367">
        <v>30.1</v>
      </c>
      <c r="K367">
        <v>29.88</v>
      </c>
      <c r="L367">
        <v>24.5</v>
      </c>
      <c r="O367">
        <f t="shared" si="10"/>
        <v>0.72528482516664994</v>
      </c>
      <c r="P367">
        <f t="shared" si="11"/>
        <v>0.36264241258332497</v>
      </c>
    </row>
    <row r="368" spans="1:16" x14ac:dyDescent="0.2">
      <c r="A368" s="1">
        <v>43607.625</v>
      </c>
      <c r="B368">
        <v>2E-3</v>
      </c>
      <c r="C368">
        <v>-6.0000000000000001E-3</v>
      </c>
      <c r="D368">
        <v>0.03</v>
      </c>
      <c r="E368">
        <v>0.04</v>
      </c>
      <c r="F368">
        <v>0.12</v>
      </c>
      <c r="G368">
        <v>0.81</v>
      </c>
      <c r="H368">
        <v>64.8</v>
      </c>
      <c r="I368">
        <v>1006.8</v>
      </c>
      <c r="J368">
        <v>30.1</v>
      </c>
      <c r="K368">
        <v>30.21</v>
      </c>
      <c r="L368">
        <v>24.2</v>
      </c>
      <c r="O368">
        <f t="shared" si="10"/>
        <v>0.32362797206031613</v>
      </c>
      <c r="P368">
        <f t="shared" si="11"/>
        <v>0.16181398603015806</v>
      </c>
    </row>
    <row r="369" spans="1:16" x14ac:dyDescent="0.2">
      <c r="A369" s="1">
        <v>43607.645833333336</v>
      </c>
      <c r="B369">
        <v>2E-3</v>
      </c>
      <c r="C369">
        <v>-7.0000000000000001E-3</v>
      </c>
      <c r="D369">
        <v>0.03</v>
      </c>
      <c r="E369">
        <v>0.04</v>
      </c>
      <c r="F369">
        <v>0.04</v>
      </c>
      <c r="G369">
        <v>1.23</v>
      </c>
      <c r="H369">
        <v>78.599999999999994</v>
      </c>
      <c r="I369">
        <v>1006.8</v>
      </c>
      <c r="J369">
        <v>30.1</v>
      </c>
      <c r="K369">
        <v>29.67</v>
      </c>
      <c r="L369">
        <v>24.7</v>
      </c>
      <c r="O369">
        <f t="shared" si="10"/>
        <v>1.133199383344462</v>
      </c>
      <c r="P369">
        <f t="shared" si="11"/>
        <v>0.56659969167223101</v>
      </c>
    </row>
    <row r="370" spans="1:16" x14ac:dyDescent="0.2">
      <c r="A370" s="1">
        <v>43607.666666666664</v>
      </c>
      <c r="B370">
        <v>1E-3</v>
      </c>
      <c r="C370">
        <v>-7.0000000000000001E-3</v>
      </c>
      <c r="D370">
        <v>2.8000000000000001E-2</v>
      </c>
      <c r="E370">
        <v>3.9E-2</v>
      </c>
      <c r="F370">
        <v>0.2</v>
      </c>
      <c r="G370">
        <v>0.68</v>
      </c>
      <c r="H370">
        <v>104.1</v>
      </c>
      <c r="I370">
        <v>1006.9</v>
      </c>
      <c r="J370">
        <v>30.1</v>
      </c>
      <c r="K370">
        <v>29.92</v>
      </c>
      <c r="L370">
        <v>25</v>
      </c>
      <c r="O370">
        <f t="shared" si="10"/>
        <v>0.19147749328875519</v>
      </c>
      <c r="P370">
        <f t="shared" si="11"/>
        <v>9.5738746644377593E-2</v>
      </c>
    </row>
    <row r="371" spans="1:16" x14ac:dyDescent="0.2">
      <c r="A371" s="1">
        <v>43607.6875</v>
      </c>
      <c r="B371">
        <v>3.0000000000000001E-3</v>
      </c>
      <c r="C371">
        <v>-5.0000000000000001E-3</v>
      </c>
      <c r="D371">
        <v>0.03</v>
      </c>
      <c r="E371">
        <v>3.9E-2</v>
      </c>
      <c r="F371">
        <v>0.23</v>
      </c>
      <c r="G371">
        <v>0.78</v>
      </c>
      <c r="H371">
        <v>77.900000000000006</v>
      </c>
      <c r="I371">
        <v>1006.9</v>
      </c>
      <c r="J371">
        <v>30.1</v>
      </c>
      <c r="K371">
        <v>29.9</v>
      </c>
      <c r="L371">
        <v>24.7</v>
      </c>
      <c r="O371">
        <f t="shared" si="10"/>
        <v>0.28898466884784413</v>
      </c>
      <c r="P371">
        <f t="shared" si="11"/>
        <v>0.14449233442392206</v>
      </c>
    </row>
    <row r="372" spans="1:16" x14ac:dyDescent="0.2">
      <c r="A372" s="1">
        <v>43607.708333333336</v>
      </c>
      <c r="B372">
        <v>2E-3</v>
      </c>
      <c r="C372">
        <v>-6.0000000000000001E-3</v>
      </c>
      <c r="D372">
        <v>2.9000000000000001E-2</v>
      </c>
      <c r="E372">
        <v>3.9E-2</v>
      </c>
      <c r="F372">
        <v>0.11</v>
      </c>
      <c r="G372">
        <v>1.36</v>
      </c>
      <c r="H372">
        <v>54</v>
      </c>
      <c r="I372">
        <v>1007</v>
      </c>
      <c r="J372">
        <v>30.1</v>
      </c>
      <c r="K372">
        <v>28.26</v>
      </c>
      <c r="L372">
        <v>26.2</v>
      </c>
      <c r="O372">
        <f t="shared" si="10"/>
        <v>1.5318199463100415</v>
      </c>
      <c r="P372">
        <f t="shared" si="11"/>
        <v>0.76590997315502074</v>
      </c>
    </row>
    <row r="373" spans="1:16" x14ac:dyDescent="0.2">
      <c r="A373" s="1">
        <v>43607.729166666664</v>
      </c>
      <c r="B373">
        <v>3.0000000000000001E-3</v>
      </c>
      <c r="C373">
        <v>-5.0000000000000001E-3</v>
      </c>
      <c r="D373">
        <v>2.9000000000000001E-2</v>
      </c>
      <c r="E373">
        <v>3.7999999999999999E-2</v>
      </c>
      <c r="F373">
        <v>0.63</v>
      </c>
      <c r="G373">
        <v>1.1299999999999999</v>
      </c>
      <c r="H373">
        <v>55.7</v>
      </c>
      <c r="I373">
        <v>1006.9</v>
      </c>
      <c r="J373">
        <v>30.1</v>
      </c>
      <c r="K373">
        <v>28.11</v>
      </c>
      <c r="L373">
        <v>26.7</v>
      </c>
      <c r="O373">
        <f t="shared" si="10"/>
        <v>0.87867106602974521</v>
      </c>
      <c r="P373">
        <f t="shared" si="11"/>
        <v>0.4393355330148726</v>
      </c>
    </row>
    <row r="374" spans="1:16" x14ac:dyDescent="0.2">
      <c r="A374" s="1">
        <v>43607.75</v>
      </c>
      <c r="B374">
        <v>3.0000000000000001E-3</v>
      </c>
      <c r="C374">
        <v>-5.0000000000000001E-3</v>
      </c>
      <c r="D374">
        <v>0.03</v>
      </c>
      <c r="E374">
        <v>3.7999999999999999E-2</v>
      </c>
      <c r="F374">
        <v>0.28000000000000003</v>
      </c>
      <c r="G374">
        <v>0.83</v>
      </c>
      <c r="H374">
        <v>44.5</v>
      </c>
      <c r="I374">
        <v>1006.9</v>
      </c>
      <c r="J374">
        <v>30.1</v>
      </c>
      <c r="K374">
        <v>27.58</v>
      </c>
      <c r="L374">
        <v>26.8</v>
      </c>
      <c r="O374">
        <f t="shared" si="10"/>
        <v>0.34819719829755691</v>
      </c>
      <c r="P374">
        <f t="shared" si="11"/>
        <v>0.17409859914877845</v>
      </c>
    </row>
    <row r="375" spans="1:16" x14ac:dyDescent="0.2">
      <c r="A375" s="1">
        <v>43607.770833333336</v>
      </c>
      <c r="B375">
        <v>1E-3</v>
      </c>
      <c r="C375">
        <v>-7.0000000000000001E-3</v>
      </c>
      <c r="D375">
        <v>2.7E-2</v>
      </c>
      <c r="E375">
        <v>3.6999999999999998E-2</v>
      </c>
      <c r="F375">
        <v>0.35</v>
      </c>
      <c r="G375">
        <v>0.75</v>
      </c>
      <c r="H375">
        <v>44.2</v>
      </c>
      <c r="I375">
        <v>1006.7</v>
      </c>
      <c r="J375">
        <v>30.1</v>
      </c>
      <c r="K375">
        <v>26.09</v>
      </c>
      <c r="L375">
        <v>29.3</v>
      </c>
      <c r="O375">
        <f t="shared" si="10"/>
        <v>0.25690631831745359</v>
      </c>
      <c r="P375">
        <f t="shared" si="11"/>
        <v>0.12845315915872679</v>
      </c>
    </row>
    <row r="376" spans="1:16" x14ac:dyDescent="0.2">
      <c r="A376" s="1">
        <v>43607.791666666664</v>
      </c>
      <c r="B376">
        <v>2E-3</v>
      </c>
      <c r="C376">
        <v>-5.0000000000000001E-3</v>
      </c>
      <c r="D376">
        <v>2.5999999999999999E-2</v>
      </c>
      <c r="E376">
        <v>3.4000000000000002E-2</v>
      </c>
      <c r="F376">
        <v>0.72</v>
      </c>
      <c r="G376">
        <v>0.5</v>
      </c>
      <c r="H376">
        <v>355.3</v>
      </c>
      <c r="I376">
        <v>1007</v>
      </c>
      <c r="J376">
        <v>30.1</v>
      </c>
      <c r="K376">
        <v>24.04</v>
      </c>
      <c r="L376">
        <v>33.6</v>
      </c>
      <c r="O376">
        <f t="shared" si="10"/>
        <v>7.6120390612578845E-2</v>
      </c>
      <c r="P376">
        <f t="shared" si="11"/>
        <v>3.8060195306289422E-2</v>
      </c>
    </row>
    <row r="377" spans="1:16" x14ac:dyDescent="0.2">
      <c r="A377" s="1">
        <v>43607.8125</v>
      </c>
      <c r="B377">
        <v>1E-3</v>
      </c>
      <c r="C377">
        <v>-5.0000000000000001E-3</v>
      </c>
      <c r="D377">
        <v>2.1999999999999999E-2</v>
      </c>
      <c r="E377">
        <v>0.03</v>
      </c>
      <c r="F377">
        <v>0.8</v>
      </c>
      <c r="G377">
        <v>0.52</v>
      </c>
      <c r="H377">
        <v>301.3</v>
      </c>
      <c r="I377">
        <v>1006.8</v>
      </c>
      <c r="J377">
        <v>30.1</v>
      </c>
      <c r="K377">
        <v>22.23</v>
      </c>
      <c r="L377">
        <v>39.4</v>
      </c>
      <c r="O377">
        <f t="shared" si="10"/>
        <v>8.5625087066027866E-2</v>
      </c>
      <c r="P377">
        <f t="shared" si="11"/>
        <v>4.2812543533013933E-2</v>
      </c>
    </row>
    <row r="378" spans="1:16" x14ac:dyDescent="0.2">
      <c r="A378" s="1">
        <v>43607.833333333336</v>
      </c>
      <c r="B378">
        <v>2E-3</v>
      </c>
      <c r="C378">
        <v>-3.0000000000000001E-3</v>
      </c>
      <c r="D378">
        <v>2.3E-2</v>
      </c>
      <c r="E378">
        <v>2.9000000000000001E-2</v>
      </c>
      <c r="F378">
        <v>1.05</v>
      </c>
      <c r="G378">
        <v>0.73</v>
      </c>
      <c r="H378">
        <v>308.7</v>
      </c>
      <c r="I378">
        <v>1006.8</v>
      </c>
      <c r="J378">
        <v>30.1</v>
      </c>
      <c r="K378">
        <v>20.11</v>
      </c>
      <c r="L378">
        <v>44.4</v>
      </c>
      <c r="O378">
        <f t="shared" si="10"/>
        <v>0.23689700795946866</v>
      </c>
      <c r="P378">
        <f t="shared" si="11"/>
        <v>0.11844850397973433</v>
      </c>
    </row>
    <row r="379" spans="1:16" x14ac:dyDescent="0.2">
      <c r="A379" s="1">
        <v>43607.854166666664</v>
      </c>
      <c r="B379">
        <v>2E-3</v>
      </c>
      <c r="C379">
        <v>-4.0000000000000001E-3</v>
      </c>
      <c r="D379">
        <v>2.1000000000000001E-2</v>
      </c>
      <c r="E379">
        <v>2.8000000000000001E-2</v>
      </c>
      <c r="F379">
        <v>0.97</v>
      </c>
      <c r="G379">
        <v>0.59</v>
      </c>
      <c r="H379">
        <v>304</v>
      </c>
      <c r="I379">
        <v>1006.8</v>
      </c>
      <c r="J379">
        <v>30.1</v>
      </c>
      <c r="K379">
        <v>19.010000000000002</v>
      </c>
      <c r="L379">
        <v>48</v>
      </c>
      <c r="O379">
        <f t="shared" si="10"/>
        <v>0.12506823762896663</v>
      </c>
      <c r="P379">
        <f t="shared" si="11"/>
        <v>6.2534118814483314E-2</v>
      </c>
    </row>
    <row r="380" spans="1:16" x14ac:dyDescent="0.2">
      <c r="A380" s="1">
        <v>43607.875</v>
      </c>
      <c r="B380">
        <v>2E-3</v>
      </c>
      <c r="C380">
        <v>-3.0000000000000001E-3</v>
      </c>
      <c r="D380">
        <v>2.1000000000000001E-2</v>
      </c>
      <c r="E380">
        <v>2.7E-2</v>
      </c>
      <c r="F380">
        <v>1.05</v>
      </c>
      <c r="G380">
        <v>0.56999999999999995</v>
      </c>
      <c r="H380">
        <v>329.3</v>
      </c>
      <c r="I380">
        <v>1007.3</v>
      </c>
      <c r="J380">
        <v>30.1</v>
      </c>
      <c r="K380">
        <v>18.48</v>
      </c>
      <c r="L380">
        <v>49.8</v>
      </c>
      <c r="O380">
        <f t="shared" si="10"/>
        <v>0.11277570798972246</v>
      </c>
      <c r="P380">
        <f t="shared" si="11"/>
        <v>5.638785399486123E-2</v>
      </c>
    </row>
    <row r="381" spans="1:16" x14ac:dyDescent="0.2">
      <c r="A381" s="1">
        <v>43607.895833333336</v>
      </c>
      <c r="B381">
        <v>2E-3</v>
      </c>
      <c r="C381">
        <v>-3.0000000000000001E-3</v>
      </c>
      <c r="D381">
        <v>1.9E-2</v>
      </c>
      <c r="E381">
        <v>2.5000000000000001E-2</v>
      </c>
      <c r="F381">
        <v>0.79</v>
      </c>
      <c r="G381">
        <v>0.28000000000000003</v>
      </c>
      <c r="H381">
        <v>306.10000000000002</v>
      </c>
      <c r="I381">
        <v>1007.4</v>
      </c>
      <c r="J381">
        <v>30.1</v>
      </c>
      <c r="K381">
        <v>18.09</v>
      </c>
      <c r="L381">
        <v>52.3</v>
      </c>
      <c r="O381">
        <f t="shared" si="10"/>
        <v>1.3367958517818648E-2</v>
      </c>
      <c r="P381">
        <f t="shared" si="11"/>
        <v>6.6839792589093242E-3</v>
      </c>
    </row>
    <row r="382" spans="1:16" x14ac:dyDescent="0.2">
      <c r="A382" s="1">
        <v>43607.916666666664</v>
      </c>
      <c r="B382">
        <v>3.0000000000000001E-3</v>
      </c>
      <c r="C382">
        <v>-2E-3</v>
      </c>
      <c r="D382">
        <v>1.9E-2</v>
      </c>
      <c r="E382">
        <v>2.3E-2</v>
      </c>
      <c r="F382">
        <v>1.1399999999999999</v>
      </c>
      <c r="G382">
        <v>0.21</v>
      </c>
      <c r="H382">
        <v>353.1</v>
      </c>
      <c r="I382">
        <v>1007.3</v>
      </c>
      <c r="J382">
        <v>30.1</v>
      </c>
      <c r="K382">
        <v>17.8</v>
      </c>
      <c r="L382">
        <v>54.8</v>
      </c>
      <c r="O382">
        <f t="shared" si="10"/>
        <v>5.6396074997047407E-3</v>
      </c>
      <c r="P382">
        <f t="shared" si="11"/>
        <v>2.8198037498523704E-3</v>
      </c>
    </row>
    <row r="383" spans="1:16" x14ac:dyDescent="0.2">
      <c r="A383" s="1">
        <v>43607.9375</v>
      </c>
      <c r="B383">
        <v>2E-3</v>
      </c>
      <c r="C383">
        <v>-2E-3</v>
      </c>
      <c r="D383">
        <v>1.7000000000000001E-2</v>
      </c>
      <c r="E383">
        <v>2.1999999999999999E-2</v>
      </c>
      <c r="F383">
        <v>1.03</v>
      </c>
      <c r="G383">
        <v>0.28000000000000003</v>
      </c>
      <c r="H383">
        <v>275.2</v>
      </c>
      <c r="I383">
        <v>1007.4</v>
      </c>
      <c r="J383">
        <v>30.1</v>
      </c>
      <c r="K383">
        <v>17.41</v>
      </c>
      <c r="L383">
        <v>55.5</v>
      </c>
      <c r="O383">
        <f t="shared" si="10"/>
        <v>1.3367958517818648E-2</v>
      </c>
      <c r="P383">
        <f t="shared" si="11"/>
        <v>6.6839792589093242E-3</v>
      </c>
    </row>
    <row r="384" spans="1:16" x14ac:dyDescent="0.2">
      <c r="A384" s="1">
        <v>43607.958333333336</v>
      </c>
      <c r="B384">
        <v>0</v>
      </c>
      <c r="C384">
        <v>-4.0000000000000001E-3</v>
      </c>
      <c r="D384">
        <v>1.4999999999999999E-2</v>
      </c>
      <c r="E384">
        <v>2.1000000000000001E-2</v>
      </c>
      <c r="F384">
        <v>1.25</v>
      </c>
      <c r="G384">
        <v>0.25</v>
      </c>
      <c r="H384">
        <v>313.39999999999998</v>
      </c>
      <c r="I384">
        <v>1007.2</v>
      </c>
      <c r="J384">
        <v>30.1</v>
      </c>
      <c r="K384">
        <v>16.53</v>
      </c>
      <c r="L384">
        <v>58.2</v>
      </c>
      <c r="O384">
        <f t="shared" si="10"/>
        <v>9.5150488265723556E-3</v>
      </c>
      <c r="P384">
        <f t="shared" si="11"/>
        <v>4.7575244132861778E-3</v>
      </c>
    </row>
    <row r="385" spans="1:16" x14ac:dyDescent="0.2">
      <c r="A385" s="1">
        <v>43607.979166666664</v>
      </c>
      <c r="B385">
        <v>-1E-3</v>
      </c>
      <c r="C385">
        <v>-5.0000000000000001E-3</v>
      </c>
      <c r="D385">
        <v>1.4E-2</v>
      </c>
      <c r="E385">
        <v>2.1000000000000001E-2</v>
      </c>
      <c r="F385">
        <v>1.19</v>
      </c>
      <c r="G385">
        <v>0.3</v>
      </c>
      <c r="H385">
        <v>310.10000000000002</v>
      </c>
      <c r="I385">
        <v>1007.3</v>
      </c>
      <c r="J385">
        <v>30</v>
      </c>
      <c r="K385">
        <v>15.71</v>
      </c>
      <c r="L385">
        <v>60.9</v>
      </c>
      <c r="O385">
        <f t="shared" si="10"/>
        <v>1.6442004372317028E-2</v>
      </c>
      <c r="P385">
        <f t="shared" si="11"/>
        <v>8.2210021861585138E-3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windata30m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2019-05-24T06:17:48Z</dcterms:created>
  <dcterms:modified xsi:type="dcterms:W3CDTF">2019-05-26T04:30:50Z</dcterms:modified>
</cp:coreProperties>
</file>