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project\2023-NJXZC-Graduation-Design\计科专业毕设所需归档文件\"/>
    </mc:Choice>
  </mc:AlternateContent>
  <xr:revisionPtr revIDLastSave="0" documentId="13_ncr:1_{74D32A05-89BE-4DEC-B143-43DF4ABA64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毕业设计评分点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8" i="2" l="1"/>
  <c r="C15" i="1"/>
</calcChain>
</file>

<file path=xl/sharedStrings.xml><?xml version="1.0" encoding="utf-8"?>
<sst xmlns="http://schemas.openxmlformats.org/spreadsheetml/2006/main" count="111" uniqueCount="100">
  <si>
    <t>毕业设计（论文）答辩评分标准-答辩组长</t>
  </si>
  <si>
    <r>
      <rPr>
        <b/>
        <sz val="11"/>
        <color theme="1"/>
        <rFont val="黑体"/>
        <charset val="134"/>
      </rPr>
      <t>序号</t>
    </r>
  </si>
  <si>
    <r>
      <rPr>
        <b/>
        <sz val="11"/>
        <color theme="1"/>
        <rFont val="黑体"/>
        <charset val="134"/>
      </rPr>
      <t>相关要求</t>
    </r>
  </si>
  <si>
    <r>
      <rPr>
        <b/>
        <sz val="11"/>
        <color theme="1"/>
        <rFont val="黑体"/>
        <charset val="134"/>
      </rPr>
      <t>评分</t>
    </r>
  </si>
  <si>
    <t>评分标准</t>
  </si>
  <si>
    <r>
      <rPr>
        <b/>
        <sz val="11"/>
        <color theme="1"/>
        <rFont val="黑体"/>
        <charset val="134"/>
      </rPr>
      <t>得分</t>
    </r>
  </si>
  <si>
    <t>优
（90%-100%）</t>
  </si>
  <si>
    <t>良
（80%-89%）</t>
  </si>
  <si>
    <t>中
（70%-79%）</t>
  </si>
  <si>
    <t>及格
（60%-69%）</t>
  </si>
  <si>
    <t>不及格
（&lt;60%）</t>
  </si>
  <si>
    <t>目标2</t>
  </si>
  <si>
    <t>1.论文调研具有独到的分析与见解。能够提出多种解决方案。</t>
  </si>
  <si>
    <t>1.论文调研在技术方法或者系统功能方面有自己的见解，或者就论文不足能够提出可行的改进意见，同时能够提出多种解决方案。</t>
  </si>
  <si>
    <t>1.在技术方法应用上有所分析，能够准确指出调研论文的不足，并提出改进意见。能够提出多种解决方案。</t>
  </si>
  <si>
    <t>1.能够指出调研论文存在的问题。能够提出多种解决方案。</t>
  </si>
  <si>
    <t>1.论文调研无总结，无自己的见解。不能够提出多种解决方案。</t>
  </si>
  <si>
    <t>目标4</t>
  </si>
  <si>
    <t>1.论证充分，方案设计合理，能够明确描述系统的功能、架构；
2.解决方案正确合理；
3.模型正确合理。</t>
  </si>
  <si>
    <t>1.论证较充分，方案设计合理，能够明确描述系统的功能、架构；
2.解决方案正确合理；
3.模型正确合理。</t>
  </si>
  <si>
    <t xml:space="preserve">1.论证基本充分，方案设计合理，能够明确描述系统的功能、架构；
2.解决方案正确；
3.模型正确。
</t>
  </si>
  <si>
    <t>1.论证基本充分、方案设计基本合理，能够明确描述系统的功能、架构；
2.解决方案基本正确；
3.模型基本正确。</t>
  </si>
  <si>
    <t>1.论证不充分、方案设计不合理，不能明确描述系统的功能、架构；
2.解决方案不正确；
3.模型不正确。</t>
  </si>
  <si>
    <t>目标5</t>
  </si>
  <si>
    <t xml:space="preserve">1.方案设计正确，数据计算、处理准确，能综合运用专业基础理论分析、解决设计中的问题，观点正确、论据充分；
2.有独到的见解和创新。 </t>
  </si>
  <si>
    <t xml:space="preserve">1.能综合运用所学知识较好地完成设计方案， 基础知识较扎实，观点正确，论据较充分；
2.分析解决问题的能力较强。  </t>
  </si>
  <si>
    <t xml:space="preserve">1.尚能综合运用所学知识较好地完成设计方案；
2.基础知识尚扎实，有一定的分析解决问题能力。 </t>
  </si>
  <si>
    <t>1.能基本完成设计方案；
2.能基本掌握所学基本理论，观点基本正确，具有分析和解决问题的能力。</t>
  </si>
  <si>
    <t>1.不能按基本要求完成设计方案，有严重科学性错误。</t>
  </si>
  <si>
    <r>
      <t>目标</t>
    </r>
    <r>
      <rPr>
        <sz val="10"/>
        <color theme="1"/>
        <rFont val="Times New Roman"/>
        <charset val="134"/>
      </rPr>
      <t>3</t>
    </r>
  </si>
  <si>
    <t>针对要解决的问题，通过调查研究、文献综述等方法能提出多种解决方案，并详细描述；</t>
  </si>
  <si>
    <t>针对要解决的问题，通过调查研究、文献综述等方法提出多种解决方案，并较为详细的描述；</t>
  </si>
  <si>
    <t>针对要解决的问题，能提出多种解决方案；</t>
  </si>
  <si>
    <t>针对要解决的问题，能提出解决方案；</t>
  </si>
  <si>
    <t>没有提出有实质内容的解决方案；</t>
  </si>
  <si>
    <t>目标7</t>
  </si>
  <si>
    <t>经过严谨的分析与设计，创新地将新技术新算法等应用在解决方案的过程中，并得出预期结果</t>
  </si>
  <si>
    <t>能够按照已公布的的新技术相关文档将其运用于课题工作中</t>
  </si>
  <si>
    <t>通过新技术的学习与总结，在课题工作中有部分创新</t>
  </si>
  <si>
    <t>解决方案使用的技术为目前工业界主流技术</t>
  </si>
  <si>
    <t>不能将新技术运用在课题中，解决方案的技术路线较落后</t>
  </si>
  <si>
    <t>目标9</t>
  </si>
  <si>
    <t>1.实现了设计的全部功能，具有良好的交互性；
2.实验合理，数据可靠，结果（结论）正确。</t>
  </si>
  <si>
    <t>1.实现了设计的全部功能，具有较好的交互性；
2.实验合理，数据可靠，结果（结论）正确。</t>
  </si>
  <si>
    <t>1.实现了设计的主要功能，具有一定的交互性；
2.实验较合理，数据可靠，结果（结论）正确。</t>
  </si>
  <si>
    <t>1.实现了设计的主要功能；
2.实验较合理，数据和结果（结论）基本正确。</t>
  </si>
  <si>
    <t>1.缺失必要的功能；
2.实验不合理，数据不可靠，结果（结论）不正确。</t>
  </si>
  <si>
    <t>目标10</t>
  </si>
  <si>
    <t>能够运用专业、工程知识，准确分析经济成本等因素，在方案设计过程中计算成本。</t>
  </si>
  <si>
    <t>能够运用专业、工程知识，准确分析工程实践中的经济成本等因素。</t>
  </si>
  <si>
    <t>能在方案设计时够粗略的分析工程实践中的经济成本。</t>
  </si>
  <si>
    <t>能够在方案设计中考虑经济成本等因素。</t>
  </si>
  <si>
    <t>不能在工程实践中考虑经济成本等因素</t>
  </si>
  <si>
    <t>目标11</t>
  </si>
  <si>
    <t>1.论证充分，全面考虑了与设计相关的经济、环境等角度透彻地分析和评价设计产生的影响；
2.独到地了解降低设计的负面影响的手段和方法并理解设计的局限性。</t>
  </si>
  <si>
    <t>1.全面考虑了与设计相关的经济、环境等角度透彻地分析和评价设计产生的影响；
2.充分了解降低设计的负面影响的手段和方法，理解设计的局限性。</t>
  </si>
  <si>
    <t>1.全面考虑了与设计相关的经济、环境等角度透彻地分析和评价设计产生的影响；
2.对设计的局限性以及降低设计的负面影响的手段和方法较为了解。</t>
  </si>
  <si>
    <t>1.基本能够考虑了与设计相关的经济、环境等角度透彻地分析和评价设计产生的影响；
2.对设计的局限性以及降低设计的负面影响的手段和方法基本了解。</t>
  </si>
  <si>
    <t>1.不能够考虑与设计相关的经济、环境等角度透彻地分析和评价设计产生的影响；
2.不了解降低设计的负面影响的手段和方法，不理解设计的局限性。</t>
  </si>
  <si>
    <t>目标12</t>
  </si>
  <si>
    <t>1.自述毕业设计所做工作时思路清晰，逻辑性强，语言流畅；回答问题正确。</t>
  </si>
  <si>
    <t>1.自述毕业设计所做工作时思路较清晰，逻辑性较强，语言较流畅；回答问题基本正确。</t>
  </si>
  <si>
    <t>1.自述毕业设计所做工作时思路较清晰，有一定的语言逻辑性一般；基本能够回答大部分的问题。</t>
  </si>
  <si>
    <t>1.自述毕业设计所做工作时思路一般，语言逻辑性一般；基本能够回答相关问题。</t>
  </si>
  <si>
    <t>1.无法自述毕业设计所做工作，思路不清晰，不能回答所提问题或大部分问题回答错误。</t>
  </si>
  <si>
    <r>
      <rPr>
        <b/>
        <sz val="11"/>
        <color theme="1"/>
        <rFont val="黑体"/>
        <charset val="134"/>
      </rPr>
      <t>合计</t>
    </r>
  </si>
  <si>
    <t>开题报告评分标准</t>
  </si>
  <si>
    <t>相关内容</t>
  </si>
  <si>
    <r>
      <rPr>
        <b/>
        <sz val="11"/>
        <color theme="1"/>
        <rFont val="黑体"/>
        <charset val="134"/>
      </rPr>
      <t>对应指标点</t>
    </r>
  </si>
  <si>
    <r>
      <rPr>
        <b/>
        <sz val="11"/>
        <color theme="1"/>
        <rFont val="黑体"/>
        <charset val="134"/>
      </rPr>
      <t>措施</t>
    </r>
  </si>
  <si>
    <t>选题、调研</t>
  </si>
  <si>
    <t>题目与生产、科研、实验室建设等实际相结合的程度；充分调研和理解课题背景，查阅相关技术资料。</t>
  </si>
  <si>
    <t>1.选题与工程实际联系紧密并具有一定难度；
2.能够充分调研和理解课题背景；
3.充分查阅相关技术资料；
4.充分查阅相关新技术的资料。</t>
  </si>
  <si>
    <t>1.选题与工程实际联系紧密并具有一定难度；
2.能够充分调研和理解课题背景；
3.充分查阅相关技术资料；
4.查阅相关新技术的资料。</t>
  </si>
  <si>
    <t>1.选题与工程实际有紧密联系；
2.能够充分调研和理解课题背景；
3.查阅相关技术资料；
4.查阅相关新技术的资料。</t>
  </si>
  <si>
    <t>1.选题与工程实际有联系；
2.能够调研和理解课题背景；
3.查阅相关技术资料；
4.查阅相关新技术的资料。</t>
  </si>
  <si>
    <t>1.选题与工程实际有联系但过于简单或选题不当。
2.调研和理解课题背景欠缺；
3.查阅相关技术资料欠缺；
4.查阅相关新技术的资料欠缺。</t>
  </si>
  <si>
    <t>指标点2-3：能够针对计算机领域复杂工程系统的设计、开发和运行维护，通过文献分析研究给出多种可选方案；</t>
  </si>
  <si>
    <r>
      <rPr>
        <sz val="10"/>
        <color theme="1"/>
        <rFont val="宋体"/>
        <charset val="134"/>
      </rPr>
      <t>有一项不及格或低于</t>
    </r>
    <r>
      <rPr>
        <sz val="10"/>
        <color theme="1"/>
        <rFont val="Times New Roman"/>
        <charset val="134"/>
      </rPr>
      <t>65</t>
    </r>
    <r>
      <rPr>
        <sz val="10"/>
        <color theme="1"/>
        <rFont val="宋体"/>
        <charset val="134"/>
      </rPr>
      <t>分重新开题。</t>
    </r>
  </si>
  <si>
    <t>研究或解决的问题</t>
  </si>
  <si>
    <t>调研过程、方法、范围，调研的科学性与合理性；明确需求中的不确定性、冲突关系，提出需要解决的问题；运用各种原理对问题进行分析；针对关键技术问题，提出多种解决方案；针对解决方案，在功能、性能方面进行对比分析。</t>
  </si>
  <si>
    <t>1.论证充分，方案设计合理，能够明确描述系统的功能、架构。</t>
  </si>
  <si>
    <t>1.论证较充分，方案设计合理，能够明确描述系统的功能、架构。</t>
  </si>
  <si>
    <t>1.论证基本充分，方案设计合理，能够明确描述系统的功能、架构。</t>
  </si>
  <si>
    <t>1.论证基本充分、方案设计基本合理，能够明确描述系统的功能、架构。</t>
  </si>
  <si>
    <t>1.论证不充分、方案设计不合理，不能明确描述系统的功能、架构。</t>
  </si>
  <si>
    <t>指标点2-4：能够针对计算机领域复杂工程系统的多种可选方案，进一步根据技术、预算、人员、环境、时限、规模等约束条件进行可行性分析评价，并通过文献研究等方法给出有效结论。</t>
  </si>
  <si>
    <t>拟采用的研究手段</t>
  </si>
  <si>
    <t>解决方案需要考虑社会、健康、安全、法律、文化以及环境等因素及对设计方案有效的评价</t>
  </si>
  <si>
    <t>1.解决方案正确合理；
2.模型正确合理；
3.能够从社会、健康、安全、法律、文化等角度透彻地分析和评价设计产生的影响；</t>
  </si>
  <si>
    <r>
      <rPr>
        <sz val="9"/>
        <color theme="1"/>
        <rFont val="宋体"/>
        <charset val="134"/>
      </rPr>
      <t xml:space="preserve">1.解决方案正确合理；
2.模型正确合理；
</t>
    </r>
    <r>
      <rPr>
        <sz val="9"/>
        <color theme="1"/>
        <rFont val="Times New Roman"/>
        <charset val="134"/>
      </rPr>
      <t>1</t>
    </r>
    <r>
      <rPr>
        <sz val="9"/>
        <color theme="1"/>
        <rFont val="宋体"/>
        <charset val="134"/>
      </rPr>
      <t>.能够从社会、健康、安全、法律、文化等角度良好地分析和评价设计产生的影响；</t>
    </r>
  </si>
  <si>
    <t>1.解决方案正确；
2.模型正确；
3.能够从社会、健康、安全、法律、文化等角度适当地分析和评价设计产生的影响；</t>
  </si>
  <si>
    <t>1.解决方案基本正确；
2.模型基本正确；
3.基本能够从社会、健康、安全、法律、文化等角度分析和评价设计产生的影响；</t>
  </si>
  <si>
    <t>1.解决方案不正确；
2.模型不正确；
3.不能够从社会、健康、安全、法律、文化等角度分析和评价设计产生的影响；</t>
  </si>
  <si>
    <t>指标点指标点3-5：能够针对计算机领域复杂工程问题，分析不同解决方案所设计的相关因素，以及该问题对社会、健康、安全、法律、文化的影响，在此基础上进行评价和权衡，并提出最终解决方案。</t>
  </si>
  <si>
    <t>答辩组长：包依勤</t>
  </si>
  <si>
    <t>班级：19计科卓工</t>
  </si>
  <si>
    <t>姓名：顾佳凯</t>
  </si>
  <si>
    <t>学号：19130104</t>
  </si>
  <si>
    <t>学院：信息工程学院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</si>
</sst>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8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1"/>
      <color theme="1"/>
      <name val="黑体"/>
      <charset val="134"/>
    </font>
    <font>
      <b/>
      <sz val="11"/>
      <color theme="1"/>
      <name val="宋体"/>
      <charset val="134"/>
    </font>
    <font>
      <sz val="9"/>
      <color theme="1"/>
      <name val="宋体"/>
      <charset val="134"/>
    </font>
    <font>
      <sz val="10"/>
      <color theme="1"/>
      <name val="Times New Roman"/>
      <charset val="134"/>
    </font>
    <font>
      <b/>
      <sz val="20"/>
      <color theme="1"/>
      <name val="宋体"/>
      <charset val="134"/>
    </font>
    <font>
      <b/>
      <sz val="12"/>
      <color theme="1"/>
      <name val="Calibri"/>
      <charset val="134"/>
      <scheme val="minor"/>
    </font>
    <font>
      <sz val="10"/>
      <color theme="1"/>
      <name val="宋体"/>
      <charset val="134"/>
    </font>
    <font>
      <sz val="9"/>
      <color rgb="FF000000"/>
      <name val="宋体"/>
      <charset val="134"/>
    </font>
    <font>
      <sz val="9"/>
      <color theme="1"/>
      <name val="Times New Roman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5" fillId="2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vertical="center" wrapText="1"/>
    </xf>
    <xf numFmtId="0" fontId="1" fillId="0" borderId="2" xfId="0" applyFont="1" applyBorder="1"/>
    <xf numFmtId="0" fontId="6" fillId="5" borderId="2" xfId="0" applyFont="1" applyFill="1" applyBorder="1" applyAlignment="1">
      <alignment vertical="center" wrapText="1"/>
    </xf>
    <xf numFmtId="0" fontId="1" fillId="0" borderId="6" xfId="0" applyFont="1" applyBorder="1"/>
    <xf numFmtId="0" fontId="3" fillId="4" borderId="6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F7" sqref="F7"/>
    </sheetView>
  </sheetViews>
  <sheetFormatPr defaultColWidth="9" defaultRowHeight="15"/>
  <cols>
    <col min="1" max="1" width="5.28515625" style="1" customWidth="1"/>
    <col min="2" max="2" width="13.140625" style="18" customWidth="1"/>
    <col min="3" max="3" width="4.42578125" style="19" customWidth="1"/>
    <col min="4" max="4" width="27" style="19" customWidth="1"/>
    <col min="5" max="5" width="29.42578125" style="19" customWidth="1"/>
    <col min="6" max="6" width="26.140625" style="19" customWidth="1"/>
    <col min="7" max="7" width="25.42578125" style="19" customWidth="1"/>
    <col min="8" max="8" width="20.28515625" style="19" customWidth="1"/>
    <col min="9" max="9" width="5.42578125" style="1" customWidth="1"/>
    <col min="10" max="16384" width="9" style="1"/>
  </cols>
  <sheetData>
    <row r="1" spans="1:9" ht="42" customHeight="1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ht="27" customHeight="1">
      <c r="A2" s="30" t="s">
        <v>99</v>
      </c>
      <c r="B2" s="30"/>
      <c r="C2" s="30"/>
      <c r="D2" s="20" t="s">
        <v>98</v>
      </c>
      <c r="E2" s="20" t="s">
        <v>97</v>
      </c>
      <c r="F2" s="20" t="s">
        <v>96</v>
      </c>
      <c r="G2" s="31" t="s">
        <v>95</v>
      </c>
      <c r="H2" s="32"/>
      <c r="I2" s="33"/>
    </row>
    <row r="3" spans="1:9" ht="0.95" customHeight="1">
      <c r="A3" s="21"/>
      <c r="B3" s="21"/>
      <c r="C3" s="21"/>
      <c r="D3" s="21"/>
      <c r="E3" s="21"/>
      <c r="F3" s="21"/>
      <c r="G3" s="21"/>
      <c r="H3" s="21"/>
      <c r="I3" s="21"/>
    </row>
    <row r="4" spans="1:9" ht="30.95" customHeight="1">
      <c r="A4" s="36" t="s">
        <v>1</v>
      </c>
      <c r="B4" s="36" t="s">
        <v>2</v>
      </c>
      <c r="C4" s="36" t="s">
        <v>3</v>
      </c>
      <c r="D4" s="34" t="s">
        <v>4</v>
      </c>
      <c r="E4" s="34"/>
      <c r="F4" s="34"/>
      <c r="G4" s="34"/>
      <c r="H4" s="34"/>
      <c r="I4" s="36" t="s">
        <v>5</v>
      </c>
    </row>
    <row r="5" spans="1:9" ht="36" customHeight="1">
      <c r="A5" s="36"/>
      <c r="B5" s="36"/>
      <c r="C5" s="36"/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36"/>
    </row>
    <row r="6" spans="1:9" ht="57" customHeight="1">
      <c r="A6" s="8">
        <v>1</v>
      </c>
      <c r="B6" s="6" t="s">
        <v>11</v>
      </c>
      <c r="C6" s="6">
        <v>5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27"/>
    </row>
    <row r="7" spans="1:9" ht="72" customHeight="1">
      <c r="A7" s="3">
        <v>2</v>
      </c>
      <c r="B7" s="6" t="s">
        <v>17</v>
      </c>
      <c r="C7" s="6">
        <v>8</v>
      </c>
      <c r="D7" s="5" t="s">
        <v>18</v>
      </c>
      <c r="E7" s="5" t="s">
        <v>19</v>
      </c>
      <c r="F7" s="5" t="s">
        <v>20</v>
      </c>
      <c r="G7" s="5" t="s">
        <v>21</v>
      </c>
      <c r="H7" s="5" t="s">
        <v>22</v>
      </c>
      <c r="I7" s="28"/>
    </row>
    <row r="8" spans="1:9" ht="72" customHeight="1">
      <c r="A8" s="8">
        <v>3</v>
      </c>
      <c r="B8" s="6" t="s">
        <v>23</v>
      </c>
      <c r="C8" s="6">
        <v>8</v>
      </c>
      <c r="D8" s="5" t="s">
        <v>24</v>
      </c>
      <c r="E8" s="5" t="s">
        <v>25</v>
      </c>
      <c r="F8" s="5" t="s">
        <v>26</v>
      </c>
      <c r="G8" s="5" t="s">
        <v>27</v>
      </c>
      <c r="H8" s="5" t="s">
        <v>28</v>
      </c>
      <c r="I8" s="27"/>
    </row>
    <row r="9" spans="1:9" ht="75" customHeight="1">
      <c r="A9" s="3">
        <v>4</v>
      </c>
      <c r="B9" s="22" t="s">
        <v>29</v>
      </c>
      <c r="C9" s="6">
        <v>13</v>
      </c>
      <c r="D9" s="23" t="s">
        <v>30</v>
      </c>
      <c r="E9" s="24" t="s">
        <v>31</v>
      </c>
      <c r="F9" s="24" t="s">
        <v>32</v>
      </c>
      <c r="G9" s="24" t="s">
        <v>33</v>
      </c>
      <c r="H9" s="25" t="s">
        <v>34</v>
      </c>
      <c r="I9" s="28"/>
    </row>
    <row r="10" spans="1:9" ht="72.95" customHeight="1">
      <c r="A10" s="8">
        <v>5</v>
      </c>
      <c r="B10" s="6" t="s">
        <v>35</v>
      </c>
      <c r="C10" s="6">
        <v>13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21"/>
    </row>
    <row r="11" spans="1:9" ht="78" customHeight="1">
      <c r="A11" s="3">
        <v>6</v>
      </c>
      <c r="B11" s="6" t="s">
        <v>41</v>
      </c>
      <c r="C11" s="6">
        <v>13</v>
      </c>
      <c r="D11" s="26" t="s">
        <v>42</v>
      </c>
      <c r="E11" s="26" t="s">
        <v>43</v>
      </c>
      <c r="F11" s="26" t="s">
        <v>44</v>
      </c>
      <c r="G11" s="26" t="s">
        <v>45</v>
      </c>
      <c r="H11" s="26" t="s">
        <v>46</v>
      </c>
      <c r="I11" s="28"/>
    </row>
    <row r="12" spans="1:9" ht="78" customHeight="1">
      <c r="A12" s="8">
        <v>7</v>
      </c>
      <c r="B12" s="6" t="s">
        <v>47</v>
      </c>
      <c r="C12" s="6">
        <v>13</v>
      </c>
      <c r="D12" s="5" t="s">
        <v>48</v>
      </c>
      <c r="E12" s="5" t="s">
        <v>49</v>
      </c>
      <c r="F12" s="5" t="s">
        <v>50</v>
      </c>
      <c r="G12" s="5" t="s">
        <v>51</v>
      </c>
      <c r="H12" s="5" t="s">
        <v>52</v>
      </c>
      <c r="I12" s="28"/>
    </row>
    <row r="13" spans="1:9" ht="108" customHeight="1">
      <c r="A13" s="3">
        <v>8</v>
      </c>
      <c r="B13" s="6" t="s">
        <v>53</v>
      </c>
      <c r="C13" s="6">
        <v>12</v>
      </c>
      <c r="D13" s="5" t="s">
        <v>54</v>
      </c>
      <c r="E13" s="5" t="s">
        <v>55</v>
      </c>
      <c r="F13" s="5" t="s">
        <v>56</v>
      </c>
      <c r="G13" s="5" t="s">
        <v>57</v>
      </c>
      <c r="H13" s="5" t="s">
        <v>58</v>
      </c>
      <c r="I13" s="21"/>
    </row>
    <row r="14" spans="1:9" ht="57" customHeight="1">
      <c r="A14" s="8">
        <v>9</v>
      </c>
      <c r="B14" s="6" t="s">
        <v>59</v>
      </c>
      <c r="C14" s="6">
        <v>15</v>
      </c>
      <c r="D14" s="5" t="s">
        <v>60</v>
      </c>
      <c r="E14" s="5" t="s">
        <v>61</v>
      </c>
      <c r="F14" s="5" t="s">
        <v>62</v>
      </c>
      <c r="G14" s="5" t="s">
        <v>63</v>
      </c>
      <c r="H14" s="5" t="s">
        <v>64</v>
      </c>
      <c r="I14" s="21"/>
    </row>
    <row r="15" spans="1:9" ht="29.1" customHeight="1">
      <c r="A15" s="35" t="s">
        <v>65</v>
      </c>
      <c r="B15" s="35"/>
      <c r="C15" s="11">
        <f>SUM(C6:C14)</f>
        <v>100</v>
      </c>
      <c r="D15" s="11"/>
      <c r="E15" s="11"/>
      <c r="F15" s="11"/>
      <c r="G15" s="11"/>
      <c r="H15" s="11"/>
      <c r="I15" s="11"/>
    </row>
  </sheetData>
  <mergeCells count="9">
    <mergeCell ref="A1:I1"/>
    <mergeCell ref="A2:C2"/>
    <mergeCell ref="G2:I2"/>
    <mergeCell ref="D4:H4"/>
    <mergeCell ref="A15:B15"/>
    <mergeCell ref="A4:A5"/>
    <mergeCell ref="B4:B5"/>
    <mergeCell ref="C4:C5"/>
    <mergeCell ref="I4:I5"/>
  </mergeCells>
  <pageMargins left="0.43263888888888902" right="0.196527777777778" top="0.235416666666667" bottom="0.43263888888888902" header="0.3" footer="0.3"/>
  <pageSetup paperSize="9" scale="75" orientation="landscape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8"/>
  <sheetViews>
    <sheetView workbookViewId="0">
      <selection activeCell="O5" sqref="O5"/>
    </sheetView>
  </sheetViews>
  <sheetFormatPr defaultColWidth="9" defaultRowHeight="15"/>
  <cols>
    <col min="1" max="1" width="4.7109375" customWidth="1"/>
    <col min="3" max="3" width="25.42578125" customWidth="1"/>
    <col min="4" max="4" width="5.28515625" customWidth="1"/>
    <col min="5" max="5" width="16.5703125" customWidth="1"/>
    <col min="6" max="6" width="18.85546875" customWidth="1"/>
    <col min="7" max="7" width="17.85546875" customWidth="1"/>
    <col min="8" max="8" width="19.28515625" customWidth="1"/>
    <col min="9" max="9" width="18.7109375" customWidth="1"/>
    <col min="11" max="12" width="9" hidden="1" customWidth="1"/>
  </cols>
  <sheetData>
    <row r="1" spans="1:12" ht="23.25" customHeight="1">
      <c r="A1" s="45" t="s">
        <v>66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23.25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s="1" customFormat="1">
      <c r="A3" s="40" t="s">
        <v>1</v>
      </c>
      <c r="B3" s="42" t="s">
        <v>67</v>
      </c>
      <c r="C3" s="40" t="s">
        <v>2</v>
      </c>
      <c r="D3" s="40" t="s">
        <v>3</v>
      </c>
      <c r="E3" s="37" t="s">
        <v>4</v>
      </c>
      <c r="F3" s="38"/>
      <c r="G3" s="38"/>
      <c r="H3" s="38"/>
      <c r="I3" s="39"/>
      <c r="J3" s="40" t="s">
        <v>5</v>
      </c>
      <c r="K3" s="40" t="s">
        <v>68</v>
      </c>
      <c r="L3" s="40" t="s">
        <v>69</v>
      </c>
    </row>
    <row r="4" spans="1:12" s="1" customFormat="1" ht="27">
      <c r="A4" s="41"/>
      <c r="B4" s="43"/>
      <c r="C4" s="41"/>
      <c r="D4" s="41"/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41"/>
      <c r="K4" s="41"/>
      <c r="L4" s="41"/>
    </row>
    <row r="5" spans="1:12" s="1" customFormat="1" ht="122.25" customHeight="1">
      <c r="A5" s="3">
        <v>1</v>
      </c>
      <c r="B5" s="4" t="s">
        <v>70</v>
      </c>
      <c r="C5" s="5" t="s">
        <v>71</v>
      </c>
      <c r="D5" s="6">
        <v>20</v>
      </c>
      <c r="E5" s="5" t="s">
        <v>72</v>
      </c>
      <c r="F5" s="5" t="s">
        <v>73</v>
      </c>
      <c r="G5" s="5" t="s">
        <v>74</v>
      </c>
      <c r="H5" s="5" t="s">
        <v>75</v>
      </c>
      <c r="I5" s="5" t="s">
        <v>76</v>
      </c>
      <c r="J5" s="12"/>
      <c r="K5" s="13" t="s">
        <v>77</v>
      </c>
      <c r="L5" s="44" t="s">
        <v>78</v>
      </c>
    </row>
    <row r="6" spans="1:12" s="1" customFormat="1" ht="129.75" customHeight="1">
      <c r="A6" s="3">
        <v>2</v>
      </c>
      <c r="B6" s="7" t="s">
        <v>79</v>
      </c>
      <c r="C6" s="5" t="s">
        <v>80</v>
      </c>
      <c r="D6" s="6">
        <v>40</v>
      </c>
      <c r="E6" s="5" t="s">
        <v>81</v>
      </c>
      <c r="F6" s="5" t="s">
        <v>82</v>
      </c>
      <c r="G6" s="5" t="s">
        <v>83</v>
      </c>
      <c r="H6" s="5" t="s">
        <v>84</v>
      </c>
      <c r="I6" s="5" t="s">
        <v>85</v>
      </c>
      <c r="J6" s="14"/>
      <c r="K6" s="15" t="s">
        <v>86</v>
      </c>
      <c r="L6" s="44"/>
    </row>
    <row r="7" spans="1:12" s="1" customFormat="1" ht="124.5" customHeight="1">
      <c r="A7" s="8">
        <v>3</v>
      </c>
      <c r="B7" s="7" t="s">
        <v>87</v>
      </c>
      <c r="C7" s="9" t="s">
        <v>88</v>
      </c>
      <c r="D7" s="10">
        <v>40</v>
      </c>
      <c r="E7" s="5" t="s">
        <v>89</v>
      </c>
      <c r="F7" s="5" t="s">
        <v>90</v>
      </c>
      <c r="G7" s="5" t="s">
        <v>91</v>
      </c>
      <c r="H7" s="5" t="s">
        <v>92</v>
      </c>
      <c r="I7" s="5" t="s">
        <v>93</v>
      </c>
      <c r="J7" s="16"/>
      <c r="K7" s="13" t="s">
        <v>94</v>
      </c>
      <c r="L7" s="44"/>
    </row>
    <row r="8" spans="1:12" s="1" customFormat="1" ht="41.25" customHeight="1">
      <c r="A8" s="35" t="s">
        <v>65</v>
      </c>
      <c r="B8" s="35"/>
      <c r="C8" s="35"/>
      <c r="D8" s="11">
        <f>SUM(D5:D7)</f>
        <v>100</v>
      </c>
      <c r="E8" s="11"/>
      <c r="F8" s="11"/>
      <c r="G8" s="11"/>
      <c r="H8" s="11"/>
      <c r="I8" s="11"/>
      <c r="J8" s="11"/>
      <c r="K8" s="17"/>
      <c r="L8" s="44"/>
    </row>
  </sheetData>
  <mergeCells count="11">
    <mergeCell ref="J3:J4"/>
    <mergeCell ref="K3:K4"/>
    <mergeCell ref="L3:L4"/>
    <mergeCell ref="L5:L8"/>
    <mergeCell ref="A1:L2"/>
    <mergeCell ref="E3:I3"/>
    <mergeCell ref="A8:C8"/>
    <mergeCell ref="A3:A4"/>
    <mergeCell ref="B3:B4"/>
    <mergeCell ref="C3:C4"/>
    <mergeCell ref="D3:D4"/>
  </mergeCells>
  <pageMargins left="0.69930555555555596" right="0.69930555555555596" top="0.75" bottom="0.75" header="0.3" footer="0.3"/>
  <pageSetup paperSize="9" scale="88" fitToHeight="0" orientation="landscape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毕业设计评分点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 Jiakai</cp:lastModifiedBy>
  <cp:lastPrinted>2020-05-30T12:31:00Z</cp:lastPrinted>
  <dcterms:created xsi:type="dcterms:W3CDTF">2015-06-05T18:19:00Z</dcterms:created>
  <dcterms:modified xsi:type="dcterms:W3CDTF">2023-06-05T02:34:40Z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E1D05A3DE54348E6B10BBCE310AE12CD</vt:lpwstr>
  </property>
</Properties>
</file>