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5" documentId="13_ncr:1_{737B7464-E1EB-4A48-967A-E9EF54A23B52}" xr6:coauthVersionLast="47" xr6:coauthVersionMax="47" xr10:uidLastSave="{620F84E1-9118-8B44-892D-83D017977405}"/>
  <bookViews>
    <workbookView xWindow="0" yWindow="760" windowWidth="30240" windowHeight="17760" activeTab="9"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4" l="1"/>
  <c r="B38" i="4"/>
  <c r="B37" i="4"/>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c r="B33" i="3"/>
  <c r="B27" i="3"/>
  <c r="B31" i="3"/>
  <c r="B32" i="3"/>
  <c r="B33" i="4"/>
  <c r="B34" i="4"/>
  <c r="B35" i="4"/>
  <c r="B36" i="4"/>
  <c r="B22" i="4"/>
  <c r="B23" i="4"/>
  <c r="B24" i="4"/>
  <c r="B25" i="4"/>
  <c r="B26" i="4"/>
  <c r="B28" i="4"/>
  <c r="B29" i="4"/>
  <c r="B30" i="4"/>
  <c r="B31" i="4"/>
  <c r="B32"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<sst xmlns="http://schemas.openxmlformats.org/spreadsheetml/2006/main" count="3428" uniqueCount="2251">
  <si>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</si>
  <si>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</si>
  <si>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</si>
  <si>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</si>
  <si>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</si>
  <si>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</si>
  <si>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</si>
  <si>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</si>
  <si>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</si>
  <si>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</si>
  <si>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</si>
  <si>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</si>
  <si>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</si>
  <si>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</si>
  <si>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</si>
  <si>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</si>
  <si>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</si>
  <si>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</si>
  <si>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</si>
  <si>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</si>
  <si>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</si>
  <si>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</si>
  <si>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</si>
  <si>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</si>
  <si>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</si>
  <si>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</si>
  <si>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</si>
  <si>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</si>
  <si>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</si>
  <si>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</si>
  <si>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</si>
  <si>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</si>
  <si>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</si>
  <si>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</si>
  <si>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</si>
  <si>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</si>
  <si>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</si>
  <si>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</si>
  <si>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</si>
  <si>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</si>
  <si>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</si>
  <si>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</si>
  <si>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</si>
  <si>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</si>
  <si>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</si>
  <si>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</si>
  <si>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</si>
  <si>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</si>
  <si>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</si>
  <si>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</si>
  <si>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</si>
  <si>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</si>
  <si>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</si>
  <si>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</si>
  <si>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</si>
  <si>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</si>
  <si>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</si>
  <si>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</si>
  <si>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</si>
  <si>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</si>
  <si>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</si>
  <si>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</si>
  <si>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</si>
  <si>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</si>
  <si>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</si>
  <si>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</si>
  <si>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</si>
  <si>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</si>
  <si>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</si>
  <si>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</si>
  <si>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</si>
  <si>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</si>
  <si>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</si>
  <si>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</si>
  <si>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</si>
  <si>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</si>
  <si>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</si>
  <si>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</si>
  <si>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</si>
  <si>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</si>
  <si>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</si>
  <si>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</si>
  <si>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</si>
  <si>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</si>
  <si>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</si>
  <si>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</si>
  <si>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</si>
  <si>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</si>
  <si>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</si>
  <si>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</si>
  <si>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</si>
  <si>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</si>
  <si>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</si>
  <si>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</si>
  <si>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</si>
  <si>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</si>
  <si>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</si>
  <si>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</si>
  <si>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</si>
  <si>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</si>
  <si>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</si>
  <si>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</si>
  <si>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</si>
  <si>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</si>
  <si>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</si>
  <si>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</si>
  <si>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</si>
  <si>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</si>
  <si>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</si>
  <si>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</si>
  <si>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</si>
  <si>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</si>
  <si>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</si>
  <si>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</si>
  <si>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</si>
  <si>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</si>
  <si>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</si>
  <si>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</si>
  <si>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</si>
  <si>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</si>
  <si>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</si>
  <si>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</si>
  <si>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</si>
  <si>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</si>
  <si>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</si>
  <si>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</si>
  <si>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</si>
  <si>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</si>
  <si>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</si>
  <si>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</si>
  <si>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</si>
  <si>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</si>
  <si>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</si>
  <si>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</si>
  <si>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</si>
  <si>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</si>
  <si>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</si>
  <si>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</si>
  <si>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</si>
  <si>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</si>
  <si>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</si>
  <si>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</si>
  <si>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</si>
  <si>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</si>
  <si>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</si>
  <si>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</si>
  <si>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</si>
  <si>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</si>
  <si>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</si>
  <si>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</si>
  <si>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</si>
  <si>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</si>
  <si>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</si>
  <si>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</si>
  <si>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</si>
  <si>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</si>
  <si>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</si>
  <si>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</si>
  <si>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</si>
  <si>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</si>
  <si>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</si>
  <si>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</si>
  <si>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</si>
  <si>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</si>
  <si>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</si>
  <si>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</si>
  <si>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</si>
  <si>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</si>
  <si>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</si>
  <si>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</si>
  <si>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</si>
  <si>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</si>
  <si>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</si>
  <si>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</si>
  <si>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</si>
  <si>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</si>
  <si>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</si>
  <si>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</si>
  <si>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</si>
  <si>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</si>
  <si>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</si>
  <si>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</si>
  <si>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</si>
  <si>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</si>
  <si>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</si>
  <si>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</si>
  <si>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</si>
  <si>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</si>
  <si>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</si>
  <si>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</si>
  <si>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</si>
  <si>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</si>
  <si>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</si>
  <si>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</si>
  <si>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</si>
  <si>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</si>
  <si>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</si>
  <si>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</si>
  <si>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</si>
  <si>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</si>
  <si>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</si>
  <si>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</si>
  <si>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</si>
  <si>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</si>
  <si>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</si>
  <si>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</si>
  <si>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</si>
  <si>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</si>
  <si>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</si>
  <si>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</si>
  <si>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</si>
  <si>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</si>
  <si>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</si>
  <si>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</si>
  <si>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</si>
  <si>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</si>
  <si>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</si>
  <si>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</si>
  <si>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</si>
  <si>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</si>
  <si>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</si>
  <si>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</si>
  <si>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</si>
  <si>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</si>
  <si>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</si>
  <si>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</si>
  <si>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</si>
  <si>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</si>
  <si>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</si>
  <si>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</si>
  <si>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</si>
  <si>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</si>
  <si>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</si>
  <si>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</si>
  <si>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</si>
  <si>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</si>
  <si>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</si>
  <si>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</si>
  <si>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</si>
  <si>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</si>
  <si>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</si>
  <si>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</si>
  <si>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</si>
  <si>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</si>
  <si>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</si>
  <si>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</si>
  <si>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</si>
  <si>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</si>
  <si>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</si>
  <si>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</si>
  <si>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</si>
  <si>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</si>
  <si>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</si>
  <si>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</si>
  <si>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</si>
  <si>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</si>
  <si>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</si>
  <si>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</si>
  <si>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</si>
  <si>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</si>
  <si>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</si>
  <si>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</si>
  <si>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</si>
  <si>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</si>
  <si>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</si>
  <si>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</si>
  <si>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</si>
  <si>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</si>
  <si>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</si>
  <si>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</si>
  <si>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</si>
  <si>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</si>
  <si>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</si>
  <si>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</si>
  <si>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</si>
  <si>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</si>
  <si>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</si>
  <si>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</si>
  <si>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</si>
  <si>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</si>
  <si>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</si>
  <si>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</si>
  <si>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</si>
  <si>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</si>
  <si>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</si>
  <si>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</si>
  <si>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</si>
  <si>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</si>
  <si>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</si>
  <si>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</si>
  <si>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</si>
  <si>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</si>
  <si>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</si>
  <si>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</si>
  <si>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</si>
  <si>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</si>
  <si>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</si>
  <si>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</si>
  <si>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</si>
  <si>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</si>
  <si>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</si>
  <si>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</si>
  <si>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</si>
  <si>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</si>
  <si>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</si>
  <si>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</si>
  <si>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</si>
  <si>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</si>
  <si>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</si>
  <si>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</si>
  <si>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</si>
  <si>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</si>
  <si>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</si>
  <si>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</si>
  <si>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</si>
  <si>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</si>
  <si>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</si>
  <si>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</si>
  <si>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</si>
  <si>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</si>
  <si>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</si>
  <si>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</si>
  <si>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</si>
  <si>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</si>
  <si>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</si>
  <si>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</si>
  <si>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</si>
  <si>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</si>
  <si>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</si>
  <si>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</si>
  <si>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</si>
  <si>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</si>
  <si>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</si>
  <si>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</si>
  <si>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</si>
  <si>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</si>
  <si>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</si>
  <si>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</si>
  <si>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</si>
  <si>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</si>
  <si>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</si>
  <si>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</si>
  <si>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</si>
  <si>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</si>
  <si>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</si>
  <si>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</si>
  <si>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</si>
  <si>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</si>
  <si>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</si>
  <si>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</si>
  <si>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</si>
  <si>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</si>
  <si>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</si>
  <si>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</si>
  <si>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</si>
  <si>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</si>
  <si>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</si>
  <si>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</si>
  <si>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</si>
  <si>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</si>
  <si>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</si>
  <si>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</si>
  <si>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</si>
  <si>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</si>
  <si>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</si>
  <si>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</si>
  <si>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</si>
  <si>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</si>
  <si>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</si>
  <si>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</si>
  <si>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</si>
  <si>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</si>
  <si>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</si>
  <si>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</si>
  <si>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</si>
  <si>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</si>
  <si>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</si>
  <si>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</si>
  <si>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</si>
  <si>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</si>
  <si>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</si>
  <si>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</si>
  <si>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</si>
  <si>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</si>
  <si>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</si>
  <si>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</si>
  <si>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</si>
  <si>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</si>
  <si>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</si>
  <si>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</si>
  <si>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</si>
  <si>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</si>
  <si>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</si>
  <si>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</si>
  <si>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</si>
  <si>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</si>
  <si>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</si>
  <si>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</si>
  <si>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</si>
  <si>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</si>
  <si>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</si>
  <si>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</si>
  <si>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</si>
  <si>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</si>
  <si>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</si>
  <si>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</si>
  <si>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</si>
  <si>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</si>
  <si>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</si>
  <si>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</si>
  <si>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</si>
  <si>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</si>
  <si>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</si>
  <si>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</si>
  <si>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</si>
  <si>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</si>
  <si>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</si>
  <si>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</si>
  <si>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</si>
  <si>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</si>
  <si>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</si>
  <si>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</si>
  <si>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</si>
  <si>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</si>
  <si>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</si>
  <si>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</si>
  <si>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</si>
  <si>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</si>
  <si>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</si>
  <si>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</si>
  <si>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</si>
  <si>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</si>
  <si>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</si>
  <si>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</si>
  <si>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</si>
  <si>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</si>
  <si>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</si>
  <si>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</si>
  <si>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</si>
  <si>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</si>
  <si>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</si>
  <si>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</si>
  <si>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</si>
  <si>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</si>
  <si>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</si>
  <si>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</si>
  <si>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</si>
  <si>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</si>
  <si>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</si>
  <si>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</si>
  <si>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</si>
  <si>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</si>
  <si>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</si>
  <si>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</si>
  <si>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</si>
  <si>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</si>
  <si>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</si>
  <si>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</si>
  <si>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</si>
  <si>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</si>
  <si>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</si>
  <si>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</si>
  <si>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</si>
  <si>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</si>
  <si>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</si>
  <si>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</si>
  <si>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</si>
  <si>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</si>
  <si>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</si>
  <si>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</si>
  <si>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</si>
  <si>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</si>
  <si>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</si>
  <si>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</si>
  <si>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</si>
  <si>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</si>
  <si>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</si>
  <si>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</si>
  <si>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</si>
  <si>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</si>
  <si>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</si>
  <si>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</si>
  <si>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</si>
  <si>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</si>
  <si>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</si>
  <si>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</si>
  <si>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</si>
  <si>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</si>
  <si>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</si>
  <si>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</si>
  <si>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</si>
  <si>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</si>
  <si>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</si>
  <si>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</si>
  <si>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</si>
  <si>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</si>
  <si>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</si>
  <si>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</si>
  <si>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</si>
  <si>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</si>
  <si>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</si>
  <si>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</si>
  <si>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</si>
  <si>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</si>
  <si>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</si>
  <si>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</si>
  <si>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</si>
  <si>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</si>
  <si>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</si>
  <si>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</si>
  <si>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</si>
  <si>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</si>
  <si>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</si>
  <si>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</si>
  <si>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</si>
  <si>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</si>
  <si>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</si>
  <si>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</si>
  <si>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</si>
  <si>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</si>
  <si>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</si>
  <si>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</si>
  <si>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</si>
  <si>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</si>
  <si>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</si>
  <si>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</si>
  <si>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</si>
  <si>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</si>
  <si>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</si>
  <si>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</si>
  <si>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</si>
  <si>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</si>
  <si>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</si>
  <si>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</si>
  <si>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</si>
  <si>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</si>
  <si>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</si>
  <si>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</si>
  <si>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</si>
  <si>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</si>
  <si>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</si>
  <si>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</si>
  <si>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</si>
  <si>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</si>
  <si>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</si>
  <si>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</si>
  <si>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</si>
  <si>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</si>
  <si>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</si>
  <si>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</si>
  <si>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</si>
  <si>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</si>
  <si>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</si>
  <si>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</si>
  <si>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</si>
  <si>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</si>
  <si>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</si>
  <si>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</si>
  <si>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</si>
  <si>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</si>
  <si>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</si>
  <si>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</si>
  <si>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</si>
  <si>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</si>
  <si>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</si>
  <si>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</si>
  <si>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</si>
  <si>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</si>
  <si>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</si>
  <si>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</si>
  <si>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</si>
  <si>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</si>
  <si>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</si>
  <si>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</si>
  <si>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</si>
  <si>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</si>
  <si>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</si>
  <si>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</si>
  <si>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</si>
  <si>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</si>
  <si>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</si>
  <si>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</si>
  <si>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</si>
  <si>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</si>
  <si>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</si>
  <si>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</si>
  <si>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</si>
  <si>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</si>
  <si>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</si>
  <si>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</si>
  <si>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</si>
  <si>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</si>
  <si>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</si>
  <si>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</si>
  <si>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</si>
  <si>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</si>
  <si>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</si>
  <si>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</si>
  <si>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</si>
  <si>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</si>
  <si>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</si>
  <si>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</si>
  <si>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</si>
  <si>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</si>
  <si>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</si>
  <si>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</si>
  <si>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</si>
  <si>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</si>
  <si>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</si>
  <si>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</si>
  <si>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</si>
  <si>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</si>
  <si>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</si>
  <si>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</si>
  <si>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bmipct</t>
  </si>
  <si>
    <t>BMI Percentile</t>
  </si>
  <si>
    <t>BMI Zscore</t>
  </si>
  <si>
    <t>wastcirc</t>
  </si>
  <si>
    <t>antihyp</t>
  </si>
  <si>
    <t>liplow</t>
  </si>
  <si>
    <t>ffa</t>
  </si>
  <si>
    <t>DXTIME</t>
  </si>
  <si>
    <t>RACE</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</si>
  <si>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</si>
  <si>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</si>
  <si>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</si>
  <si>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</si>
  <si>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</si>
  <si>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</si>
  <si>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</si>
  <si>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</si>
  <si>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</si>
  <si>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</si>
  <si>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</si>
  <si>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</si>
  <si>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</si>
  <si>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</si>
  <si>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</si>
  <si>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</si>
  <si>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</si>
  <si>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</si>
  <si>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</si>
  <si>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</si>
  <si>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</si>
  <si>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</si>
  <si>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</si>
  <si>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</si>
  <si>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</si>
  <si>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</si>
  <si>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</si>
  <si>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</si>
  <si>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</si>
  <si>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</si>
  <si>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</si>
  <si>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</si>
  <si>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</si>
  <si>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</si>
  <si>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</si>
  <si>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</si>
  <si>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</si>
  <si>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</si>
  <si>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</si>
  <si>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</si>
  <si>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</si>
  <si>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</si>
  <si>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</si>
  <si>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</si>
  <si>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</si>
  <si>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</si>
  <si>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</si>
  <si>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</si>
  <si>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</si>
  <si>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</si>
  <si>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</si>
  <si>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</si>
  <si>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</si>
  <si>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</si>
  <si>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</si>
  <si>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</si>
  <si>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</si>
  <si>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</si>
  <si>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</si>
  <si>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</si>
  <si>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</si>
  <si>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</si>
  <si>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</si>
  <si>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</si>
  <si>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</si>
  <si>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</si>
  <si>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</si>
  <si>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</si>
  <si>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</si>
  <si>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</si>
  <si>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</si>
  <si>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</si>
  <si>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</si>
  <si>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</si>
  <si>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</si>
  <si>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</si>
  <si>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</si>
  <si>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</si>
  <si>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</si>
  <si>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</si>
  <si>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</si>
  <si>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</si>
  <si>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</si>
  <si>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</si>
  <si>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</si>
  <si>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</si>
  <si>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</si>
  <si>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</si>
  <si>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</si>
  <si>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</si>
  <si>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</si>
  <si>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</si>
  <si>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</si>
  <si>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</si>
  <si>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</si>
  <si>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</si>
  <si>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</si>
  <si>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</si>
  <si>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</si>
  <si>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</si>
  <si>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</si>
  <si>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</si>
  <si>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</si>
  <si>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</si>
  <si>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</si>
  <si>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</si>
  <si>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</si>
  <si>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</si>
  <si>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</si>
  <si>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</si>
  <si>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</si>
  <si>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</si>
  <si>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</si>
  <si>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</si>
  <si>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</si>
  <si>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</si>
  <si>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</si>
  <si>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</si>
  <si>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</si>
  <si>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</si>
  <si>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</si>
  <si>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</si>
  <si>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</si>
  <si>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</si>
  <si>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</si>
  <si>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</si>
  <si>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</si>
  <si>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</si>
  <si>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</si>
  <si>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</si>
  <si>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</si>
  <si>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</si>
  <si>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</si>
  <si>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</si>
  <si>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</si>
  <si>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</si>
  <si>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</si>
  <si>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</si>
  <si>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</si>
  <si>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</si>
  <si>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</si>
  <si>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</si>
  <si>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</si>
  <si>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</si>
  <si>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</si>
  <si>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</si>
  <si>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</si>
  <si>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</si>
  <si>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</si>
  <si>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</si>
  <si>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</si>
  <si>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</si>
  <si>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</si>
  <si>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</si>
  <si>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</si>
  <si>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</si>
  <si>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</si>
  <si>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</si>
  <si>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</si>
  <si>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</si>
  <si>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PVISIT</t>
  </si>
  <si>
    <t>Treatment Group</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</si>
  <si>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</si>
  <si>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</si>
  <si>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</si>
  <si>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</si>
  <si>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</si>
  <si>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</si>
  <si>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</si>
  <si>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</si>
  <si>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</si>
  <si>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</si>
  <si>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</si>
  <si>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</si>
  <si>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</si>
  <si>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</si>
  <si>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</si>
  <si>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</si>
  <si>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</si>
  <si>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</si>
  <si>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</si>
  <si>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</si>
  <si>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</si>
  <si>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</si>
  <si>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</si>
  <si>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</si>
  <si>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</si>
  <si>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</si>
  <si>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</si>
  <si>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</si>
  <si>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</si>
  <si>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</si>
  <si>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</si>
  <si>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</si>
  <si>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</si>
  <si>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</si>
  <si>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</si>
  <si>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</si>
  <si>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</si>
  <si>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</si>
  <si>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</si>
  <si>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</si>
  <si>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</si>
  <si>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</si>
  <si>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</si>
  <si>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</si>
  <si>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</si>
  <si>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</si>
  <si>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</si>
  <si>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</si>
  <si>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</si>
  <si>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</si>
  <si>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</si>
  <si>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</si>
  <si>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</si>
  <si>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</si>
  <si>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</si>
  <si>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</si>
  <si>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</si>
  <si>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</si>
  <si>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</si>
  <si>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</si>
  <si>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</si>
  <si>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</si>
  <si>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</si>
  <si>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</si>
  <si>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</si>
  <si>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</si>
  <si>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</si>
  <si>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</si>
  <si>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</si>
  <si>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</si>
  <si>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</si>
  <si>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</si>
  <si>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</si>
  <si>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</si>
  <si>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</si>
  <si>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</si>
  <si>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</si>
  <si>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</si>
  <si>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</si>
  <si>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</si>
  <si>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</si>
  <si>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</si>
  <si>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</si>
  <si>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</si>
  <si>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</si>
  <si>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</si>
  <si>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</si>
  <si>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</si>
  <si>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</si>
  <si>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</si>
  <si>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</si>
  <si>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</si>
  <si>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</si>
  <si>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</si>
  <si>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</si>
  <si>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</si>
  <si>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</si>
  <si>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</si>
  <si>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</si>
  <si>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</si>
  <si>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</si>
  <si>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</si>
  <si>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</si>
  <si>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</si>
  <si>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</si>
  <si>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</si>
  <si>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</si>
  <si>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</si>
  <si>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</si>
  <si>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</si>
  <si>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</si>
  <si>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</si>
  <si>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</si>
  <si>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</si>
  <si>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</si>
  <si>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</si>
  <si>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</si>
  <si>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</si>
  <si>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</si>
  <si>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</si>
  <si>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</si>
  <si>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</si>
  <si>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</si>
  <si>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</si>
  <si>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</si>
  <si>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</si>
  <si>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</si>
  <si>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</si>
  <si>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</si>
  <si>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</si>
  <si>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</si>
  <si>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</si>
  <si>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</si>
  <si>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</si>
  <si>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</si>
  <si>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</si>
  <si>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</si>
  <si>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</si>
  <si>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</si>
  <si>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</si>
  <si>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</si>
  <si>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</si>
  <si>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</si>
  <si>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</si>
  <si>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</si>
  <si>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</si>
  <si>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</si>
  <si>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</si>
  <si>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</si>
  <si>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</si>
  <si>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</si>
  <si>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</si>
  <si>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</si>
  <si>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</si>
  <si>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</si>
  <si>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</si>
  <si>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</si>
  <si>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</si>
  <si>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</si>
  <si>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HEENT</t>
  </si>
  <si>
    <t>Physical Exam: Thyroid</t>
  </si>
  <si>
    <t>Physical Exam: Lungs</t>
  </si>
  <si>
    <t>Physical Exam: Heart</t>
  </si>
  <si>
    <t>THYROID</t>
  </si>
  <si>
    <t>LUNGS</t>
  </si>
  <si>
    <t>HEART</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</si>
  <si>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</si>
  <si>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</si>
  <si>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</si>
  <si>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</si>
  <si>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</si>
  <si>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</si>
  <si>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</si>
  <si>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</si>
  <si>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</si>
  <si>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</si>
  <si>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</si>
  <si>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</si>
  <si>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</si>
  <si>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</si>
  <si>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</si>
  <si>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</si>
  <si>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</si>
  <si>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</si>
  <si>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</si>
  <si>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</si>
  <si>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</si>
  <si>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</si>
  <si>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</si>
  <si>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</si>
  <si>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</si>
  <si>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</si>
  <si>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</si>
  <si>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</si>
  <si>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</si>
  <si>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</si>
  <si>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</si>
  <si>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</si>
  <si>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</si>
  <si>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</si>
  <si>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</si>
  <si>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</si>
  <si>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</si>
  <si>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</si>
  <si>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</si>
  <si>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</si>
  <si>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</si>
  <si>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</si>
  <si>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</si>
  <si>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</si>
  <si>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</si>
  <si>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</si>
  <si>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</si>
  <si>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</si>
  <si>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</si>
  <si>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</si>
  <si>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</si>
  <si>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</si>
  <si>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</si>
  <si>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</si>
  <si>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</si>
  <si>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</si>
  <si>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</si>
  <si>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</si>
  <si>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</si>
  <si>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</si>
  <si>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</si>
  <si>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</si>
  <si>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</si>
  <si>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</si>
  <si>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</si>
  <si>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</si>
  <si>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</si>
  <si>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</si>
  <si>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</si>
  <si>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</si>
  <si>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</si>
  <si>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</si>
  <si>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</si>
  <si>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</si>
  <si>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</si>
  <si>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</si>
  <si>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</si>
  <si>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</si>
  <si>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</si>
  <si>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</si>
  <si>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</si>
  <si>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</si>
  <si>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</si>
  <si>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</si>
  <si>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</si>
  <si>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</si>
  <si>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</si>
  <si>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</si>
  <si>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</si>
  <si>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</si>
  <si>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</si>
  <si>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</si>
  <si>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</si>
  <si>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</si>
  <si>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</si>
  <si>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</si>
  <si>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</si>
  <si>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</si>
  <si>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</si>
  <si>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</si>
  <si>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</si>
  <si>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</si>
  <si>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</si>
  <si>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</si>
  <si>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</si>
  <si>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</si>
  <si>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</si>
  <si>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</si>
  <si>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</si>
  <si>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</si>
  <si>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</si>
  <si>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</si>
  <si>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</si>
  <si>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</si>
  <si>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</si>
  <si>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</si>
  <si>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</si>
  <si>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</si>
  <si>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</si>
  <si>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</si>
  <si>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</si>
  <si>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</si>
  <si>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</si>
  <si>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</si>
  <si>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</si>
  <si>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</si>
  <si>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</si>
  <si>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</si>
  <si>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</si>
  <si>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</si>
  <si>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</si>
  <si>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</si>
  <si>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</si>
  <si>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</si>
  <si>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</si>
  <si>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</si>
  <si>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</si>
  <si>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</si>
  <si>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</si>
  <si>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</si>
  <si>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</si>
  <si>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</si>
  <si>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</si>
  <si>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</si>
  <si>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</si>
  <si>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</si>
  <si>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</si>
  <si>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</si>
  <si>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</si>
  <si>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</si>
  <si>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</si>
  <si>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</si>
  <si>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</si>
  <si>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</si>
  <si>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</si>
  <si>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</si>
  <si>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</si>
  <si>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</si>
  <si>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</si>
  <si>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</si>
  <si>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</si>
  <si>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</si>
  <si>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</si>
  <si>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</si>
  <si>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</si>
  <si>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</si>
  <si>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</si>
  <si>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</si>
  <si>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</si>
  <si>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</si>
  <si>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</si>
  <si>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</si>
  <si>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</si>
  <si>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</si>
  <si>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</si>
  <si>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</si>
  <si>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</si>
  <si>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</si>
  <si>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</si>
  <si>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</si>
  <si>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</si>
  <si>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</si>
  <si>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</si>
  <si>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</si>
  <si>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</si>
  <si>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</si>
  <si>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</si>
  <si>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</si>
  <si>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</si>
  <si>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</si>
  <si>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</si>
  <si>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</si>
  <si>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</si>
  <si>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</si>
  <si>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</si>
  <si>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</si>
  <si>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</si>
  <si>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</si>
  <si>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</si>
  <si>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</si>
  <si>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</si>
  <si>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</si>
  <si>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</si>
  <si>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</si>
  <si>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</si>
  <si>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</si>
  <si>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</si>
  <si>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</si>
  <si>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</si>
  <si>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</si>
  <si>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</si>
  <si>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</si>
  <si>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</si>
  <si>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</si>
  <si>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</si>
  <si>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</si>
  <si>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</si>
  <si>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</si>
  <si>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</si>
  <si>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</si>
  <si>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</si>
  <si>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</si>
  <si>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</si>
  <si>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</si>
  <si>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</si>
  <si>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</si>
  <si>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</si>
  <si>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</si>
  <si>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</si>
  <si>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</si>
  <si>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</si>
  <si>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</si>
  <si>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</si>
  <si>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</si>
  <si>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</si>
  <si>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</si>
  <si>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</si>
  <si>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</si>
  <si>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</si>
  <si>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</si>
  <si>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</si>
  <si>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</si>
  <si>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</si>
  <si>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</si>
  <si>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</si>
  <si>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</si>
  <si>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</si>
  <si>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</si>
  <si>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</si>
  <si>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</si>
  <si>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</si>
  <si>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</si>
  <si>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</si>
  <si>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</si>
  <si>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</si>
  <si>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</si>
  <si>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</si>
  <si>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</si>
  <si>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</si>
  <si>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</si>
  <si>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</si>
  <si>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</si>
  <si>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</si>
  <si>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</si>
  <si>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</si>
  <si>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</si>
  <si>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</si>
  <si>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</si>
  <si>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</si>
  <si>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</si>
  <si>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</si>
  <si>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</si>
  <si>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</si>
  <si>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</si>
  <si>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</si>
  <si>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</si>
  <si>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</si>
  <si>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</si>
  <si>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</si>
  <si>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</si>
  <si>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</si>
  <si>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</si>
  <si>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</si>
  <si>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</si>
  <si>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</si>
  <si>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</si>
  <si>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</si>
  <si>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</si>
  <si>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</si>
  <si>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</si>
  <si>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</si>
  <si>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</si>
  <si>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</si>
  <si>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</si>
  <si>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</si>
  <si>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</si>
  <si>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</si>
  <si>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</si>
  <si>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</si>
  <si>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</si>
  <si>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</si>
  <si>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</si>
  <si>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</si>
  <si>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</si>
  <si>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</si>
  <si>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</si>
  <si>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</si>
  <si>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</si>
  <si>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</si>
  <si>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</si>
  <si>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</si>
  <si>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</si>
  <si>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</si>
  <si>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</si>
  <si>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</si>
  <si>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</si>
  <si>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</si>
  <si>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</si>
  <si>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</si>
  <si>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</si>
  <si>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</si>
  <si>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</si>
  <si>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</si>
  <si>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</si>
  <si>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</si>
  <si>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</si>
  <si>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</si>
  <si>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</si>
  <si>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</si>
  <si>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</si>
  <si>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</si>
  <si>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</si>
  <si>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</si>
  <si>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</si>
  <si>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</si>
  <si>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</si>
  <si>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</si>
  <si>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</si>
  <si>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</si>
  <si>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</si>
  <si>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</si>
  <si>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</si>
  <si>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</si>
  <si>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</si>
  <si>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</si>
  <si>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</si>
  <si>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</si>
  <si>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</si>
  <si>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</si>
  <si>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</si>
  <si>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</si>
  <si>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</si>
  <si>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</si>
  <si>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</si>
  <si>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</si>
  <si>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</si>
  <si>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</si>
  <si>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</si>
  <si>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</si>
  <si>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</si>
  <si>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</si>
  <si>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</si>
  <si>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</si>
  <si>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</si>
  <si>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</si>
  <si>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</si>
  <si>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</si>
  <si>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</si>
  <si>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</si>
  <si>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</si>
  <si>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</si>
  <si>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</si>
  <si>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</si>
  <si>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</si>
  <si>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</si>
  <si>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</si>
  <si>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</si>
  <si>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</si>
  <si>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</si>
  <si>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</si>
  <si>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</si>
  <si>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</si>
  <si>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</si>
  <si>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</si>
  <si>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</si>
  <si>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</si>
  <si>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</si>
  <si>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</si>
  <si>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</si>
  <si>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</si>
  <si>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</si>
  <si>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</si>
  <si>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</si>
  <si>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</si>
  <si>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</si>
  <si>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</si>
  <si>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</si>
  <si>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</si>
  <si>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</si>
  <si>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</si>
  <si>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</si>
  <si>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</si>
  <si>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</si>
  <si>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</si>
  <si>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</si>
  <si>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</si>
  <si>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</si>
  <si>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</si>
  <si>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</si>
  <si>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</si>
  <si>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</si>
  <si>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</si>
  <si>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</si>
  <si>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</si>
  <si>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</si>
  <si>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</si>
  <si>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</si>
  <si>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</si>
  <si>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</si>
  <si>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</si>
  <si>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</si>
  <si>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</si>
  <si>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</si>
  <si>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</si>
  <si>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</si>
  <si>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</si>
  <si>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</si>
  <si>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</si>
  <si>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</si>
  <si>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</si>
  <si>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</si>
  <si>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</si>
  <si>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</si>
  <si>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</si>
  <si>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</si>
  <si>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</si>
  <si>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</si>
  <si>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</si>
  <si>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</si>
  <si>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</si>
  <si>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</si>
  <si>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</si>
  <si>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</si>
  <si>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</si>
  <si>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</si>
  <si>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</si>
  <si>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</si>
  <si>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</si>
  <si>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</si>
  <si>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</si>
  <si>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</si>
  <si>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</si>
  <si>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</si>
  <si>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</si>
  <si>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</si>
  <si>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</si>
  <si>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</si>
  <si>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</si>
  <si>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</si>
  <si>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</si>
  <si>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</si>
  <si>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</si>
  <si>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</si>
  <si>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</si>
  <si>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</si>
  <si>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</si>
  <si>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</si>
  <si>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</si>
  <si>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</si>
  <si>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</si>
  <si>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</si>
  <si>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</si>
  <si>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</si>
  <si>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</si>
  <si>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</si>
  <si>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</si>
  <si>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</si>
  <si>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</si>
  <si>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</si>
  <si>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</si>
  <si>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</si>
  <si>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</si>
  <si>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</si>
  <si>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</si>
  <si>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</si>
  <si>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</si>
  <si>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</si>
  <si>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</si>
  <si>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</si>
  <si>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</si>
  <si>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</si>
  <si>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</si>
  <si>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</si>
  <si>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</si>
  <si>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</si>
  <si>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</si>
  <si>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</si>
  <si>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</si>
  <si>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</si>
  <si>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</si>
  <si>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</si>
  <si>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</si>
  <si>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</si>
  <si>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</si>
  <si>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</si>
  <si>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</si>
  <si>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</si>
  <si>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</si>
  <si>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</si>
  <si>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</si>
  <si>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</si>
  <si>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</si>
  <si>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</si>
  <si>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</si>
  <si>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</si>
  <si>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</si>
  <si>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</si>
  <si>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</si>
  <si>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</si>
  <si>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</si>
  <si>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</si>
  <si>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</si>
  <si>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</si>
  <si>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</si>
  <si>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</si>
  <si>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</si>
  <si>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</si>
  <si>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</si>
  <si>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</si>
  <si>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</si>
  <si>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</si>
  <si>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</si>
  <si>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</si>
  <si>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</si>
  <si>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</si>
  <si>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</si>
  <si>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</si>
  <si>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</si>
  <si>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</si>
  <si>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</si>
  <si>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</si>
  <si>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</si>
  <si>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</si>
  <si>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</si>
  <si>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</si>
  <si>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</si>
  <si>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</si>
  <si>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</si>
  <si>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</si>
  <si>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</si>
  <si>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</si>
  <si>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</si>
  <si>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</si>
  <si>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</si>
  <si>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</si>
  <si>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</si>
  <si>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</si>
  <si>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</si>
  <si>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</si>
  <si>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</si>
  <si>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</si>
  <si>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</si>
  <si>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</si>
  <si>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</si>
  <si>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</si>
  <si>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</si>
  <si>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</si>
  <si>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</si>
  <si>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</si>
  <si>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</si>
  <si>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</si>
  <si>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</si>
  <si>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</si>
  <si>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</si>
  <si>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</si>
  <si>
    <t xml:space="preserve">y0 </t>
  </si>
  <si>
    <t>PID</t>
  </si>
  <si>
    <t>A09DIBAG</t>
  </si>
  <si>
    <t>aaref</t>
  </si>
  <si>
    <t>EXAMAGE</t>
  </si>
  <si>
    <t>aaf01</t>
  </si>
  <si>
    <t>A01SEX</t>
  </si>
  <si>
    <t>A01RACE1</t>
  </si>
  <si>
    <t>A01RACE2</t>
  </si>
  <si>
    <t>RACE VERIFY</t>
  </si>
  <si>
    <t>RACE (VERIFIED AY EXAM 2)</t>
  </si>
  <si>
    <t>SEX (VERIFIED AT EXAM 2)</t>
  </si>
  <si>
    <t>EXAM 1 AGE, TELEPHONE INTERVIEW</t>
  </si>
  <si>
    <t>A01AGE1</t>
  </si>
  <si>
    <t>AGE VERIFY</t>
  </si>
  <si>
    <t>A01AGE2</t>
  </si>
  <si>
    <t>aaf07</t>
  </si>
  <si>
    <t>HAS PT HAD ALCOHOL&gt;ONCE/TWICE, PAST YR?</t>
  </si>
  <si>
    <t>A07NODRK</t>
  </si>
  <si>
    <t># YRS AGO PT STOPPED DRINKING</t>
  </si>
  <si>
    <t>A07YRAGO</t>
  </si>
  <si>
    <t>aaf10</t>
  </si>
  <si>
    <t>CIGARETTE SMOKING STATUS</t>
  </si>
  <si>
    <t>A10SMOKE</t>
  </si>
  <si>
    <t>aaf11</t>
  </si>
  <si>
    <t>A09DIBST</t>
  </si>
  <si>
    <t>STATUS OF DIABETES</t>
  </si>
  <si>
    <t>DOES PT'S MOTHER HAVE DIABETES?</t>
  </si>
  <si>
    <t>A11MDIAB</t>
  </si>
  <si>
    <t>DOES PT'S FATHER HAVE DIABETES?</t>
  </si>
  <si>
    <t>A11FDIAB</t>
  </si>
  <si>
    <t># OF PT'S BROTHERS WITH DIABETES</t>
  </si>
  <si>
    <t>A11BDIAB</t>
  </si>
  <si>
    <t># OF PT'S SISTERS  WITH DIABETES</t>
  </si>
  <si>
    <t>A11SDIAB</t>
  </si>
  <si>
    <t>aaf20</t>
  </si>
  <si>
    <t>A20BMI</t>
  </si>
  <si>
    <t>aaf02</t>
  </si>
  <si>
    <t>FIRST CORRECTED SBP (A02R1S - A02RZ1S)</t>
  </si>
  <si>
    <t>FIRST CORRECTED DBP (A02R1D - A02RZ1D)</t>
  </si>
  <si>
    <t>A02SBP1</t>
  </si>
  <si>
    <t>A02DBP1</t>
  </si>
  <si>
    <t>SECOND CORRECTED SBP (A02R2S - A02RZ2S)</t>
  </si>
  <si>
    <t>SECOND CORRECTED DBP (A02R2D - A02RZ2D)</t>
  </si>
  <si>
    <t>A02SBP2</t>
  </si>
  <si>
    <t>A02DBP2</t>
  </si>
  <si>
    <t>THIRD CORRECTED SBP (A02R3S - A02RZ3S)</t>
  </si>
  <si>
    <t>THIRD CORRECTED DBP (A02R3D - A02RZ3D)</t>
  </si>
  <si>
    <t>A02SBP3</t>
  </si>
  <si>
    <t>A02DBP3</t>
  </si>
  <si>
    <t>aains</t>
  </si>
  <si>
    <t>AL4INS</t>
  </si>
  <si>
    <t>INSULIN (uU/ML)</t>
  </si>
  <si>
    <t>aaf05</t>
  </si>
  <si>
    <t>A05FSTMN</t>
  </si>
  <si>
    <t>NUMBER OF MINUTES FASTING</t>
  </si>
  <si>
    <t>aachem</t>
  </si>
  <si>
    <t>GLUCOSE (MG/100 ML)</t>
  </si>
  <si>
    <t>AL3_GLU</t>
  </si>
  <si>
    <t>aalip</t>
  </si>
  <si>
    <t>AL1CHOL</t>
  </si>
  <si>
    <t>AL1HDL</t>
  </si>
  <si>
    <t>AL1LDL</t>
  </si>
  <si>
    <t>AL1NTRIG</t>
  </si>
  <si>
    <t>APOLIPOPROTEIN A (MG/DL)</t>
  </si>
  <si>
    <t>APOLIPOPROTEIN B (MG/DL)</t>
  </si>
  <si>
    <t>AL1APOA</t>
  </si>
  <si>
    <t>AL1APOB</t>
  </si>
  <si>
    <t>CREATININE (MG/DL)</t>
  </si>
  <si>
    <t>AL3CREAT</t>
  </si>
  <si>
    <t>ALBUMIN (GM/DL)</t>
  </si>
  <si>
    <t>AL3ALBUM</t>
  </si>
  <si>
    <t>A03ED</t>
  </si>
  <si>
    <t>EXAM1 EDUCATION</t>
  </si>
  <si>
    <t>y2</t>
  </si>
  <si>
    <t>baf09dib</t>
  </si>
  <si>
    <t>B09DIBAG</t>
  </si>
  <si>
    <t>B09DIBST</t>
  </si>
  <si>
    <t>aaf08v2</t>
  </si>
  <si>
    <t>EVER TAKEN MEDS FOR HIGH BLOOD PRESSURE</t>
  </si>
  <si>
    <t>A08BPMED</t>
  </si>
  <si>
    <t>EVER TAKEN MEDS FOR A HEART CONDITION</t>
  </si>
  <si>
    <t>A08HRMED</t>
  </si>
  <si>
    <t>baref</t>
  </si>
  <si>
    <t>EX2_AGE</t>
  </si>
  <si>
    <t>AGE AT EXAM 1 (VERIFIED AT EXAM 2)</t>
  </si>
  <si>
    <t>baf07</t>
  </si>
  <si>
    <t>USUAL NUMBER OF DRINKS</t>
  </si>
  <si>
    <t>B07USNUM</t>
  </si>
  <si>
    <t>DRINKER</t>
  </si>
  <si>
    <t>B07DRINK</t>
  </si>
  <si>
    <t>B07YRAGO</t>
  </si>
  <si>
    <t>baf02</t>
  </si>
  <si>
    <t>SMOKES, DOESN'T REMEMBER, DOESN'T SMOKE</t>
  </si>
  <si>
    <t>B02SMOKE</t>
  </si>
  <si>
    <t>baf10</t>
  </si>
  <si>
    <t>B10SMOKE</t>
  </si>
  <si>
    <t>baf20</t>
  </si>
  <si>
    <t>B20HGT</t>
  </si>
  <si>
    <t>B20WGT</t>
  </si>
  <si>
    <t>B20BMI</t>
  </si>
  <si>
    <t>B02SBP1</t>
  </si>
  <si>
    <t>B02DBP1</t>
  </si>
  <si>
    <t>B02SBP2</t>
  </si>
  <si>
    <t>B02DBP2</t>
  </si>
  <si>
    <t>B02SBP3</t>
  </si>
  <si>
    <t>B02DBP3</t>
  </si>
  <si>
    <t>B20WST</t>
  </si>
  <si>
    <t>A20WST</t>
  </si>
  <si>
    <t>baf08v2</t>
  </si>
  <si>
    <t>B08BPMED</t>
  </si>
  <si>
    <t>B08HRMED</t>
  </si>
  <si>
    <t>baf09mht</t>
  </si>
  <si>
    <t>TAKING HEART MED NOW?</t>
  </si>
  <si>
    <t>B09HTNOW</t>
  </si>
  <si>
    <t>baf09mhb</t>
  </si>
  <si>
    <t>TAKING HBP MED NOW?</t>
  </si>
  <si>
    <t>B09HBNOW</t>
  </si>
  <si>
    <t>Y5</t>
  </si>
  <si>
    <t>caf08</t>
  </si>
  <si>
    <t>C08DIBAG</t>
  </si>
  <si>
    <t>C08DIAB</t>
  </si>
  <si>
    <t>EX3_AGE</t>
  </si>
  <si>
    <t>caref</t>
  </si>
  <si>
    <t>caf11</t>
  </si>
  <si>
    <t>C11MDIAB</t>
  </si>
  <si>
    <t>C11FDIAB</t>
  </si>
  <si>
    <t>C11BDIAB</t>
  </si>
  <si>
    <t>C11SDIAB</t>
  </si>
  <si>
    <t>A08DIAB</t>
  </si>
  <si>
    <t>B08DIAB</t>
  </si>
  <si>
    <t>caf20</t>
  </si>
  <si>
    <t>C20HGT</t>
  </si>
  <si>
    <t>C20WGT</t>
  </si>
  <si>
    <t>C20BMI</t>
  </si>
  <si>
    <t>caf02</t>
  </si>
  <si>
    <t>C02SBP1</t>
  </si>
  <si>
    <t>C02DBP1</t>
  </si>
  <si>
    <t>C02SBP2</t>
  </si>
  <si>
    <t>C02DBP2</t>
  </si>
  <si>
    <t>C02SBP3</t>
  </si>
  <si>
    <t>C02DBP3</t>
  </si>
  <si>
    <t>calip</t>
  </si>
  <si>
    <t>CL1CHOL</t>
  </si>
  <si>
    <t>CL1LDL</t>
  </si>
  <si>
    <t>CL1HDL</t>
  </si>
  <si>
    <t>CL1VLDL</t>
  </si>
  <si>
    <t>CL1NTRIG</t>
  </si>
  <si>
    <t>caf39</t>
  </si>
  <si>
    <t>URINARY CREATININE (MG/24 HR):DAY 1</t>
  </si>
  <si>
    <t>URINARY CREATININE (MG/24 HR):DAY 2</t>
  </si>
  <si>
    <t>URINARY CREATININE (MG/24 HR):DAY 3</t>
  </si>
  <si>
    <t>C39CREA1</t>
  </si>
  <si>
    <t>C39CREA2</t>
  </si>
  <si>
    <t>C39CREA3</t>
  </si>
  <si>
    <t>CL9APOB</t>
  </si>
  <si>
    <t>caapob</t>
  </si>
  <si>
    <t>y7</t>
  </si>
  <si>
    <t>daf08</t>
  </si>
  <si>
    <t>D08DIBAG</t>
  </si>
  <si>
    <t>D08DIAB</t>
  </si>
  <si>
    <t>daref</t>
  </si>
  <si>
    <t>EX4_AGE</t>
  </si>
  <si>
    <t>daf20</t>
  </si>
  <si>
    <t>D20HGT</t>
  </si>
  <si>
    <t>D20WGT</t>
  </si>
  <si>
    <t>D20BMI</t>
  </si>
  <si>
    <t>daf02</t>
  </si>
  <si>
    <t>D02SBP1</t>
  </si>
  <si>
    <t>D02DBP1</t>
  </si>
  <si>
    <t>D02SBP2</t>
  </si>
  <si>
    <t>D02DBP2</t>
  </si>
  <si>
    <t>D02SBP3</t>
  </si>
  <si>
    <t>D02DBP3</t>
  </si>
  <si>
    <t>D20WST</t>
  </si>
  <si>
    <t>dains</t>
  </si>
  <si>
    <t>DL7INS7</t>
  </si>
  <si>
    <t>D05FSTMN</t>
  </si>
  <si>
    <t>daf05a</t>
  </si>
  <si>
    <t>D05FAST</t>
  </si>
  <si>
    <t>12 HR FAST BEFORE BLOOD DRAWN</t>
  </si>
  <si>
    <t>A05FAST</t>
  </si>
  <si>
    <t>daglu</t>
  </si>
  <si>
    <t>YEAR 7 GLUCOSE (ug/dL)</t>
  </si>
  <si>
    <t>DL7GLU</t>
  </si>
  <si>
    <t>dalip</t>
  </si>
  <si>
    <t>DL1CHOL</t>
  </si>
  <si>
    <t>DL1VLDL</t>
  </si>
  <si>
    <t>DL1HDL</t>
  </si>
  <si>
    <t>DL1LDL</t>
  </si>
  <si>
    <t>DL1NTRIG</t>
  </si>
  <si>
    <t>D08HBNOW</t>
  </si>
  <si>
    <t>CURRENTLY TAKING MEDS TO LOWER CHOLES</t>
  </si>
  <si>
    <t>D08CHNOW</t>
  </si>
  <si>
    <t>C08CHNOW</t>
  </si>
  <si>
    <t>C08HBNOW</t>
  </si>
  <si>
    <t>y10</t>
  </si>
  <si>
    <t>eaf08</t>
  </si>
  <si>
    <t>E08DIBAG</t>
  </si>
  <si>
    <t>E08DIAB</t>
  </si>
  <si>
    <t>earef</t>
  </si>
  <si>
    <t>EX5_AGE</t>
  </si>
  <si>
    <t>eaf20</t>
  </si>
  <si>
    <t>E20HGT</t>
  </si>
  <si>
    <t>E20WGT</t>
  </si>
  <si>
    <t>E20WST</t>
  </si>
  <si>
    <t>E20BMI</t>
  </si>
  <si>
    <t>HIP GIRTH AVERAGE of two measurements(CM)</t>
  </si>
  <si>
    <t>A20HIP</t>
  </si>
  <si>
    <t>B20HIP</t>
  </si>
  <si>
    <t>C20HIPS1</t>
  </si>
  <si>
    <t>C20WST1</t>
  </si>
  <si>
    <t>D20HIP</t>
  </si>
  <si>
    <t>E20HIP</t>
  </si>
  <si>
    <t>eaf02</t>
  </si>
  <si>
    <t>E02SBP1</t>
  </si>
  <si>
    <t>E02DBP1</t>
  </si>
  <si>
    <t>E02SBP2</t>
  </si>
  <si>
    <t>E02DBP2</t>
  </si>
  <si>
    <t>E02SBP3</t>
  </si>
  <si>
    <t>E02DBP3</t>
  </si>
  <si>
    <t>eaglu</t>
  </si>
  <si>
    <t>EL7GLU</t>
  </si>
  <si>
    <t>EL7GLU2H</t>
  </si>
  <si>
    <t>YR 10 FASTING GLU (mg/dL) - RETURN VISIT</t>
  </si>
  <si>
    <t>YR 10 2 HR GLU (mg/dL) - RETURN VISIT</t>
  </si>
  <si>
    <t>EL7GLUR</t>
  </si>
  <si>
    <t>EL7GLU2R</t>
  </si>
  <si>
    <t>eains</t>
  </si>
  <si>
    <t>EL7INS</t>
  </si>
  <si>
    <t>YEAR 10 2 HR INSULIN (uU/mL)</t>
  </si>
  <si>
    <t>YR 10 FASTING INS (uU/mL) - RETURN VISIT</t>
  </si>
  <si>
    <t>YR 10 2 HR INS (uU/mL) - RETURN VISIT</t>
  </si>
  <si>
    <t>EL7INS2H</t>
  </si>
  <si>
    <t>EL7INSR</t>
  </si>
  <si>
    <t>EL7INS2R</t>
  </si>
  <si>
    <t>ealip</t>
  </si>
  <si>
    <t>EL1CHOL</t>
  </si>
  <si>
    <t>EL1LDL</t>
  </si>
  <si>
    <t>EL1HDL</t>
  </si>
  <si>
    <t>EL1VLDL</t>
  </si>
  <si>
    <t>EL1NTRIG</t>
  </si>
  <si>
    <t>eachem</t>
  </si>
  <si>
    <t>EL7CREAT</t>
  </si>
  <si>
    <t>eamicro</t>
  </si>
  <si>
    <t>EL8UCRET</t>
  </si>
  <si>
    <t>EL8UALB</t>
  </si>
  <si>
    <t>EL8RATIO</t>
  </si>
  <si>
    <t>eaapob</t>
  </si>
  <si>
    <t>EL9APOB</t>
  </si>
  <si>
    <t>E08HBNOW</t>
  </si>
  <si>
    <t>E08CHNOW</t>
  </si>
  <si>
    <t>y15</t>
  </si>
  <si>
    <t>faf08</t>
  </si>
  <si>
    <t>F08DIAB</t>
  </si>
  <si>
    <t>F08DIBAG</t>
  </si>
  <si>
    <t>E11MDIAB</t>
  </si>
  <si>
    <t>E11FDIAB</t>
  </si>
  <si>
    <t>E11BDIAB</t>
  </si>
  <si>
    <t>E11SDIAB</t>
  </si>
  <si>
    <t>eaf11</t>
  </si>
  <si>
    <t>faref</t>
  </si>
  <si>
    <t>TAKING DIABETES MEDS (1=NO,2=YES)</t>
  </si>
  <si>
    <t>FDIABMED</t>
  </si>
  <si>
    <t>EX6_AGE</t>
  </si>
  <si>
    <t>faf20</t>
  </si>
  <si>
    <t>F20HGT</t>
  </si>
  <si>
    <t>F20WGT</t>
  </si>
  <si>
    <t>F20BMI</t>
  </si>
  <si>
    <t>F20WST1</t>
  </si>
  <si>
    <t>fains</t>
  </si>
  <si>
    <t>FL7INS</t>
  </si>
  <si>
    <t>faglu</t>
  </si>
  <si>
    <t>FL7GLU</t>
  </si>
  <si>
    <t>falip</t>
  </si>
  <si>
    <t>FL1CHOL</t>
  </si>
  <si>
    <t>FL1HDL</t>
  </si>
  <si>
    <t>FL1LDL</t>
  </si>
  <si>
    <t>FL1VLDL</t>
  </si>
  <si>
    <t>FL1NTRIG</t>
  </si>
  <si>
    <t>famicro</t>
  </si>
  <si>
    <t>FL1UCRET</t>
  </si>
  <si>
    <t>FL1UALB</t>
  </si>
  <si>
    <t>FL1RATIO</t>
  </si>
  <si>
    <t>fachem</t>
  </si>
  <si>
    <t>FL7CREAT</t>
  </si>
  <si>
    <t>faf02</t>
  </si>
  <si>
    <t>F02SBP1</t>
  </si>
  <si>
    <t>F02DBP1</t>
  </si>
  <si>
    <t>F02SBP2</t>
  </si>
  <si>
    <t>F02DBP2</t>
  </si>
  <si>
    <t>F02SBP3</t>
  </si>
  <si>
    <t>F02DBP3</t>
  </si>
  <si>
    <t>F08HBNOW</t>
  </si>
  <si>
    <t>F08CHNOW</t>
  </si>
  <si>
    <t>y20</t>
  </si>
  <si>
    <t>gaf08</t>
  </si>
  <si>
    <t>G08DIBAG</t>
  </si>
  <si>
    <t>G08DIAB</t>
  </si>
  <si>
    <t>G08MEDDIA</t>
  </si>
  <si>
    <t>NON-INSULIN DIABETES TREATMENT</t>
  </si>
  <si>
    <t>G08NOINS</t>
  </si>
  <si>
    <t>garef</t>
  </si>
  <si>
    <t>EX7_AGE</t>
  </si>
  <si>
    <t>gaf20</t>
  </si>
  <si>
    <t>G20HGT</t>
  </si>
  <si>
    <t>G20WGT</t>
  </si>
  <si>
    <t>G20BMI</t>
  </si>
  <si>
    <t>G20WST</t>
  </si>
  <si>
    <t>gaf02</t>
  </si>
  <si>
    <t>G02R1S</t>
  </si>
  <si>
    <t>G02R1D</t>
  </si>
  <si>
    <t>G02R2S</t>
  </si>
  <si>
    <t>G02R2D</t>
  </si>
  <si>
    <t>G02R3S</t>
  </si>
  <si>
    <t>G02R3D</t>
  </si>
  <si>
    <t>gahba1c</t>
  </si>
  <si>
    <t>G3HBA1C</t>
  </si>
  <si>
    <t>gains</t>
  </si>
  <si>
    <t>GL7INS</t>
  </si>
  <si>
    <t>CALIBRATED FASTING INSULIN (uU/mL)</t>
  </si>
  <si>
    <t>GL7CINS</t>
  </si>
  <si>
    <t>gaglu</t>
  </si>
  <si>
    <t>GL7GLU</t>
  </si>
  <si>
    <t>GL7GLU2H</t>
  </si>
  <si>
    <t>galip</t>
  </si>
  <si>
    <t>GL1CHOL</t>
  </si>
  <si>
    <t>GL1LDL</t>
  </si>
  <si>
    <t>GL1HDL</t>
  </si>
  <si>
    <t>GL1VLDL</t>
  </si>
  <si>
    <t>GL1NTRIG</t>
  </si>
  <si>
    <t>gachem</t>
  </si>
  <si>
    <t>GL7CREAT</t>
  </si>
  <si>
    <t>GL7GFR</t>
  </si>
  <si>
    <t>NIST STANDARD RECALIBRATED SERUM CREATININE (MG/DL)</t>
  </si>
  <si>
    <t>GLOMERULAR FILTRATION RATE (ML/MIN/1.73M2) BASED ON GL7CCREAT</t>
  </si>
  <si>
    <t>GL7CCREAT</t>
  </si>
  <si>
    <t>GL7CGFR</t>
  </si>
  <si>
    <t>gamicro</t>
  </si>
  <si>
    <t>GL1UALB</t>
  </si>
  <si>
    <t>GL1UCREAT</t>
  </si>
  <si>
    <t>GL1RATIO</t>
  </si>
  <si>
    <t>gaf83</t>
  </si>
  <si>
    <t>G83LBP</t>
  </si>
  <si>
    <t>G83LBC</t>
  </si>
  <si>
    <t>y25</t>
  </si>
  <si>
    <t>haf08</t>
  </si>
  <si>
    <t>H08DIAB</t>
  </si>
  <si>
    <t>H08NOINS</t>
  </si>
  <si>
    <t>H08DIBAG</t>
  </si>
  <si>
    <t>H08MEDDIA</t>
  </si>
  <si>
    <t>haf11</t>
  </si>
  <si>
    <t>H11MDIAB2</t>
  </si>
  <si>
    <t>H11FDIAB2</t>
  </si>
  <si>
    <t>H11BDIAB</t>
  </si>
  <si>
    <t>H11SDIAB</t>
  </si>
  <si>
    <t>haref</t>
  </si>
  <si>
    <t>EX8_AGE</t>
  </si>
  <si>
    <t>haf20</t>
  </si>
  <si>
    <t>H20HGT</t>
  </si>
  <si>
    <t>H20WGT</t>
  </si>
  <si>
    <t>H20BMI</t>
  </si>
  <si>
    <t>H20WST</t>
  </si>
  <si>
    <t>H20HIP</t>
  </si>
  <si>
    <t>haf02</t>
  </si>
  <si>
    <t>H02R1D</t>
  </si>
  <si>
    <t>H02R1S</t>
  </si>
  <si>
    <t>H02R2D</t>
  </si>
  <si>
    <t>H02R2S</t>
  </si>
  <si>
    <t>H02R3D</t>
  </si>
  <si>
    <t>H02R3S</t>
  </si>
  <si>
    <t>hahba1c</t>
  </si>
  <si>
    <t>H0YHBA1C</t>
  </si>
  <si>
    <t>hains</t>
  </si>
  <si>
    <t>HL7INS</t>
  </si>
  <si>
    <t>YEAR 25 FASTING INSULIN HARMONIZED TO YEAR 25 (SAME AS HL7INS)(uU/ML)</t>
  </si>
  <si>
    <t>HL7HINS</t>
  </si>
  <si>
    <t>haglu</t>
  </si>
  <si>
    <t>HL7GLU</t>
  </si>
  <si>
    <t>HL7GLU2H</t>
  </si>
  <si>
    <t>FASTING GLUCOSE (MG/DL) - DELAYED</t>
  </si>
  <si>
    <t>HL7GLUD</t>
  </si>
  <si>
    <t>halip</t>
  </si>
  <si>
    <t>HL1CHOL</t>
  </si>
  <si>
    <t>HL1VLDL</t>
  </si>
  <si>
    <t>HL1LDL</t>
  </si>
  <si>
    <t>HL1HDL</t>
  </si>
  <si>
    <t>HL1NTRIG</t>
  </si>
  <si>
    <t>hachem</t>
  </si>
  <si>
    <t>HL7CREAT</t>
  </si>
  <si>
    <t>HL7GFR</t>
  </si>
  <si>
    <t>hamicro</t>
  </si>
  <si>
    <t>HL1UALB</t>
  </si>
  <si>
    <t>HL1UCREAT</t>
  </si>
  <si>
    <t>HL1RATIO</t>
  </si>
  <si>
    <t>H08CHNOW</t>
  </si>
  <si>
    <t>H08HBNOW</t>
  </si>
  <si>
    <t>y30</t>
  </si>
  <si>
    <t>iaf08</t>
  </si>
  <si>
    <t>I08DIBAG</t>
  </si>
  <si>
    <t>I08MEDDIA</t>
  </si>
  <si>
    <t>I08DIAB</t>
  </si>
  <si>
    <t>I08NOINS</t>
  </si>
  <si>
    <t>iaref</t>
  </si>
  <si>
    <t>EX9_AGE</t>
  </si>
  <si>
    <t>iaf20</t>
  </si>
  <si>
    <t>I20HGT</t>
  </si>
  <si>
    <t>I20WGT</t>
  </si>
  <si>
    <t>I20BMI</t>
  </si>
  <si>
    <t>I20WST</t>
  </si>
  <si>
    <t>I20HIP</t>
  </si>
  <si>
    <t>iaf02</t>
  </si>
  <si>
    <t>I02R1S</t>
  </si>
  <si>
    <t>I02R1D</t>
  </si>
  <si>
    <t>I02R2S</t>
  </si>
  <si>
    <t>I02R2D</t>
  </si>
  <si>
    <t>I02R3S</t>
  </si>
  <si>
    <t>I02R3D</t>
  </si>
  <si>
    <t>iahba1c</t>
  </si>
  <si>
    <t>I0YHBA1C</t>
  </si>
  <si>
    <t>iains</t>
  </si>
  <si>
    <t>IL7INS</t>
  </si>
  <si>
    <t>iaglu</t>
  </si>
  <si>
    <t>IL7GLU</t>
  </si>
  <si>
    <t>IL7GLU2H</t>
  </si>
  <si>
    <t>IL7GLUD</t>
  </si>
  <si>
    <t>ialip</t>
  </si>
  <si>
    <t>IL1CHOL</t>
  </si>
  <si>
    <t>IL1LDL</t>
  </si>
  <si>
    <t>IL1HDL</t>
  </si>
  <si>
    <t>IL1VLDL</t>
  </si>
  <si>
    <t>IL1NTRIG</t>
  </si>
  <si>
    <t>iachem</t>
  </si>
  <si>
    <t>IL7CREAT</t>
  </si>
  <si>
    <t>IL7GFR</t>
  </si>
  <si>
    <t>iamicro</t>
  </si>
  <si>
    <t>IL1UCREAT</t>
  </si>
  <si>
    <t>IL1UALB</t>
  </si>
  <si>
    <t>IL1RATIO</t>
  </si>
  <si>
    <t>I08CHNOW</t>
  </si>
  <si>
    <t>I08HBNOW</t>
  </si>
  <si>
    <t>race_ver</t>
  </si>
  <si>
    <t>race_ver_y2</t>
  </si>
  <si>
    <t>sex_ver_y2</t>
  </si>
  <si>
    <t>age_tel</t>
  </si>
  <si>
    <t>age_ver_y2</t>
  </si>
  <si>
    <t>age_ver</t>
  </si>
  <si>
    <t>alcoh_py</t>
  </si>
  <si>
    <t>drinks_num</t>
  </si>
  <si>
    <t>drinker</t>
  </si>
  <si>
    <t>drink_stop</t>
  </si>
  <si>
    <t>cigr_st</t>
  </si>
  <si>
    <t>smk_st</t>
  </si>
  <si>
    <t>edu_y0</t>
  </si>
  <si>
    <t>hip</t>
  </si>
  <si>
    <t>diab_st</t>
  </si>
  <si>
    <t>med_diab</t>
  </si>
  <si>
    <t>med_diab_nin</t>
  </si>
  <si>
    <t>diab_sis</t>
  </si>
  <si>
    <t>diab_brt</t>
  </si>
  <si>
    <t>diab_mrt</t>
  </si>
  <si>
    <t>diab_frt</t>
  </si>
  <si>
    <t>insulin_2h_uuml</t>
  </si>
  <si>
    <t>insulinf_y10r</t>
  </si>
  <si>
    <t>insulin_2h_y10r</t>
  </si>
  <si>
    <t>insulinf_cali</t>
  </si>
  <si>
    <t>insulinf_y25_hm</t>
  </si>
  <si>
    <t>fasting_min</t>
  </si>
  <si>
    <t>glucose_mg100</t>
  </si>
  <si>
    <t>glucose_ug</t>
  </si>
  <si>
    <t>glucosef_y10r</t>
  </si>
  <si>
    <t>glucose2h_y10r</t>
  </si>
  <si>
    <t>glucosef_delay</t>
  </si>
  <si>
    <t>creatinine_unkn</t>
  </si>
  <si>
    <t>albumin_unkn</t>
  </si>
  <si>
    <t>urinecreatinine_d1</t>
  </si>
  <si>
    <t>urinecreatinine_d2</t>
  </si>
  <si>
    <t>urinecreatinine_d3</t>
  </si>
  <si>
    <t>serumcreatinine_cali</t>
  </si>
  <si>
    <t>egfr_rev</t>
  </si>
  <si>
    <t>med_hbp_ever</t>
  </si>
  <si>
    <t>med_hrt_ever</t>
  </si>
  <si>
    <t>med_hrt_now</t>
  </si>
  <si>
    <t>med_hbp_now</t>
  </si>
  <si>
    <t>med_chol_now</t>
  </si>
  <si>
    <t>aaf09gen</t>
  </si>
  <si>
    <t>pid</t>
  </si>
  <si>
    <t>E1</t>
  </si>
  <si>
    <t>mesae1dres06192012</t>
  </si>
  <si>
    <t>gender1</t>
  </si>
  <si>
    <t>age1c</t>
  </si>
  <si>
    <t>MESAID</t>
  </si>
  <si>
    <t>race1c</t>
  </si>
  <si>
    <t>dm031c</t>
  </si>
  <si>
    <t>Exam 1 Diabetes Type</t>
  </si>
  <si>
    <t>dmtype1c</t>
  </si>
  <si>
    <t>DIABETES: SELF-REPORT</t>
  </si>
  <si>
    <t>DIABETES MEDS, TYPE</t>
  </si>
  <si>
    <t>DIABETES MEDS, AGE STARTED USE</t>
  </si>
  <si>
    <t>DIABETES MEDS, AGE STARTED UNKNOWN</t>
  </si>
  <si>
    <t>diabet1</t>
  </si>
  <si>
    <t>dbhxtyp1</t>
  </si>
  <si>
    <t>dbage1</t>
  </si>
  <si>
    <t>dbageu1</t>
  </si>
  <si>
    <t>WAS INSULIN FIRST DIABETES MEDICINE</t>
  </si>
  <si>
    <t>dbinsul1</t>
  </si>
  <si>
    <t>EVER CONSUMED ALCOHOLIC BEVERAGES</t>
  </si>
  <si>
    <t>alcohol1</t>
  </si>
  <si>
    <t>ALCOHOL: CURRENT USE</t>
  </si>
  <si>
    <t>curalc1</t>
  </si>
  <si>
    <t>CIGAR SMOKING STATUS</t>
  </si>
  <si>
    <t>cgr1c</t>
  </si>
  <si>
    <t>PIPE SMOKING STATUS</t>
  </si>
  <si>
    <t>pip1c</t>
  </si>
  <si>
    <t>CHEWING TOBACCO USE</t>
  </si>
  <si>
    <t>chew1c</t>
  </si>
  <si>
    <t>Insulin or oral hypoglycemics for diabetes?</t>
  </si>
  <si>
    <t>diabins1</t>
  </si>
  <si>
    <t>K-channel blockers to enhance insulin secretion for diabetics</t>
  </si>
  <si>
    <t>kblkr1c</t>
  </si>
  <si>
    <t>htcm1</t>
  </si>
  <si>
    <t>wtlb1</t>
  </si>
  <si>
    <t xml:space="preserve">bmi1c </t>
  </si>
  <si>
    <t>waistcm1</t>
  </si>
  <si>
    <t>Serum Insulin recoded to E5 Elecsys scale (mU/L)</t>
  </si>
  <si>
    <t>inslnr1t</t>
  </si>
  <si>
    <t>Insulins</t>
  </si>
  <si>
    <t>insln1c</t>
  </si>
  <si>
    <t>Exam 1 Fasting Glucose- Calibrated</t>
  </si>
  <si>
    <t>glucos1c</t>
  </si>
  <si>
    <t>chol1</t>
  </si>
  <si>
    <t>ldl1</t>
  </si>
  <si>
    <t>hdl1</t>
  </si>
  <si>
    <t>trig1</t>
  </si>
  <si>
    <t>cepgfr1c</t>
  </si>
  <si>
    <t>ualbcre1</t>
  </si>
  <si>
    <t>ucreat1</t>
  </si>
  <si>
    <t>creatin1</t>
  </si>
  <si>
    <t>ualbumn1</t>
  </si>
  <si>
    <t>E2</t>
  </si>
  <si>
    <t>mesaid</t>
  </si>
  <si>
    <t>age2c</t>
  </si>
  <si>
    <t>mesae2dres06222012</t>
  </si>
  <si>
    <t>dm032c</t>
  </si>
  <si>
    <t>Exam x Diabetes mellitus by 2003 ADA fasting criteria algorithm</t>
  </si>
  <si>
    <t>DIABETES, OR HIGH BLOOD SUGAR OR SUGAR IN YOUR URINE</t>
  </si>
  <si>
    <t>eydiab2</t>
  </si>
  <si>
    <t>diabins2</t>
  </si>
  <si>
    <t>kblkr2c</t>
  </si>
  <si>
    <t>fhxdb2</t>
  </si>
  <si>
    <t>Hypertension Medication</t>
  </si>
  <si>
    <t>htnmed1c</t>
  </si>
  <si>
    <t>Any lipid-lowering medication</t>
  </si>
  <si>
    <t>lipid1c</t>
  </si>
  <si>
    <t>htnmed2c</t>
  </si>
  <si>
    <t>lipid2c</t>
  </si>
  <si>
    <t>htcm2</t>
  </si>
  <si>
    <t>wtlb2</t>
  </si>
  <si>
    <t>bmi2c</t>
  </si>
  <si>
    <t>waistcm2</t>
  </si>
  <si>
    <t>Serum Hemoglobin A1c</t>
  </si>
  <si>
    <t>glucos2c</t>
  </si>
  <si>
    <t>chol2</t>
  </si>
  <si>
    <t>ldl2</t>
  </si>
  <si>
    <t>hdl2</t>
  </si>
  <si>
    <t>trig2</t>
  </si>
  <si>
    <t>ualbcre2</t>
  </si>
  <si>
    <t>ucreat2</t>
  </si>
  <si>
    <t>ualbumn2</t>
  </si>
  <si>
    <t>E3</t>
  </si>
  <si>
    <t>mesae3dres06222012</t>
  </si>
  <si>
    <t>age3c</t>
  </si>
  <si>
    <t>dm033c</t>
  </si>
  <si>
    <t>diabins3</t>
  </si>
  <si>
    <t>kblkr3c</t>
  </si>
  <si>
    <t>insln3c</t>
  </si>
  <si>
    <t>htcm3</t>
  </si>
  <si>
    <t>wtlb3</t>
  </si>
  <si>
    <t>bmi3c</t>
  </si>
  <si>
    <t>glucos3c</t>
  </si>
  <si>
    <t>chol3</t>
  </si>
  <si>
    <t>ldl3</t>
  </si>
  <si>
    <t>hdl3</t>
  </si>
  <si>
    <t>trig3</t>
  </si>
  <si>
    <t>ucreat3</t>
  </si>
  <si>
    <t>ualbumn3</t>
  </si>
  <si>
    <t>ualbcre3</t>
  </si>
  <si>
    <t>creatin3</t>
  </si>
  <si>
    <t>lipid3c</t>
  </si>
  <si>
    <t>htnmed3c</t>
  </si>
  <si>
    <t>E4</t>
  </si>
  <si>
    <t>mesae4dres06222012</t>
  </si>
  <si>
    <t>age4c</t>
  </si>
  <si>
    <t>hisp1</t>
  </si>
  <si>
    <t>dm034c</t>
  </si>
  <si>
    <t>diabins4</t>
  </si>
  <si>
    <t>kblkr4c</t>
  </si>
  <si>
    <t>insln4c</t>
  </si>
  <si>
    <t>htcm4</t>
  </si>
  <si>
    <t>wtlb4</t>
  </si>
  <si>
    <t>bmi4c</t>
  </si>
  <si>
    <t>SEATED BP: SYSTOLIC 1ST READING (mmHg)</t>
  </si>
  <si>
    <t>SEATED BP: DIASTOLIC 1ST READING (mmHg)</t>
  </si>
  <si>
    <t>SEATED BP: SYSTOLIC 2ND READING (mmHg)</t>
  </si>
  <si>
    <t>SEATED BP: DIASTOLIC 2ND READING (mmHg)</t>
  </si>
  <si>
    <t>SEATED BP: SYSTOLIC 3RD READING (mmHg)</t>
  </si>
  <si>
    <t>SEATED BP: DIASTOLIC 3RD READING (mmHg)</t>
  </si>
  <si>
    <t>s2bp4</t>
  </si>
  <si>
    <t>d2bp4</t>
  </si>
  <si>
    <t>s3bp4</t>
  </si>
  <si>
    <t>d3bp4</t>
  </si>
  <si>
    <t>s1bp4</t>
  </si>
  <si>
    <t>d1bp4</t>
  </si>
  <si>
    <t>waistcm3</t>
  </si>
  <si>
    <t>waistcm4</t>
  </si>
  <si>
    <t>cepgfr4c</t>
  </si>
  <si>
    <t>Hip Circumference (cm)</t>
  </si>
  <si>
    <t>hipcm4</t>
  </si>
  <si>
    <t>glucos4c</t>
  </si>
  <si>
    <t>chol4</t>
  </si>
  <si>
    <t>ldl4</t>
  </si>
  <si>
    <t>hdl4</t>
  </si>
  <si>
    <t>trig4</t>
  </si>
  <si>
    <t>creatin4</t>
  </si>
  <si>
    <t>lipid4c</t>
  </si>
  <si>
    <t>htnmed4c</t>
  </si>
  <si>
    <t>s1bp3</t>
  </si>
  <si>
    <t>d1bp3</t>
  </si>
  <si>
    <t>s2bp3</t>
  </si>
  <si>
    <t>d2bp3</t>
  </si>
  <si>
    <t>s3bp3</t>
  </si>
  <si>
    <t>d3bp3</t>
  </si>
  <si>
    <t>hipcm3</t>
  </si>
  <si>
    <t>s1bp2</t>
  </si>
  <si>
    <t>d1bp2</t>
  </si>
  <si>
    <t>s2bp2</t>
  </si>
  <si>
    <t>d2bp2</t>
  </si>
  <si>
    <t>s3bp2</t>
  </si>
  <si>
    <t>d3bp2</t>
  </si>
  <si>
    <t>hipcm2</t>
  </si>
  <si>
    <t>s1bp1</t>
  </si>
  <si>
    <t>d1bp1</t>
  </si>
  <si>
    <t>s2bp1</t>
  </si>
  <si>
    <t>d2bp1</t>
  </si>
  <si>
    <t>s3bp1</t>
  </si>
  <si>
    <t>d3bp1</t>
  </si>
  <si>
    <t>hipcm1</t>
  </si>
  <si>
    <t>E5</t>
  </si>
  <si>
    <t>AGE5C</t>
  </si>
  <si>
    <t>GENDER1</t>
  </si>
  <si>
    <t>RACE1C</t>
  </si>
  <si>
    <t>HISP1</t>
  </si>
  <si>
    <t>DM035C</t>
  </si>
  <si>
    <t>DIABHX5</t>
  </si>
  <si>
    <t>DIABETES: TAKING MEDICATION</t>
  </si>
  <si>
    <t>DIABETES: DEVELOPED SINCE LAST MESA VISIT</t>
  </si>
  <si>
    <t>DIAB5</t>
  </si>
  <si>
    <t>DBHXTYP5</t>
  </si>
  <si>
    <t>KBLKR5C</t>
  </si>
  <si>
    <t>INSULIN5</t>
  </si>
  <si>
    <t>DIABINS5</t>
  </si>
  <si>
    <t>INSLN5C</t>
  </si>
  <si>
    <t>HTCM5</t>
  </si>
  <si>
    <t>WTLB5</t>
  </si>
  <si>
    <t>BMI5C</t>
  </si>
  <si>
    <t>WAISTCM5</t>
  </si>
  <si>
    <t>HBA1C5</t>
  </si>
  <si>
    <t>GLUCOSE5</t>
  </si>
  <si>
    <t>CHOL5</t>
  </si>
  <si>
    <t>LDL5</t>
  </si>
  <si>
    <t>HDL5</t>
  </si>
  <si>
    <t>TRIG5</t>
  </si>
  <si>
    <t>CREATIN5T</t>
  </si>
  <si>
    <t>UALBCRE5</t>
  </si>
  <si>
    <t>UCREAT5</t>
  </si>
  <si>
    <t>UALBUMN5</t>
  </si>
  <si>
    <t>HTNMED5C</t>
  </si>
  <si>
    <t>LIPID5C</t>
  </si>
  <si>
    <t>S1BP5</t>
  </si>
  <si>
    <t>D1BP5</t>
  </si>
  <si>
    <t>S2BP5</t>
  </si>
  <si>
    <t>D2BP5</t>
  </si>
  <si>
    <t>S3BP5</t>
  </si>
  <si>
    <t>D3BP5</t>
  </si>
  <si>
    <t>HIPCM5</t>
  </si>
  <si>
    <t>mesae5_drepos_20210920</t>
  </si>
  <si>
    <t>CEPGFR5C</t>
  </si>
  <si>
    <t>dia_ada</t>
  </si>
  <si>
    <t>dia_type_e1</t>
  </si>
  <si>
    <t>dia_sr</t>
  </si>
  <si>
    <t>dia_med_type</t>
  </si>
  <si>
    <t>dia_med</t>
  </si>
  <si>
    <t>dia_dx_lv</t>
  </si>
  <si>
    <t>dia_med_age_unk</t>
  </si>
  <si>
    <t>dia_med_age_st</t>
  </si>
  <si>
    <t>dia_med_ins</t>
  </si>
  <si>
    <t>dia_med_ins_oh</t>
  </si>
  <si>
    <t>dia_med_ins_1st</t>
  </si>
  <si>
    <t>dia_med_kc</t>
  </si>
  <si>
    <t>dia_urine</t>
  </si>
  <si>
    <t>ins_r</t>
  </si>
  <si>
    <t>glucosef_unk</t>
  </si>
  <si>
    <t>hba1c_unk</t>
  </si>
  <si>
    <t>alc_ever</t>
  </si>
  <si>
    <t>alc_curr</t>
  </si>
  <si>
    <t>smk_cig</t>
  </si>
  <si>
    <t>smk_pipe</t>
  </si>
  <si>
    <t>smk_tob</t>
  </si>
  <si>
    <t>med_bp</t>
  </si>
  <si>
    <t>med_lipid</t>
  </si>
  <si>
    <t>insln2c</t>
  </si>
  <si>
    <t>mesaexam2dm_drepos_20220301</t>
  </si>
  <si>
    <t>ULAB</t>
  </si>
  <si>
    <t>UCRE</t>
  </si>
  <si>
    <t>CHOLESTEROL</t>
  </si>
  <si>
    <t>baseline</t>
  </si>
  <si>
    <t>primout</t>
  </si>
  <si>
    <t>pat</t>
  </si>
  <si>
    <t>run</t>
  </si>
  <si>
    <t>cbl</t>
  </si>
  <si>
    <t>pe</t>
  </si>
  <si>
    <t>MNSIFINAL</t>
  </si>
  <si>
    <t>PEMD</t>
  </si>
  <si>
    <t>Treatment group</t>
  </si>
  <si>
    <t>ASSIGN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</si>
</sst>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5" borderId="0" xfId="0" applyFill="1"/>
    <xf numFmtId="0" fontId="15" fillId="0" borderId="0" xfId="0" applyFont="1" applyAlignment="1">
      <alignment wrapText="1"/>
    </xf>
    <xf numFmtId="0" fontId="6" fillId="6" borderId="0" xfId="0" applyFont="1" applyFill="1"/>
    <xf numFmtId="0" fontId="0" fillId="7" borderId="0" xfId="0" applyFill="1"/>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cols>
    <col min="1" max="1" width="27.33203125" bestFit="1" customWidth="1"/>
    <col min="2" max="2" width="11" customWidth="1"/>
    <col min="3" max="3" width="11.164062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theme="4" tint="-0.249977111117893"/>
  </sheetPr>
  <dimension ref="A1:M76"/>
  <sheetViews>
    <sheetView tabSelected="1" topLeftCell="A34" zoomScale="156" workbookViewId="0">
      <pane xSplit="2" topLeftCell="C1" activePane="topRight" state="frozen"/>
      <selection pane="topRight" activeCell="A45" sqref="A45"/>
    </sheetView>
  </sheetViews>
  <sheetFormatPr baseColWidth="10" defaultColWidth="8.83203125" defaultRowHeight="15"/>
  <cols>
    <col min="1" max="1" width="16" customWidth="1"/>
    <col min="2" max="2" width="20" customWidth="1"/>
    <col min="3" max="3" width="2.33203125" style="23" customWidth="1"/>
    <col min="4" max="4" width="21.1640625" customWidth="1"/>
    <col min="5" max="5" width="2.1640625" style="23" customWidth="1"/>
    <col min="6" max="7" width="18.1640625" customWidth="1"/>
    <col min="8" max="8" width="1.83203125" style="23" customWidth="1"/>
    <col min="9" max="9" width="18" customWidth="1"/>
    <col min="10" max="10" width="2.1640625" style="23" customWidth="1"/>
    <col min="11" max="11" width="17.6640625" customWidth="1"/>
    <col min="12" max="12" width="2.33203125" style="23" customWidth="1"/>
    <col min="13" max="13" width="21.83203125" customWidth="1"/>
  </cols>
  <sheetData>
    <row r="1" spans="1:13">
      <c r="A1" s="18" t="s">
        <v>124</v>
      </c>
      <c r="B1" t="s">
        <v>0</v>
      </c>
      <c r="C1" s="23" t="s">
        <v>2013</v>
      </c>
      <c r="D1" t="s">
        <v>2014</v>
      </c>
      <c r="E1" s="23" t="s">
        <v>2065</v>
      </c>
      <c r="F1" t="s">
        <v>2068</v>
      </c>
      <c r="G1" t="s">
        <v>2237</v>
      </c>
      <c r="H1" s="23" t="s">
        <v>2095</v>
      </c>
      <c r="I1" t="s">
        <v>2096</v>
      </c>
      <c r="J1" s="23" t="s">
        <v>2116</v>
      </c>
      <c r="K1" t="s">
        <v>2117</v>
      </c>
      <c r="L1" s="23" t="s">
        <v>2173</v>
      </c>
      <c r="M1" t="s">
        <v>2211</v>
      </c>
    </row>
    <row r="2" spans="1:13">
      <c r="A2" s="18" t="s">
        <v>4</v>
      </c>
      <c r="B2" t="str">
        <f>INDEX(Harmonized!B:B,MATCH(A2,Harmonized!A:A,0))</f>
        <v>id</v>
      </c>
    </row>
    <row r="3" spans="1:13">
      <c r="A3" s="18" t="s">
        <v>6</v>
      </c>
      <c r="B3" t="str">
        <f>INDEX(Harmonized!B:B,MATCH(A3,Harmonized!A:A,0))</f>
        <v>study_id</v>
      </c>
      <c r="D3" t="s">
        <v>2017</v>
      </c>
      <c r="F3" t="s">
        <v>2066</v>
      </c>
      <c r="G3" t="s">
        <v>2017</v>
      </c>
      <c r="I3" t="s">
        <v>2066</v>
      </c>
      <c r="K3" t="s">
        <v>2066</v>
      </c>
      <c r="M3" t="s">
        <v>2017</v>
      </c>
    </row>
    <row r="4" spans="1:13">
      <c r="A4" s="18" t="s">
        <v>51</v>
      </c>
      <c r="B4" t="str">
        <f>INDEX(Harmonized!B:B,MATCH(A4,Harmonized!A:A,0))</f>
        <v>dmduration</v>
      </c>
    </row>
    <row r="5" spans="1:13">
      <c r="A5" s="18" t="s">
        <v>52</v>
      </c>
      <c r="B5" t="str">
        <f>INDEX(Harmonized!B:B,MATCH(A5,Harmonized!A:A,0))</f>
        <v>dmagediag</v>
      </c>
      <c r="G5" s="6"/>
    </row>
    <row r="6" spans="1:13">
      <c r="A6" s="18" t="s">
        <v>8</v>
      </c>
      <c r="B6" t="str">
        <f>INDEX(Harmonized!B:B,MATCH(A6,Harmonized!A:A,0))</f>
        <v>age</v>
      </c>
      <c r="D6" t="s">
        <v>2016</v>
      </c>
      <c r="F6" t="s">
        <v>2067</v>
      </c>
      <c r="I6" t="s">
        <v>2097</v>
      </c>
      <c r="K6" t="s">
        <v>2118</v>
      </c>
      <c r="M6" t="s">
        <v>2174</v>
      </c>
    </row>
    <row r="7" spans="1:13">
      <c r="A7" s="18" t="s">
        <v>64</v>
      </c>
      <c r="B7" t="str">
        <f>INDEX(Harmonized!B:B,MATCH(A7,Harmonized!A:A,0))</f>
        <v>female</v>
      </c>
      <c r="D7" t="s">
        <v>2015</v>
      </c>
      <c r="F7" t="s">
        <v>2015</v>
      </c>
      <c r="I7" t="s">
        <v>2015</v>
      </c>
      <c r="K7" t="s">
        <v>2015</v>
      </c>
      <c r="M7" t="s">
        <v>2175</v>
      </c>
    </row>
    <row r="8" spans="1:13">
      <c r="A8" s="18" t="s">
        <v>67</v>
      </c>
      <c r="B8" t="str">
        <f>INDEX(Harmonized!B:B,MATCH(A8,Harmonized!A:A,0))</f>
        <v>race</v>
      </c>
      <c r="D8" t="s">
        <v>2018</v>
      </c>
      <c r="F8" t="s">
        <v>2018</v>
      </c>
      <c r="I8" t="s">
        <v>2018</v>
      </c>
      <c r="K8" t="s">
        <v>2018</v>
      </c>
      <c r="M8" t="s">
        <v>2176</v>
      </c>
    </row>
    <row r="9" spans="1:13">
      <c r="A9" s="18" t="s">
        <v>68</v>
      </c>
      <c r="B9" t="str">
        <f>INDEX(Harmonized!B:B,MATCH(A9,Harmonized!A:A,0))</f>
        <v>ethnicity</v>
      </c>
      <c r="D9" t="s">
        <v>2119</v>
      </c>
      <c r="F9" t="s">
        <v>2119</v>
      </c>
      <c r="I9" t="s">
        <v>2119</v>
      </c>
      <c r="K9" t="s">
        <v>2119</v>
      </c>
      <c r="M9" t="s">
        <v>2177</v>
      </c>
    </row>
    <row r="10" spans="1:13">
      <c r="A10" s="18" t="s">
        <v>53</v>
      </c>
      <c r="B10" t="str">
        <f>INDEX(Harmonized!B:B,MATCH(A10,Harmonized!A:A,0))</f>
        <v>alcohol</v>
      </c>
    </row>
    <row r="11" spans="1:13">
      <c r="A11" s="18" t="s">
        <v>54</v>
      </c>
      <c r="B11" t="str">
        <f>INDEX(Harmonized!B:B,MATCH(A11,Harmonized!A:A,0))</f>
        <v>smoking</v>
      </c>
    </row>
    <row r="12" spans="1:13">
      <c r="A12" s="18" t="s">
        <v>55</v>
      </c>
      <c r="B12" t="str">
        <f>INDEX(Harmonized!B:B,MATCH(A12,Harmonized!A:A,0))</f>
        <v>dmfamilyhistory</v>
      </c>
      <c r="G12" t="s">
        <v>2075</v>
      </c>
    </row>
    <row r="13" spans="1:13">
      <c r="A13" s="18" t="s">
        <v>9</v>
      </c>
      <c r="B13" t="str">
        <f>INDEX(Harmonized!B:B,MATCH(A13,Harmonized!A:A,0))</f>
        <v>height</v>
      </c>
      <c r="D13" t="s">
        <v>2046</v>
      </c>
      <c r="F13" t="s">
        <v>2082</v>
      </c>
      <c r="I13" t="s">
        <v>2102</v>
      </c>
      <c r="K13" t="s">
        <v>2124</v>
      </c>
      <c r="M13" t="s">
        <v>2188</v>
      </c>
    </row>
    <row r="14" spans="1:13">
      <c r="A14" s="18" t="s">
        <v>10</v>
      </c>
      <c r="B14" t="str">
        <f>INDEX(Harmonized!B:B,MATCH(A14,Harmonized!A:A,0))</f>
        <v>weight</v>
      </c>
      <c r="D14" t="s">
        <v>2047</v>
      </c>
      <c r="F14" t="s">
        <v>2083</v>
      </c>
      <c r="I14" t="s">
        <v>2103</v>
      </c>
      <c r="K14" t="s">
        <v>2125</v>
      </c>
      <c r="M14" t="s">
        <v>2189</v>
      </c>
    </row>
    <row r="15" spans="1:13">
      <c r="A15" s="18" t="s">
        <v>11</v>
      </c>
      <c r="B15" t="str">
        <f>INDEX(Harmonized!B:B,MATCH(A15,Harmonized!A:A,0))</f>
        <v>bmi</v>
      </c>
      <c r="D15" t="s">
        <v>2048</v>
      </c>
      <c r="F15" t="s">
        <v>2084</v>
      </c>
      <c r="I15" t="s">
        <v>2104</v>
      </c>
      <c r="K15" t="s">
        <v>2126</v>
      </c>
      <c r="M15" t="s">
        <v>2190</v>
      </c>
    </row>
    <row r="16" spans="1:13">
      <c r="A16" s="18" t="s">
        <v>48</v>
      </c>
      <c r="B16" t="str">
        <f>INDEX(Harmonized!B:B,MATCH(A16,Harmonized!A:A,0))</f>
        <v>sbp</v>
      </c>
      <c r="D16" s="6"/>
    </row>
    <row r="17" spans="1:13">
      <c r="A17" s="18" t="s">
        <v>49</v>
      </c>
      <c r="B17" t="str">
        <f>INDEX(Harmonized!B:B,MATCH(A17,Harmonized!A:A,0))</f>
        <v>dbp</v>
      </c>
      <c r="D17" s="6"/>
    </row>
    <row r="18" spans="1:13">
      <c r="A18" s="18" t="s">
        <v>50</v>
      </c>
      <c r="B18" t="str">
        <f>INDEX(Harmonized!B:B,MATCH(A18,Harmonized!A:A,0))</f>
        <v>wc</v>
      </c>
      <c r="D18" t="s">
        <v>2049</v>
      </c>
      <c r="F18" t="s">
        <v>2085</v>
      </c>
      <c r="I18" t="s">
        <v>2139</v>
      </c>
      <c r="K18" t="s">
        <v>2140</v>
      </c>
      <c r="M18" t="s">
        <v>2191</v>
      </c>
    </row>
    <row r="19" spans="1:13">
      <c r="A19" t="s">
        <v>12</v>
      </c>
      <c r="B19" t="str">
        <f>INDEX(Harmonized!B:B,MATCH(A19,Harmonized!A:A,0))</f>
        <v>hba1c</v>
      </c>
    </row>
    <row r="20" spans="1:13">
      <c r="A20" s="18" t="s">
        <v>13</v>
      </c>
      <c r="B20" t="str">
        <f>INDEX(Harmonized!B:B,MATCH(A20,Harmonized!A:A,0))</f>
        <v>insulinf</v>
      </c>
    </row>
    <row r="21" spans="1:13">
      <c r="A21" s="18" t="s">
        <v>14</v>
      </c>
      <c r="B21" t="str">
        <f>INDEX(Harmonized!B:B,MATCH(A21,Harmonized!A:A,0))</f>
        <v>cpeptidef</v>
      </c>
    </row>
    <row r="22" spans="1:13">
      <c r="A22" s="18" t="s">
        <v>15</v>
      </c>
      <c r="B22" t="str">
        <f>INDEX(Harmonized!B:B,MATCH(A22,Harmonized!A:A,0))</f>
        <v>glucosef</v>
      </c>
      <c r="F22" t="s">
        <v>2087</v>
      </c>
      <c r="I22" t="s">
        <v>2105</v>
      </c>
      <c r="K22" t="s">
        <v>2144</v>
      </c>
      <c r="M22" t="s">
        <v>2193</v>
      </c>
    </row>
    <row r="23" spans="1:13">
      <c r="A23" s="18" t="s">
        <v>16</v>
      </c>
      <c r="B23" t="str">
        <f>INDEX(Harmonized!B:B,MATCH(A23,Harmonized!A:A,0))</f>
        <v>glucoser</v>
      </c>
    </row>
    <row r="24" spans="1:13">
      <c r="A24" s="18" t="s">
        <v>17</v>
      </c>
      <c r="B24" t="str">
        <f>INDEX(Harmonized!B:B,MATCH(A24,Harmonized!A:A,0))</f>
        <v>glucose2h</v>
      </c>
    </row>
    <row r="25" spans="1:13">
      <c r="A25" s="18" t="s">
        <v>142</v>
      </c>
      <c r="B25" t="str">
        <f>INDEX(Harmonized!B:B,MATCH(A25,Harmonized!A:A,0))</f>
        <v>totalc</v>
      </c>
      <c r="D25" s="6" t="s">
        <v>2056</v>
      </c>
      <c r="F25" s="6" t="s">
        <v>2088</v>
      </c>
      <c r="G25" s="6"/>
      <c r="I25" s="6" t="s">
        <v>2106</v>
      </c>
      <c r="K25" t="s">
        <v>2145</v>
      </c>
      <c r="M25" t="s">
        <v>2194</v>
      </c>
    </row>
    <row r="26" spans="1:13">
      <c r="A26" s="18" t="s">
        <v>20</v>
      </c>
      <c r="B26" t="str">
        <f>INDEX(Harmonized!B:B,MATCH(A26,Harmonized!A:A,0))</f>
        <v>ldlc</v>
      </c>
      <c r="D26" s="6" t="s">
        <v>2057</v>
      </c>
      <c r="F26" s="6" t="s">
        <v>2089</v>
      </c>
      <c r="G26" s="6"/>
      <c r="I26" s="6" t="s">
        <v>2107</v>
      </c>
      <c r="K26" s="6" t="s">
        <v>2146</v>
      </c>
      <c r="M26" t="s">
        <v>2195</v>
      </c>
    </row>
    <row r="27" spans="1:13">
      <c r="A27" s="18" t="s">
        <v>21</v>
      </c>
      <c r="B27" t="str">
        <f>INDEX(Harmonized!B:B,MATCH(A27,Harmonized!A:A,0))</f>
        <v>hdlc</v>
      </c>
      <c r="D27" s="6" t="s">
        <v>2058</v>
      </c>
      <c r="F27" s="6" t="s">
        <v>2090</v>
      </c>
      <c r="G27" s="6"/>
      <c r="I27" s="6" t="s">
        <v>2108</v>
      </c>
      <c r="K27" s="6" t="s">
        <v>2147</v>
      </c>
      <c r="M27" t="s">
        <v>2196</v>
      </c>
    </row>
    <row r="28" spans="1:13">
      <c r="A28" s="18" t="s">
        <v>22</v>
      </c>
      <c r="B28" t="str">
        <f>INDEX(Harmonized!B:B,MATCH(A28,Harmonized!A:A,0))</f>
        <v>vldlc</v>
      </c>
    </row>
    <row r="29" spans="1:13">
      <c r="A29" s="18" t="s">
        <v>23</v>
      </c>
      <c r="B29" t="str">
        <f>INDEX(Harmonized!B:B,MATCH(A29,Harmonized!A:A,0))</f>
        <v>tgl</v>
      </c>
      <c r="D29" s="6" t="s">
        <v>2059</v>
      </c>
      <c r="F29" s="6" t="s">
        <v>2091</v>
      </c>
      <c r="G29" s="6"/>
      <c r="I29" s="6" t="s">
        <v>2109</v>
      </c>
      <c r="K29" s="6" t="s">
        <v>2148</v>
      </c>
      <c r="M29" s="6" t="s">
        <v>2197</v>
      </c>
    </row>
    <row r="30" spans="1:13">
      <c r="A30" s="18" t="s">
        <v>24</v>
      </c>
      <c r="B30" t="str">
        <f>INDEX(Harmonized!B:B,MATCH(A30,Harmonized!A:A,0))</f>
        <v>serumcreatinine</v>
      </c>
      <c r="D30" s="6" t="s">
        <v>2063</v>
      </c>
      <c r="I30" s="6" t="s">
        <v>2113</v>
      </c>
      <c r="K30" s="6" t="s">
        <v>2149</v>
      </c>
      <c r="M30" t="s">
        <v>2198</v>
      </c>
    </row>
    <row r="31" spans="1:13">
      <c r="A31" s="18" t="s">
        <v>25</v>
      </c>
      <c r="B31" t="str">
        <f>INDEX(Harmonized!B:B,MATCH(A31,Harmonized!A:A,0))</f>
        <v>urinealbumin</v>
      </c>
      <c r="D31" s="6" t="s">
        <v>2064</v>
      </c>
      <c r="F31" s="6" t="s">
        <v>2094</v>
      </c>
      <c r="G31" s="6"/>
      <c r="I31" s="6" t="s">
        <v>2111</v>
      </c>
      <c r="M31" t="s">
        <v>2201</v>
      </c>
    </row>
    <row r="32" spans="1:13">
      <c r="A32" s="18" t="s">
        <v>26</v>
      </c>
      <c r="B32" t="str">
        <f>INDEX(Harmonized!B:B,MATCH(A32,Harmonized!A:A,0))</f>
        <v>urinecreatinine</v>
      </c>
      <c r="D32" t="s">
        <v>2062</v>
      </c>
      <c r="F32" t="s">
        <v>2093</v>
      </c>
      <c r="I32" t="s">
        <v>2110</v>
      </c>
      <c r="M32" t="s">
        <v>2200</v>
      </c>
    </row>
    <row r="33" spans="1:13">
      <c r="A33" s="18" t="s">
        <v>27</v>
      </c>
      <c r="B33" t="str">
        <f>INDEX(Harmonized!B:B,MATCH(A33,Harmonized!A:A,0))</f>
        <v>uacr</v>
      </c>
      <c r="D33" t="s">
        <v>2061</v>
      </c>
      <c r="F33" t="s">
        <v>2092</v>
      </c>
      <c r="I33" s="6" t="s">
        <v>2112</v>
      </c>
      <c r="M33" t="s">
        <v>2199</v>
      </c>
    </row>
    <row r="34" spans="1:13">
      <c r="A34" s="18" t="s">
        <v>28</v>
      </c>
      <c r="B34" t="str">
        <f>INDEX(Harmonized!B:B,MATCH(A34,Harmonized!A:A,0))</f>
        <v>egfr</v>
      </c>
      <c r="D34" s="6" t="s">
        <v>2060</v>
      </c>
      <c r="F34" s="6"/>
      <c r="G34" s="6"/>
      <c r="K34" s="6" t="s">
        <v>2141</v>
      </c>
      <c r="M34" t="s">
        <v>2212</v>
      </c>
    </row>
    <row r="35" spans="1:13">
      <c r="A35" s="18" t="s">
        <v>179</v>
      </c>
      <c r="B35" t="str">
        <f>INDEX(Harmonized!B:B,MATCH(A35,Harmonized!A:A,0))</f>
        <v>ast</v>
      </c>
    </row>
    <row r="36" spans="1:13">
      <c r="A36" s="18" t="s">
        <v>180</v>
      </c>
      <c r="B36" t="str">
        <f>INDEX(Harmonized!B:B,MATCH(A36,Harmonized!A:A,0))</f>
        <v>alt</v>
      </c>
    </row>
    <row r="38" spans="1:13">
      <c r="A38" s="19" t="s">
        <v>311</v>
      </c>
    </row>
    <row r="39" spans="1:13">
      <c r="A39" s="6" t="s">
        <v>2070</v>
      </c>
      <c r="B39" t="s">
        <v>2213</v>
      </c>
      <c r="D39" s="6" t="s">
        <v>2019</v>
      </c>
      <c r="F39" t="s">
        <v>2069</v>
      </c>
      <c r="I39" t="s">
        <v>2098</v>
      </c>
      <c r="K39" t="s">
        <v>2120</v>
      </c>
      <c r="M39" t="s">
        <v>2178</v>
      </c>
    </row>
    <row r="40" spans="1:13">
      <c r="A40" s="6" t="s">
        <v>2020</v>
      </c>
      <c r="B40" t="s">
        <v>2214</v>
      </c>
      <c r="D40" s="6" t="s">
        <v>2021</v>
      </c>
    </row>
    <row r="41" spans="1:13">
      <c r="A41" s="6" t="s">
        <v>2022</v>
      </c>
      <c r="B41" t="s">
        <v>2215</v>
      </c>
      <c r="D41" s="6" t="s">
        <v>2026</v>
      </c>
    </row>
    <row r="42" spans="1:13">
      <c r="A42" s="6" t="s">
        <v>2023</v>
      </c>
      <c r="B42" t="s">
        <v>2216</v>
      </c>
      <c r="D42" s="6" t="s">
        <v>2027</v>
      </c>
      <c r="M42" t="s">
        <v>2183</v>
      </c>
    </row>
    <row r="43" spans="1:13">
      <c r="A43" s="6" t="s">
        <v>2180</v>
      </c>
      <c r="B43" t="s">
        <v>2217</v>
      </c>
      <c r="D43" s="6"/>
      <c r="M43" t="s">
        <v>2179</v>
      </c>
    </row>
    <row r="44" spans="1:13">
      <c r="A44" s="6" t="s">
        <v>2181</v>
      </c>
      <c r="B44" t="s">
        <v>2218</v>
      </c>
      <c r="D44" s="6"/>
      <c r="M44" s="6" t="s">
        <v>2182</v>
      </c>
    </row>
    <row r="45" spans="1:13">
      <c r="A45" s="6" t="s">
        <v>2024</v>
      </c>
      <c r="B45" t="s">
        <v>2220</v>
      </c>
      <c r="D45" s="6" t="s">
        <v>2028</v>
      </c>
    </row>
    <row r="46" spans="1:13">
      <c r="A46" s="6" t="s">
        <v>2025</v>
      </c>
      <c r="B46" t="s">
        <v>2219</v>
      </c>
      <c r="D46" s="6" t="s">
        <v>2029</v>
      </c>
    </row>
    <row r="47" spans="1:13">
      <c r="A47" s="6" t="s">
        <v>2030</v>
      </c>
      <c r="B47" t="s">
        <v>2223</v>
      </c>
      <c r="D47" s="6" t="s">
        <v>2031</v>
      </c>
    </row>
    <row r="48" spans="1:13">
      <c r="A48" s="6" t="s">
        <v>2042</v>
      </c>
      <c r="B48" t="s">
        <v>2222</v>
      </c>
      <c r="D48" s="6" t="s">
        <v>2043</v>
      </c>
      <c r="F48" t="s">
        <v>2073</v>
      </c>
      <c r="I48" t="s">
        <v>2099</v>
      </c>
      <c r="K48" t="s">
        <v>2121</v>
      </c>
      <c r="M48" t="s">
        <v>2186</v>
      </c>
    </row>
    <row r="49" spans="1:13">
      <c r="A49" s="6" t="s">
        <v>2044</v>
      </c>
      <c r="B49" t="s">
        <v>2224</v>
      </c>
      <c r="D49" s="6" t="s">
        <v>2045</v>
      </c>
      <c r="F49" t="s">
        <v>2074</v>
      </c>
      <c r="I49" t="s">
        <v>2100</v>
      </c>
      <c r="K49" t="s">
        <v>2122</v>
      </c>
      <c r="M49" t="s">
        <v>2184</v>
      </c>
    </row>
    <row r="50" spans="1:13">
      <c r="A50" s="6" t="s">
        <v>2052</v>
      </c>
      <c r="B50" t="s">
        <v>2221</v>
      </c>
      <c r="D50" s="6" t="s">
        <v>2053</v>
      </c>
      <c r="F50" t="s">
        <v>2236</v>
      </c>
      <c r="I50" s="6" t="s">
        <v>2101</v>
      </c>
      <c r="K50" s="6" t="s">
        <v>2123</v>
      </c>
      <c r="M50" t="s">
        <v>2187</v>
      </c>
    </row>
    <row r="51" spans="1:13">
      <c r="A51" s="6" t="s">
        <v>2071</v>
      </c>
      <c r="B51" t="s">
        <v>2225</v>
      </c>
      <c r="F51" s="6" t="s">
        <v>2072</v>
      </c>
      <c r="G51" s="6"/>
    </row>
    <row r="54" spans="1:13">
      <c r="A54" s="6" t="s">
        <v>2050</v>
      </c>
      <c r="B54" t="s">
        <v>2226</v>
      </c>
      <c r="D54" s="6" t="s">
        <v>2051</v>
      </c>
      <c r="M54" t="s">
        <v>2185</v>
      </c>
    </row>
    <row r="56" spans="1:13">
      <c r="A56" s="6" t="s">
        <v>2054</v>
      </c>
      <c r="B56" t="s">
        <v>2227</v>
      </c>
      <c r="D56" s="6" t="s">
        <v>2055</v>
      </c>
    </row>
    <row r="58" spans="1:13">
      <c r="A58" s="6" t="s">
        <v>2086</v>
      </c>
      <c r="B58" t="s">
        <v>2228</v>
      </c>
      <c r="F58" t="s">
        <v>34</v>
      </c>
      <c r="M58" t="s">
        <v>2192</v>
      </c>
    </row>
    <row r="60" spans="1:13">
      <c r="A60" s="6" t="s">
        <v>2032</v>
      </c>
      <c r="B60" t="s">
        <v>2229</v>
      </c>
      <c r="D60" s="6" t="s">
        <v>2033</v>
      </c>
    </row>
    <row r="61" spans="1:13">
      <c r="A61" s="6" t="s">
        <v>2034</v>
      </c>
      <c r="B61" t="s">
        <v>2230</v>
      </c>
      <c r="D61" s="6" t="s">
        <v>2035</v>
      </c>
    </row>
    <row r="62" spans="1:13">
      <c r="A62" s="6" t="s">
        <v>2036</v>
      </c>
      <c r="B62" t="s">
        <v>2231</v>
      </c>
      <c r="D62" s="6" t="s">
        <v>2037</v>
      </c>
    </row>
    <row r="63" spans="1:13">
      <c r="A63" s="6" t="s">
        <v>2038</v>
      </c>
      <c r="B63" t="s">
        <v>2232</v>
      </c>
      <c r="D63" s="6" t="s">
        <v>2039</v>
      </c>
    </row>
    <row r="64" spans="1:13">
      <c r="A64" s="6" t="s">
        <v>2040</v>
      </c>
      <c r="B64" t="s">
        <v>2233</v>
      </c>
      <c r="D64" s="6" t="s">
        <v>2041</v>
      </c>
    </row>
    <row r="66" spans="1:13">
      <c r="A66" s="6" t="s">
        <v>2076</v>
      </c>
      <c r="B66" t="s">
        <v>2234</v>
      </c>
      <c r="D66" s="6" t="s">
        <v>2077</v>
      </c>
      <c r="F66" t="s">
        <v>2080</v>
      </c>
      <c r="I66" t="s">
        <v>2115</v>
      </c>
      <c r="K66" t="s">
        <v>2151</v>
      </c>
      <c r="M66" t="s">
        <v>2202</v>
      </c>
    </row>
    <row r="67" spans="1:13">
      <c r="A67" s="6" t="s">
        <v>2078</v>
      </c>
      <c r="B67" t="s">
        <v>2235</v>
      </c>
      <c r="D67" s="6" t="s">
        <v>2079</v>
      </c>
      <c r="F67" t="s">
        <v>2081</v>
      </c>
      <c r="I67" t="s">
        <v>2114</v>
      </c>
      <c r="K67" t="s">
        <v>2150</v>
      </c>
      <c r="M67" t="s">
        <v>2203</v>
      </c>
    </row>
    <row r="69" spans="1:13">
      <c r="A69" s="6" t="s">
        <v>2127</v>
      </c>
      <c r="B69" t="s">
        <v>205</v>
      </c>
      <c r="D69" s="6" t="s">
        <v>2166</v>
      </c>
      <c r="F69" s="6" t="s">
        <v>2159</v>
      </c>
      <c r="G69" s="6"/>
      <c r="I69" s="6" t="s">
        <v>2152</v>
      </c>
      <c r="K69" s="6" t="s">
        <v>2137</v>
      </c>
      <c r="M69" s="6" t="s">
        <v>2204</v>
      </c>
    </row>
    <row r="70" spans="1:13">
      <c r="A70" s="6" t="s">
        <v>2128</v>
      </c>
      <c r="B70" t="s">
        <v>207</v>
      </c>
      <c r="D70" s="6" t="s">
        <v>2167</v>
      </c>
      <c r="F70" s="6" t="s">
        <v>2160</v>
      </c>
      <c r="G70" s="6"/>
      <c r="I70" s="6" t="s">
        <v>2153</v>
      </c>
      <c r="K70" s="6" t="s">
        <v>2138</v>
      </c>
      <c r="M70" s="6" t="s">
        <v>2205</v>
      </c>
    </row>
    <row r="71" spans="1:13">
      <c r="A71" s="6" t="s">
        <v>2129</v>
      </c>
      <c r="B71" t="s">
        <v>206</v>
      </c>
      <c r="D71" s="6" t="s">
        <v>2168</v>
      </c>
      <c r="F71" s="6" t="s">
        <v>2161</v>
      </c>
      <c r="G71" s="6"/>
      <c r="I71" s="6" t="s">
        <v>2154</v>
      </c>
      <c r="K71" s="6" t="s">
        <v>2133</v>
      </c>
      <c r="M71" s="6" t="s">
        <v>2206</v>
      </c>
    </row>
    <row r="72" spans="1:13">
      <c r="A72" s="6" t="s">
        <v>2130</v>
      </c>
      <c r="B72" t="s">
        <v>208</v>
      </c>
      <c r="D72" s="6" t="s">
        <v>2169</v>
      </c>
      <c r="F72" s="6" t="s">
        <v>2162</v>
      </c>
      <c r="G72" s="6"/>
      <c r="I72" s="6" t="s">
        <v>2155</v>
      </c>
      <c r="K72" s="6" t="s">
        <v>2134</v>
      </c>
      <c r="M72" s="6" t="s">
        <v>2207</v>
      </c>
    </row>
    <row r="73" spans="1:13">
      <c r="A73" s="6" t="s">
        <v>2131</v>
      </c>
      <c r="B73" t="s">
        <v>640</v>
      </c>
      <c r="D73" s="6" t="s">
        <v>2170</v>
      </c>
      <c r="F73" s="6" t="s">
        <v>2163</v>
      </c>
      <c r="G73" s="6"/>
      <c r="I73" s="6" t="s">
        <v>2156</v>
      </c>
      <c r="K73" s="6" t="s">
        <v>2135</v>
      </c>
      <c r="M73" s="6" t="s">
        <v>2208</v>
      </c>
    </row>
    <row r="74" spans="1:13">
      <c r="A74" s="6" t="s">
        <v>2132</v>
      </c>
      <c r="B74" t="s">
        <v>641</v>
      </c>
      <c r="D74" s="6" t="s">
        <v>2171</v>
      </c>
      <c r="F74" s="6" t="s">
        <v>2164</v>
      </c>
      <c r="G74" s="6"/>
      <c r="I74" s="6" t="s">
        <v>2157</v>
      </c>
      <c r="K74" s="6" t="s">
        <v>2136</v>
      </c>
      <c r="M74" s="6" t="s">
        <v>2209</v>
      </c>
    </row>
    <row r="76" spans="1:13">
      <c r="A76" s="6" t="s">
        <v>2142</v>
      </c>
      <c r="B76" t="s">
        <v>1980</v>
      </c>
      <c r="D76" s="6" t="s">
        <v>2172</v>
      </c>
      <c r="F76" s="6" t="s">
        <v>2165</v>
      </c>
      <c r="G76" s="6"/>
      <c r="I76" s="6" t="s">
        <v>2158</v>
      </c>
      <c r="K76" s="6" t="s">
        <v>2143</v>
      </c>
      <c r="M76" s="6" t="s">
        <v>2210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C12" sqref="C12"/>
    </sheetView>
  </sheetViews>
  <sheetFormatPr baseColWidth="10" defaultColWidth="8.83203125" defaultRowHeight="15"/>
  <cols>
    <col min="1" max="1" width="69.5" bestFit="1" customWidth="1"/>
    <col min="2" max="2" width="27.1640625" customWidth="1"/>
    <col min="3" max="3" width="18.5" bestFit="1" customWidth="1"/>
  </cols>
  <sheetData>
    <row r="1" spans="1:4">
      <c r="A1" t="s">
        <v>124</v>
      </c>
      <c r="B1" t="s">
        <v>0</v>
      </c>
      <c r="C1" t="s">
        <v>492</v>
      </c>
      <c r="D1" t="s">
        <v>491</v>
      </c>
    </row>
    <row r="2" spans="1:4">
      <c r="A2" t="s">
        <v>4</v>
      </c>
      <c r="B2" t="str">
        <f>INDEX(Harmonized!B:B,MATCH(A2,Harmonized!A:A,0))</f>
        <v>id</v>
      </c>
    </row>
    <row r="3" spans="1:4">
      <c r="A3" t="s">
        <v>6</v>
      </c>
      <c r="B3" t="str">
        <f>INDEX(Harmonized!B:B,MATCH(A3,Harmonized!A:A,0))</f>
        <v>study_id</v>
      </c>
      <c r="C3" t="s">
        <v>407</v>
      </c>
      <c r="D3" t="s">
        <v>407</v>
      </c>
    </row>
    <row r="4" spans="1:4">
      <c r="A4" t="s">
        <v>51</v>
      </c>
      <c r="B4" t="str">
        <f>INDEX(Harmonized!B:B,MATCH(A4,Harmonized!A:A,0))</f>
        <v>dmduration</v>
      </c>
      <c r="C4" t="s">
        <v>429</v>
      </c>
      <c r="D4" t="s">
        <v>543</v>
      </c>
    </row>
    <row r="5" spans="1:4">
      <c r="A5" t="s">
        <v>52</v>
      </c>
      <c r="B5" t="str">
        <f>INDEX(Harmonized!B:B,MATCH(A5,Harmonized!A:A,0))</f>
        <v>dmagediag</v>
      </c>
      <c r="C5" t="s">
        <v>428</v>
      </c>
      <c r="D5" t="s">
        <v>547</v>
      </c>
    </row>
    <row r="6" spans="1:4">
      <c r="A6" t="s">
        <v>8</v>
      </c>
      <c r="B6" t="str">
        <f>INDEX(Harmonized!B:B,MATCH(A6,Harmonized!A:A,0))</f>
        <v>age</v>
      </c>
      <c r="C6" t="s">
        <v>430</v>
      </c>
      <c r="D6" t="s">
        <v>544</v>
      </c>
    </row>
    <row r="7" spans="1:4">
      <c r="A7" t="s">
        <v>64</v>
      </c>
      <c r="B7" t="str">
        <f>INDEX(Harmonized!B:B,MATCH(A7,Harmonized!A:A,0))</f>
        <v>female</v>
      </c>
      <c r="C7" t="s">
        <v>431</v>
      </c>
      <c r="D7" t="s">
        <v>331</v>
      </c>
    </row>
    <row r="8" spans="1:4">
      <c r="A8" t="s">
        <v>67</v>
      </c>
      <c r="B8" t="str">
        <f>INDEX(Harmonized!B:B,MATCH(A8,Harmonized!A:A,0))</f>
        <v>race</v>
      </c>
      <c r="C8" t="s">
        <v>418</v>
      </c>
      <c r="D8" t="s">
        <v>546</v>
      </c>
    </row>
    <row r="9" spans="1:4">
      <c r="A9" t="s">
        <v>68</v>
      </c>
      <c r="B9" t="str">
        <f>INDEX(Harmonized!B:B,MATCH(A9,Harmonized!A:A,0))</f>
        <v>ethnicity</v>
      </c>
    </row>
    <row r="10" spans="1:4">
      <c r="A10" t="s">
        <v>53</v>
      </c>
      <c r="B10" t="str">
        <f>INDEX(Harmonized!B:B,MATCH(A10,Harmonized!A:A,0))</f>
        <v>alcohol</v>
      </c>
    </row>
    <row r="11" spans="1:4">
      <c r="A11" t="s">
        <v>54</v>
      </c>
      <c r="B11" s="3" t="str">
        <f>INDEX(Harmonized!B:B,MATCH(A11,Harmonized!A:A,0))</f>
        <v>smoking</v>
      </c>
      <c r="D11" t="s">
        <v>495</v>
      </c>
    </row>
    <row r="12" spans="1:4">
      <c r="A12" t="s">
        <v>55</v>
      </c>
      <c r="B12" t="str">
        <f>INDEX(Harmonized!B:B,MATCH(A12,Harmonized!A:A,0))</f>
        <v>dmfamilyhistory</v>
      </c>
      <c r="C12" t="s">
        <v>445</v>
      </c>
    </row>
    <row r="13" spans="1:4">
      <c r="A13" t="s">
        <v>9</v>
      </c>
      <c r="B13" t="str">
        <f>INDEX(Harmonized!B:B,MATCH(A13,Harmonized!A:A,0))</f>
        <v>height</v>
      </c>
      <c r="C13" t="s">
        <v>367</v>
      </c>
      <c r="D13" t="s">
        <v>30</v>
      </c>
    </row>
    <row r="14" spans="1:4">
      <c r="A14" t="s">
        <v>10</v>
      </c>
      <c r="B14" t="str">
        <f>INDEX(Harmonized!B:B,MATCH(A14,Harmonized!A:A,0))</f>
        <v>weight</v>
      </c>
      <c r="C14" t="s">
        <v>303</v>
      </c>
      <c r="D14" t="s">
        <v>31</v>
      </c>
    </row>
    <row r="15" spans="1:4">
      <c r="A15" t="s">
        <v>11</v>
      </c>
      <c r="B15" t="str">
        <f>INDEX(Harmonized!B:B,MATCH(A15,Harmonized!A:A,0))</f>
        <v>bmi</v>
      </c>
      <c r="C15" t="s">
        <v>11</v>
      </c>
      <c r="D15" t="s">
        <v>32</v>
      </c>
    </row>
    <row r="16" spans="1:4">
      <c r="A16" t="s">
        <v>48</v>
      </c>
      <c r="B16" t="str">
        <f>INDEX(Harmonized!B:B,MATCH(A16,Harmonized!A:A,0))</f>
        <v>sbp</v>
      </c>
      <c r="C16" t="s">
        <v>48</v>
      </c>
      <c r="D16" t="s">
        <v>59</v>
      </c>
    </row>
    <row r="17" spans="1:4">
      <c r="A17" t="s">
        <v>49</v>
      </c>
      <c r="B17" t="str">
        <f>INDEX(Harmonized!B:B,MATCH(A17,Harmonized!A:A,0))</f>
        <v>dbp</v>
      </c>
      <c r="C17" t="s">
        <v>49</v>
      </c>
      <c r="D17" t="s">
        <v>60</v>
      </c>
    </row>
    <row r="18" spans="1:4">
      <c r="A18" t="s">
        <v>50</v>
      </c>
      <c r="B18" t="str">
        <f>INDEX(Harmonized!B:B,MATCH(A18,Harmonized!A:A,0))</f>
        <v>wc</v>
      </c>
      <c r="C18" t="s">
        <v>432</v>
      </c>
      <c r="D18" t="s">
        <v>545</v>
      </c>
    </row>
    <row r="19" spans="1:4">
      <c r="A19" t="s">
        <v>12</v>
      </c>
      <c r="B19" t="str">
        <f>INDEX(Harmonized!B:B,MATCH(A19,Harmonized!A:A,0))</f>
        <v>hba1c</v>
      </c>
      <c r="C19" t="s">
        <v>464</v>
      </c>
      <c r="D19" t="s">
        <v>536</v>
      </c>
    </row>
    <row r="20" spans="1:4">
      <c r="A20" t="s">
        <v>13</v>
      </c>
      <c r="B20" t="str">
        <f>INDEX(Harmonized!B:B,MATCH(A20,Harmonized!A:A,0))</f>
        <v>insulinf</v>
      </c>
    </row>
    <row r="21" spans="1:4">
      <c r="A21" t="s">
        <v>14</v>
      </c>
      <c r="B21" t="str">
        <f>INDEX(Harmonized!B:B,MATCH(A21,Harmonized!A:A,0))</f>
        <v>cpeptidef</v>
      </c>
      <c r="C21" t="s">
        <v>474</v>
      </c>
      <c r="D21" t="s">
        <v>542</v>
      </c>
    </row>
    <row r="22" spans="1:4">
      <c r="A22" t="s">
        <v>15</v>
      </c>
      <c r="B22" t="str">
        <f>INDEX(Harmonized!B:B,MATCH(A22,Harmonized!A:A,0))</f>
        <v>glucosef</v>
      </c>
      <c r="D22" t="s">
        <v>535</v>
      </c>
    </row>
    <row r="23" spans="1:4">
      <c r="A23" t="s">
        <v>16</v>
      </c>
      <c r="B23" t="str">
        <f>INDEX(Harmonized!B:B,MATCH(A23,Harmonized!A:A,0))</f>
        <v>glucoser</v>
      </c>
    </row>
    <row r="24" spans="1:4">
      <c r="A24" t="s">
        <v>17</v>
      </c>
      <c r="B24" t="str">
        <f>INDEX(Harmonized!B:B,MATCH(A24,Harmonized!A:A,0))</f>
        <v>glucose2h</v>
      </c>
    </row>
    <row r="25" spans="1:4">
      <c r="A25" t="s">
        <v>18</v>
      </c>
      <c r="B25" t="str">
        <f>INDEX(Harmonized!B:B,MATCH(A25,Harmonized!A:A,0))</f>
        <v>homab</v>
      </c>
    </row>
    <row r="26" spans="1:4">
      <c r="A26" t="s">
        <v>19</v>
      </c>
      <c r="B26" t="str">
        <f>INDEX(Harmonized!B:B,MATCH(A26,Harmonized!A:A,0))</f>
        <v>homair</v>
      </c>
    </row>
    <row r="27" spans="1:4">
      <c r="A27" t="s">
        <v>142</v>
      </c>
      <c r="B27" t="str">
        <f>INDEX(Harmonized!B:B,MATCH(A27,Harmonized!A:A,0))</f>
        <v>totalc</v>
      </c>
      <c r="C27" t="s">
        <v>465</v>
      </c>
      <c r="D27" t="s">
        <v>537</v>
      </c>
    </row>
    <row r="28" spans="1:4">
      <c r="A28" t="s">
        <v>20</v>
      </c>
      <c r="B28" t="str">
        <f>INDEX(Harmonized!B:B,MATCH(A28,Harmonized!A:A,0))</f>
        <v>ldlc</v>
      </c>
      <c r="C28" t="s">
        <v>466</v>
      </c>
      <c r="D28" t="s">
        <v>539</v>
      </c>
    </row>
    <row r="29" spans="1:4">
      <c r="A29" t="s">
        <v>21</v>
      </c>
      <c r="B29" t="str">
        <f>INDEX(Harmonized!B:B,MATCH(A29,Harmonized!A:A,0))</f>
        <v>hdlc</v>
      </c>
      <c r="C29" t="s">
        <v>467</v>
      </c>
      <c r="D29" t="s">
        <v>540</v>
      </c>
    </row>
    <row r="30" spans="1:4">
      <c r="A30" t="s">
        <v>22</v>
      </c>
      <c r="B30" t="str">
        <f>INDEX(Harmonized!B:B,MATCH(A30,Harmonized!A:A,0))</f>
        <v>vldlc</v>
      </c>
      <c r="D30" t="s">
        <v>538</v>
      </c>
    </row>
    <row r="31" spans="1:4">
      <c r="A31" t="s">
        <v>23</v>
      </c>
      <c r="B31" t="str">
        <f>INDEX(Harmonized!B:B,MATCH(A31,Harmonized!A:A,0))</f>
        <v>tgl</v>
      </c>
      <c r="D31" t="s">
        <v>541</v>
      </c>
    </row>
    <row r="32" spans="1:4">
      <c r="A32" t="s">
        <v>24</v>
      </c>
      <c r="B32" t="str">
        <f>INDEX(Harmonized!B:B,MATCH(A32,Harmonized!A:A,0))</f>
        <v>serumcreatinine</v>
      </c>
      <c r="C32" t="s">
        <v>475</v>
      </c>
    </row>
    <row r="33" spans="1:4">
      <c r="A33" t="s">
        <v>25</v>
      </c>
      <c r="B33" t="str">
        <f>INDEX(Harmonized!B:B,MATCH(A33,Harmonized!A:A,0))</f>
        <v>urinealbumin</v>
      </c>
      <c r="C33" t="s">
        <v>468</v>
      </c>
      <c r="D33" t="s">
        <v>532</v>
      </c>
    </row>
    <row r="34" spans="1:4">
      <c r="A34" t="s">
        <v>26</v>
      </c>
      <c r="B34" t="str">
        <f>INDEX(Harmonized!B:B,MATCH(A34,Harmonized!A:A,0))</f>
        <v>urinecreatinine</v>
      </c>
      <c r="C34" t="s">
        <v>469</v>
      </c>
      <c r="D34" t="s">
        <v>533</v>
      </c>
    </row>
    <row r="35" spans="1:4">
      <c r="A35" t="s">
        <v>27</v>
      </c>
      <c r="B35" t="str">
        <f>INDEX(Harmonized!B:B,MATCH(A35,Harmonized!A:A,0))</f>
        <v>uacr</v>
      </c>
      <c r="C35" t="s">
        <v>470</v>
      </c>
      <c r="D35" t="s">
        <v>534</v>
      </c>
    </row>
    <row r="36" spans="1:4">
      <c r="A36" t="s">
        <v>28</v>
      </c>
      <c r="B36" t="str">
        <f>INDEX(Harmonized!B:B,MATCH(A36,Harmonized!A:A,0))</f>
        <v>egfr</v>
      </c>
    </row>
    <row r="37" spans="1:4">
      <c r="A37" t="s">
        <v>179</v>
      </c>
      <c r="B37" t="str">
        <f>INDEX(Harmonized!B:B,MATCH(A37,Harmonized!A:A,0))</f>
        <v>ast</v>
      </c>
    </row>
    <row r="38" spans="1:4">
      <c r="A38" t="s">
        <v>180</v>
      </c>
      <c r="B38" t="str">
        <f>INDEX(Harmonized!B:B,MATCH(A38,Harmonized!A:A,0))</f>
        <v>alt</v>
      </c>
    </row>
    <row r="40" spans="1:4">
      <c r="A40" s="4" t="s">
        <v>408</v>
      </c>
    </row>
    <row r="41" spans="1:4">
      <c r="A41" t="s">
        <v>409</v>
      </c>
      <c r="B41" t="s">
        <v>410</v>
      </c>
      <c r="C41" t="s">
        <v>411</v>
      </c>
    </row>
    <row r="42" spans="1:4">
      <c r="A42" t="s">
        <v>412</v>
      </c>
      <c r="B42" t="s">
        <v>413</v>
      </c>
      <c r="C42" t="s">
        <v>414</v>
      </c>
      <c r="D42" t="s">
        <v>548</v>
      </c>
    </row>
    <row r="43" spans="1:4">
      <c r="A43" t="s">
        <v>415</v>
      </c>
      <c r="B43" t="s">
        <v>416</v>
      </c>
      <c r="C43" t="s">
        <v>417</v>
      </c>
    </row>
    <row r="44" spans="1:4">
      <c r="A44" t="s">
        <v>420</v>
      </c>
      <c r="B44" t="s">
        <v>421</v>
      </c>
      <c r="C44" t="s">
        <v>419</v>
      </c>
    </row>
    <row r="45" spans="1:4">
      <c r="A45" t="s">
        <v>422</v>
      </c>
      <c r="B45" t="s">
        <v>423</v>
      </c>
      <c r="C45" t="s">
        <v>424</v>
      </c>
    </row>
    <row r="46" spans="1:4">
      <c r="A46" t="s">
        <v>425</v>
      </c>
      <c r="B46" t="s">
        <v>426</v>
      </c>
      <c r="C46" t="s">
        <v>427</v>
      </c>
    </row>
    <row r="47" spans="1:4">
      <c r="A47" t="s">
        <v>437</v>
      </c>
      <c r="B47" t="s">
        <v>441</v>
      </c>
      <c r="C47" t="s">
        <v>433</v>
      </c>
    </row>
    <row r="48" spans="1:4">
      <c r="A48" t="s">
        <v>438</v>
      </c>
      <c r="B48" t="s">
        <v>442</v>
      </c>
      <c r="C48" t="s">
        <v>434</v>
      </c>
    </row>
    <row r="49" spans="1:4">
      <c r="A49" t="s">
        <v>439</v>
      </c>
      <c r="B49" t="s">
        <v>443</v>
      </c>
      <c r="C49" t="s">
        <v>435</v>
      </c>
    </row>
    <row r="50" spans="1:4">
      <c r="A50" t="s">
        <v>440</v>
      </c>
      <c r="B50" t="s">
        <v>444</v>
      </c>
      <c r="C50" t="s">
        <v>436</v>
      </c>
    </row>
    <row r="51" spans="1:4">
      <c r="A51" t="s">
        <v>446</v>
      </c>
      <c r="B51" t="s">
        <v>450</v>
      </c>
      <c r="C51" t="s">
        <v>448</v>
      </c>
      <c r="D51" t="s">
        <v>863</v>
      </c>
    </row>
    <row r="52" spans="1:4">
      <c r="A52" t="s">
        <v>447</v>
      </c>
      <c r="B52" t="s">
        <v>451</v>
      </c>
      <c r="C52" t="s">
        <v>449</v>
      </c>
      <c r="D52" t="s">
        <v>494</v>
      </c>
    </row>
    <row r="53" spans="1:4">
      <c r="A53" t="s">
        <v>452</v>
      </c>
      <c r="B53" t="s">
        <v>460</v>
      </c>
      <c r="C53" t="s">
        <v>456</v>
      </c>
      <c r="D53" t="s">
        <v>880</v>
      </c>
    </row>
    <row r="54" spans="1:4">
      <c r="A54" t="s">
        <v>453</v>
      </c>
      <c r="B54" t="s">
        <v>461</v>
      </c>
      <c r="C54" t="s">
        <v>457</v>
      </c>
      <c r="D54" t="s">
        <v>881</v>
      </c>
    </row>
    <row r="55" spans="1:4">
      <c r="A55" t="s">
        <v>454</v>
      </c>
      <c r="B55" t="s">
        <v>462</v>
      </c>
      <c r="C55" t="s">
        <v>458</v>
      </c>
    </row>
    <row r="56" spans="1:4">
      <c r="A56" t="s">
        <v>455</v>
      </c>
      <c r="B56" t="s">
        <v>463</v>
      </c>
      <c r="C56" t="s">
        <v>459</v>
      </c>
      <c r="D56" t="s">
        <v>493</v>
      </c>
    </row>
    <row r="57" spans="1:4">
      <c r="A57" t="s">
        <v>471</v>
      </c>
      <c r="B57" t="s">
        <v>473</v>
      </c>
      <c r="C57" t="s">
        <v>472</v>
      </c>
      <c r="D57" t="s">
        <v>472</v>
      </c>
    </row>
    <row r="58" spans="1:4">
      <c r="A58" t="s">
        <v>480</v>
      </c>
      <c r="B58" t="s">
        <v>486</v>
      </c>
      <c r="C58" t="s">
        <v>476</v>
      </c>
    </row>
    <row r="59" spans="1:4">
      <c r="A59" t="s">
        <v>477</v>
      </c>
      <c r="B59" t="s">
        <v>487</v>
      </c>
      <c r="C59" t="s">
        <v>481</v>
      </c>
    </row>
    <row r="60" spans="1:4">
      <c r="A60" t="s">
        <v>479</v>
      </c>
      <c r="B60" t="s">
        <v>488</v>
      </c>
      <c r="C60" t="s">
        <v>482</v>
      </c>
    </row>
    <row r="61" spans="1:4">
      <c r="A61" t="s">
        <v>478</v>
      </c>
      <c r="B61" t="s">
        <v>489</v>
      </c>
      <c r="C61" t="s">
        <v>483</v>
      </c>
    </row>
    <row r="62" spans="1:4">
      <c r="A62" t="s">
        <v>484</v>
      </c>
      <c r="B62" t="s">
        <v>490</v>
      </c>
      <c r="C62" t="s">
        <v>485</v>
      </c>
    </row>
    <row r="63" spans="1:4">
      <c r="A63" t="s">
        <v>497</v>
      </c>
      <c r="B63" t="s">
        <v>630</v>
      </c>
      <c r="D63" t="s">
        <v>496</v>
      </c>
    </row>
    <row r="64" spans="1:4">
      <c r="A64" t="s">
        <v>498</v>
      </c>
      <c r="B64" t="s">
        <v>631</v>
      </c>
      <c r="D64" t="s">
        <v>504</v>
      </c>
    </row>
    <row r="65" spans="1:4">
      <c r="A65" t="s">
        <v>499</v>
      </c>
      <c r="B65" t="s">
        <v>633</v>
      </c>
      <c r="D65" t="s">
        <v>505</v>
      </c>
    </row>
    <row r="66" spans="1:4">
      <c r="A66" t="s">
        <v>500</v>
      </c>
      <c r="B66" t="s">
        <v>634</v>
      </c>
      <c r="D66" t="s">
        <v>506</v>
      </c>
    </row>
    <row r="67" spans="1:4">
      <c r="A67" t="s">
        <v>501</v>
      </c>
      <c r="B67" t="s">
        <v>635</v>
      </c>
      <c r="D67" t="s">
        <v>507</v>
      </c>
    </row>
    <row r="68" spans="1:4">
      <c r="A68" t="s">
        <v>502</v>
      </c>
      <c r="B68" t="s">
        <v>632</v>
      </c>
      <c r="D68" t="s">
        <v>508</v>
      </c>
    </row>
    <row r="69" spans="1:4">
      <c r="A69" t="s">
        <v>503</v>
      </c>
      <c r="B69" t="s">
        <v>636</v>
      </c>
      <c r="D69" t="s">
        <v>509</v>
      </c>
    </row>
    <row r="70" spans="1:4">
      <c r="A70" t="s">
        <v>519</v>
      </c>
      <c r="B70" t="s">
        <v>637</v>
      </c>
      <c r="D70" t="s">
        <v>510</v>
      </c>
    </row>
    <row r="71" spans="1:4">
      <c r="A71" t="s">
        <v>520</v>
      </c>
      <c r="B71" t="s">
        <v>638</v>
      </c>
      <c r="D71" t="s">
        <v>511</v>
      </c>
    </row>
    <row r="72" spans="1:4">
      <c r="A72" t="s">
        <v>521</v>
      </c>
      <c r="B72" t="s">
        <v>639</v>
      </c>
      <c r="D72" t="s">
        <v>512</v>
      </c>
    </row>
    <row r="73" spans="1:4">
      <c r="A73" t="s">
        <v>522</v>
      </c>
      <c r="B73" t="s">
        <v>205</v>
      </c>
      <c r="D73" t="s">
        <v>513</v>
      </c>
    </row>
    <row r="74" spans="1:4">
      <c r="A74" t="s">
        <v>523</v>
      </c>
      <c r="B74" t="s">
        <v>206</v>
      </c>
      <c r="D74" t="s">
        <v>514</v>
      </c>
    </row>
    <row r="75" spans="1:4">
      <c r="A75" t="s">
        <v>524</v>
      </c>
      <c r="B75" t="s">
        <v>640</v>
      </c>
      <c r="D75" t="s">
        <v>515</v>
      </c>
    </row>
    <row r="76" spans="1:4">
      <c r="A76" t="s">
        <v>525</v>
      </c>
      <c r="B76" t="s">
        <v>207</v>
      </c>
      <c r="D76" t="s">
        <v>516</v>
      </c>
    </row>
    <row r="77" spans="1:4">
      <c r="A77" t="s">
        <v>526</v>
      </c>
      <c r="B77" t="s">
        <v>208</v>
      </c>
      <c r="D77" t="s">
        <v>517</v>
      </c>
    </row>
    <row r="78" spans="1:4">
      <c r="A78" t="s">
        <v>527</v>
      </c>
      <c r="B78" t="s">
        <v>641</v>
      </c>
      <c r="D78" t="s">
        <v>518</v>
      </c>
    </row>
    <row r="79" spans="1:4">
      <c r="A79" t="s">
        <v>531</v>
      </c>
      <c r="B79" t="s">
        <v>528</v>
      </c>
      <c r="D79" t="s">
        <v>528</v>
      </c>
    </row>
    <row r="80" spans="1:4">
      <c r="A80" t="s">
        <v>530</v>
      </c>
      <c r="B80" t="s">
        <v>642</v>
      </c>
      <c r="D80" t="s">
        <v>529</v>
      </c>
    </row>
    <row r="82" spans="1:4">
      <c r="A82" t="s">
        <v>658</v>
      </c>
    </row>
    <row r="83" spans="1:4">
      <c r="A83" t="s">
        <v>738</v>
      </c>
      <c r="B83" t="s">
        <v>682</v>
      </c>
      <c r="C83" t="s">
        <v>646</v>
      </c>
      <c r="D83" t="s">
        <v>646</v>
      </c>
    </row>
    <row r="84" spans="1:4">
      <c r="A84" t="s">
        <v>746</v>
      </c>
      <c r="B84" t="s">
        <v>683</v>
      </c>
      <c r="C84" t="s">
        <v>647</v>
      </c>
      <c r="D84" t="s">
        <v>647</v>
      </c>
    </row>
    <row r="85" spans="1:4">
      <c r="A85" t="s">
        <v>739</v>
      </c>
      <c r="B85" t="s">
        <v>684</v>
      </c>
      <c r="C85" t="s">
        <v>648</v>
      </c>
      <c r="D85" t="s">
        <v>648</v>
      </c>
    </row>
    <row r="86" spans="1:4">
      <c r="A86" t="s">
        <v>740</v>
      </c>
      <c r="B86" t="s">
        <v>685</v>
      </c>
      <c r="C86" t="s">
        <v>649</v>
      </c>
      <c r="D86" t="s">
        <v>649</v>
      </c>
    </row>
    <row r="87" spans="1:4">
      <c r="A87" t="s">
        <v>747</v>
      </c>
      <c r="B87" t="s">
        <v>686</v>
      </c>
      <c r="C87" t="s">
        <v>650</v>
      </c>
      <c r="D87" t="s">
        <v>650</v>
      </c>
    </row>
    <row r="88" spans="1:4">
      <c r="A88" t="s">
        <v>741</v>
      </c>
      <c r="B88" t="s">
        <v>687</v>
      </c>
      <c r="C88" t="s">
        <v>651</v>
      </c>
      <c r="D88" t="s">
        <v>651</v>
      </c>
    </row>
    <row r="89" spans="1:4">
      <c r="A89" t="s">
        <v>748</v>
      </c>
      <c r="B89" t="s">
        <v>688</v>
      </c>
      <c r="C89" t="s">
        <v>652</v>
      </c>
      <c r="D89" t="s">
        <v>652</v>
      </c>
    </row>
    <row r="90" spans="1:4">
      <c r="A90" t="s">
        <v>742</v>
      </c>
      <c r="B90" t="s">
        <v>689</v>
      </c>
      <c r="C90" t="s">
        <v>653</v>
      </c>
      <c r="D90" t="s">
        <v>653</v>
      </c>
    </row>
    <row r="91" spans="1:4">
      <c r="A91" t="s">
        <v>749</v>
      </c>
      <c r="B91" t="s">
        <v>690</v>
      </c>
      <c r="C91" t="s">
        <v>654</v>
      </c>
      <c r="D91" t="s">
        <v>654</v>
      </c>
    </row>
    <row r="92" spans="1:4">
      <c r="A92" t="s">
        <v>743</v>
      </c>
      <c r="B92" t="s">
        <v>691</v>
      </c>
      <c r="C92" t="s">
        <v>655</v>
      </c>
      <c r="D92" t="s">
        <v>655</v>
      </c>
    </row>
    <row r="93" spans="1:4">
      <c r="A93" t="s">
        <v>744</v>
      </c>
      <c r="B93" t="s">
        <v>692</v>
      </c>
      <c r="C93" t="s">
        <v>656</v>
      </c>
      <c r="D93" t="s">
        <v>656</v>
      </c>
    </row>
    <row r="94" spans="1:4">
      <c r="A94" t="s">
        <v>745</v>
      </c>
      <c r="B94" t="s">
        <v>693</v>
      </c>
      <c r="C94" t="s">
        <v>657</v>
      </c>
      <c r="D94" t="s">
        <v>657</v>
      </c>
    </row>
    <row r="95" spans="1:4">
      <c r="A95" t="s">
        <v>715</v>
      </c>
      <c r="B95" t="s">
        <v>694</v>
      </c>
      <c r="C95" t="s">
        <v>659</v>
      </c>
      <c r="D95" t="s">
        <v>659</v>
      </c>
    </row>
    <row r="96" spans="1:4">
      <c r="A96" t="s">
        <v>716</v>
      </c>
      <c r="B96" t="s">
        <v>695</v>
      </c>
      <c r="C96" t="s">
        <v>660</v>
      </c>
      <c r="D96" t="s">
        <v>660</v>
      </c>
    </row>
    <row r="97" spans="1:4">
      <c r="A97" t="s">
        <v>717</v>
      </c>
      <c r="B97" t="s">
        <v>696</v>
      </c>
      <c r="C97" t="s">
        <v>661</v>
      </c>
      <c r="D97" t="s">
        <v>661</v>
      </c>
    </row>
    <row r="98" spans="1:4">
      <c r="A98" t="s">
        <v>718</v>
      </c>
      <c r="B98" t="s">
        <v>697</v>
      </c>
      <c r="C98" t="s">
        <v>662</v>
      </c>
      <c r="D98" t="s">
        <v>662</v>
      </c>
    </row>
    <row r="99" spans="1:4">
      <c r="A99" t="s">
        <v>719</v>
      </c>
      <c r="B99" t="s">
        <v>698</v>
      </c>
      <c r="C99" t="s">
        <v>663</v>
      </c>
      <c r="D99" t="s">
        <v>663</v>
      </c>
    </row>
    <row r="100" spans="1:4">
      <c r="A100" t="s">
        <v>720</v>
      </c>
      <c r="B100" t="s">
        <v>699</v>
      </c>
      <c r="C100" t="s">
        <v>664</v>
      </c>
      <c r="D100" t="s">
        <v>664</v>
      </c>
    </row>
    <row r="101" spans="1:4">
      <c r="A101" t="s">
        <v>721</v>
      </c>
      <c r="B101" t="s">
        <v>700</v>
      </c>
      <c r="C101" t="s">
        <v>665</v>
      </c>
      <c r="D101" t="s">
        <v>665</v>
      </c>
    </row>
    <row r="102" spans="1:4">
      <c r="A102" t="s">
        <v>722</v>
      </c>
      <c r="B102" t="s">
        <v>701</v>
      </c>
      <c r="C102" t="s">
        <v>666</v>
      </c>
      <c r="D102" t="s">
        <v>666</v>
      </c>
    </row>
    <row r="103" spans="1:4">
      <c r="A103" t="s">
        <v>723</v>
      </c>
      <c r="B103" t="s">
        <v>702</v>
      </c>
      <c r="C103" t="s">
        <v>667</v>
      </c>
      <c r="D103" t="s">
        <v>667</v>
      </c>
    </row>
    <row r="104" spans="1:4">
      <c r="A104" t="s">
        <v>724</v>
      </c>
      <c r="B104" t="s">
        <v>703</v>
      </c>
      <c r="C104" t="s">
        <v>668</v>
      </c>
      <c r="D104" t="s">
        <v>668</v>
      </c>
    </row>
    <row r="105" spans="1:4">
      <c r="A105" t="s">
        <v>725</v>
      </c>
      <c r="B105" t="s">
        <v>704</v>
      </c>
      <c r="C105" t="s">
        <v>669</v>
      </c>
      <c r="D105" t="s">
        <v>669</v>
      </c>
    </row>
    <row r="106" spans="1:4">
      <c r="A106" t="s">
        <v>726</v>
      </c>
      <c r="B106" t="s">
        <v>705</v>
      </c>
      <c r="C106" t="s">
        <v>670</v>
      </c>
      <c r="D106" t="s">
        <v>670</v>
      </c>
    </row>
    <row r="107" spans="1:4">
      <c r="A107" t="s">
        <v>727</v>
      </c>
      <c r="B107" t="s">
        <v>706</v>
      </c>
      <c r="C107" t="s">
        <v>671</v>
      </c>
      <c r="D107" t="s">
        <v>671</v>
      </c>
    </row>
    <row r="108" spans="1:4">
      <c r="A108" t="s">
        <v>728</v>
      </c>
      <c r="B108" t="s">
        <v>707</v>
      </c>
      <c r="C108" t="s">
        <v>672</v>
      </c>
      <c r="D108" t="s">
        <v>672</v>
      </c>
    </row>
    <row r="109" spans="1:4">
      <c r="A109" t="s">
        <v>729</v>
      </c>
      <c r="B109" t="s">
        <v>708</v>
      </c>
      <c r="C109" t="s">
        <v>673</v>
      </c>
      <c r="D109" t="s">
        <v>673</v>
      </c>
    </row>
    <row r="110" spans="1:4">
      <c r="A110" t="s">
        <v>730</v>
      </c>
      <c r="B110" t="s">
        <v>709</v>
      </c>
      <c r="C110" t="s">
        <v>674</v>
      </c>
      <c r="D110" t="s">
        <v>674</v>
      </c>
    </row>
    <row r="111" spans="1:4">
      <c r="A111" t="s">
        <v>731</v>
      </c>
      <c r="B111" t="s">
        <v>710</v>
      </c>
      <c r="C111" t="s">
        <v>675</v>
      </c>
      <c r="D111" t="s">
        <v>675</v>
      </c>
    </row>
    <row r="112" spans="1:4">
      <c r="A112" t="s">
        <v>732</v>
      </c>
      <c r="B112" t="s">
        <v>711</v>
      </c>
      <c r="C112" t="s">
        <v>676</v>
      </c>
      <c r="D112" t="s">
        <v>676</v>
      </c>
    </row>
    <row r="113" spans="1:4">
      <c r="A113" t="s">
        <v>733</v>
      </c>
      <c r="B113" t="s">
        <v>712</v>
      </c>
      <c r="C113" t="s">
        <v>677</v>
      </c>
      <c r="D113" t="s">
        <v>677</v>
      </c>
    </row>
    <row r="114" spans="1:4">
      <c r="A114" t="s">
        <v>734</v>
      </c>
      <c r="B114" t="s">
        <v>713</v>
      </c>
      <c r="C114" t="s">
        <v>678</v>
      </c>
      <c r="D114" t="s">
        <v>678</v>
      </c>
    </row>
    <row r="115" spans="1:4">
      <c r="A115" t="s">
        <v>735</v>
      </c>
      <c r="B115" t="s">
        <v>714</v>
      </c>
      <c r="C115" t="s">
        <v>679</v>
      </c>
      <c r="D115" t="s">
        <v>679</v>
      </c>
    </row>
    <row r="116" spans="1:4">
      <c r="A116" t="s">
        <v>736</v>
      </c>
      <c r="B116" t="s">
        <v>801</v>
      </c>
      <c r="C116" t="s">
        <v>680</v>
      </c>
      <c r="D116" t="s">
        <v>680</v>
      </c>
    </row>
    <row r="117" spans="1:4">
      <c r="A117" t="s">
        <v>737</v>
      </c>
      <c r="B117" t="s">
        <v>802</v>
      </c>
      <c r="C117" t="s">
        <v>681</v>
      </c>
      <c r="D117" t="s">
        <v>681</v>
      </c>
    </row>
    <row r="118" spans="1:4">
      <c r="A118" t="s">
        <v>803</v>
      </c>
      <c r="B118" t="s">
        <v>843</v>
      </c>
      <c r="C118" t="s">
        <v>823</v>
      </c>
      <c r="D118" t="s">
        <v>823</v>
      </c>
    </row>
    <row r="119" spans="1:4">
      <c r="A119" t="s">
        <v>804</v>
      </c>
      <c r="B119" t="s">
        <v>844</v>
      </c>
      <c r="C119" t="s">
        <v>824</v>
      </c>
      <c r="D119" t="s">
        <v>824</v>
      </c>
    </row>
    <row r="120" spans="1:4">
      <c r="A120" t="s">
        <v>805</v>
      </c>
      <c r="B120" t="s">
        <v>845</v>
      </c>
      <c r="C120" t="s">
        <v>825</v>
      </c>
      <c r="D120" t="s">
        <v>825</v>
      </c>
    </row>
    <row r="121" spans="1:4">
      <c r="A121" t="s">
        <v>806</v>
      </c>
      <c r="B121" t="s">
        <v>846</v>
      </c>
      <c r="C121" t="s">
        <v>826</v>
      </c>
      <c r="D121" t="s">
        <v>826</v>
      </c>
    </row>
    <row r="122" spans="1:4">
      <c r="A122" t="s">
        <v>807</v>
      </c>
      <c r="B122" t="s">
        <v>847</v>
      </c>
      <c r="C122" t="s">
        <v>827</v>
      </c>
      <c r="D122" t="s">
        <v>827</v>
      </c>
    </row>
    <row r="123" spans="1:4">
      <c r="A123" t="s">
        <v>808</v>
      </c>
      <c r="B123" t="s">
        <v>848</v>
      </c>
      <c r="C123" t="s">
        <v>828</v>
      </c>
      <c r="D123" t="s">
        <v>828</v>
      </c>
    </row>
    <row r="124" spans="1:4">
      <c r="A124" t="s">
        <v>809</v>
      </c>
      <c r="B124" t="s">
        <v>849</v>
      </c>
      <c r="C124" t="s">
        <v>829</v>
      </c>
      <c r="D124" t="s">
        <v>829</v>
      </c>
    </row>
    <row r="125" spans="1:4">
      <c r="A125" t="s">
        <v>810</v>
      </c>
      <c r="B125" t="s">
        <v>850</v>
      </c>
      <c r="C125" t="s">
        <v>830</v>
      </c>
      <c r="D125" t="s">
        <v>830</v>
      </c>
    </row>
    <row r="126" spans="1:4">
      <c r="A126" t="s">
        <v>811</v>
      </c>
      <c r="B126" t="s">
        <v>851</v>
      </c>
      <c r="C126" t="s">
        <v>831</v>
      </c>
      <c r="D126" t="s">
        <v>831</v>
      </c>
    </row>
    <row r="127" spans="1:4">
      <c r="A127" t="s">
        <v>812</v>
      </c>
      <c r="B127" t="s">
        <v>852</v>
      </c>
      <c r="C127" t="s">
        <v>832</v>
      </c>
      <c r="D127" t="s">
        <v>832</v>
      </c>
    </row>
    <row r="128" spans="1:4">
      <c r="A128" t="s">
        <v>813</v>
      </c>
      <c r="B128" t="s">
        <v>853</v>
      </c>
      <c r="C128" t="s">
        <v>833</v>
      </c>
      <c r="D128" t="s">
        <v>833</v>
      </c>
    </row>
    <row r="129" spans="1:4">
      <c r="A129" t="s">
        <v>814</v>
      </c>
      <c r="B129" t="s">
        <v>854</v>
      </c>
      <c r="C129" t="s">
        <v>834</v>
      </c>
      <c r="D129" t="s">
        <v>834</v>
      </c>
    </row>
    <row r="130" spans="1:4">
      <c r="A130" t="s">
        <v>815</v>
      </c>
      <c r="B130" t="s">
        <v>855</v>
      </c>
      <c r="C130" t="s">
        <v>835</v>
      </c>
      <c r="D130" t="s">
        <v>835</v>
      </c>
    </row>
    <row r="131" spans="1:4">
      <c r="A131" t="s">
        <v>816</v>
      </c>
      <c r="B131" t="s">
        <v>856</v>
      </c>
      <c r="C131" t="s">
        <v>836</v>
      </c>
      <c r="D131" t="s">
        <v>836</v>
      </c>
    </row>
    <row r="132" spans="1:4">
      <c r="A132" t="s">
        <v>817</v>
      </c>
      <c r="B132" t="s">
        <v>857</v>
      </c>
      <c r="C132" t="s">
        <v>837</v>
      </c>
      <c r="D132" t="s">
        <v>837</v>
      </c>
    </row>
    <row r="133" spans="1:4">
      <c r="A133" t="s">
        <v>818</v>
      </c>
      <c r="B133" t="s">
        <v>858</v>
      </c>
      <c r="C133" t="s">
        <v>838</v>
      </c>
      <c r="D133" t="s">
        <v>838</v>
      </c>
    </row>
    <row r="134" spans="1:4">
      <c r="A134" t="s">
        <v>819</v>
      </c>
      <c r="B134" t="s">
        <v>859</v>
      </c>
      <c r="D134" t="s">
        <v>839</v>
      </c>
    </row>
    <row r="135" spans="1:4">
      <c r="A135" t="s">
        <v>820</v>
      </c>
      <c r="B135" t="s">
        <v>860</v>
      </c>
      <c r="D135" t="s">
        <v>840</v>
      </c>
    </row>
    <row r="136" spans="1:4">
      <c r="A136" t="s">
        <v>821</v>
      </c>
      <c r="B136" t="s">
        <v>861</v>
      </c>
      <c r="D136" t="s">
        <v>841</v>
      </c>
    </row>
    <row r="137" spans="1:4">
      <c r="A137" t="s">
        <v>822</v>
      </c>
      <c r="B137" t="s">
        <v>862</v>
      </c>
      <c r="D137" t="s">
        <v>842</v>
      </c>
    </row>
    <row r="138" spans="1:4">
      <c r="A138" t="s">
        <v>864</v>
      </c>
      <c r="B138" t="s">
        <v>922</v>
      </c>
      <c r="C138" t="s">
        <v>871</v>
      </c>
      <c r="D138" t="s">
        <v>871</v>
      </c>
    </row>
    <row r="139" spans="1:4">
      <c r="A139" t="s">
        <v>865</v>
      </c>
      <c r="B139" t="s">
        <v>923</v>
      </c>
      <c r="C139" t="s">
        <v>872</v>
      </c>
      <c r="D139" t="s">
        <v>872</v>
      </c>
    </row>
    <row r="140" spans="1:4">
      <c r="A140" t="s">
        <v>866</v>
      </c>
      <c r="B140" t="s">
        <v>924</v>
      </c>
      <c r="C140" t="s">
        <v>873</v>
      </c>
      <c r="D140" t="s">
        <v>873</v>
      </c>
    </row>
    <row r="141" spans="1:4">
      <c r="A141" t="s">
        <v>867</v>
      </c>
      <c r="B141" t="s">
        <v>925</v>
      </c>
      <c r="C141" t="s">
        <v>874</v>
      </c>
      <c r="D141" t="s">
        <v>874</v>
      </c>
    </row>
    <row r="142" spans="1:4">
      <c r="A142" t="s">
        <v>868</v>
      </c>
      <c r="B142" t="s">
        <v>926</v>
      </c>
      <c r="C142" t="s">
        <v>875</v>
      </c>
      <c r="D142" t="s">
        <v>875</v>
      </c>
    </row>
    <row r="143" spans="1:4">
      <c r="A143" t="s">
        <v>869</v>
      </c>
      <c r="B143" t="s">
        <v>927</v>
      </c>
      <c r="C143" t="s">
        <v>876</v>
      </c>
      <c r="D143" t="s">
        <v>876</v>
      </c>
    </row>
    <row r="144" spans="1:4">
      <c r="A144" t="s">
        <v>870</v>
      </c>
      <c r="B144" t="s">
        <v>928</v>
      </c>
      <c r="C144" t="s">
        <v>877</v>
      </c>
      <c r="D144" t="s">
        <v>877</v>
      </c>
    </row>
    <row r="145" spans="1:4">
      <c r="A145" t="s">
        <v>886</v>
      </c>
      <c r="B145" t="s">
        <v>929</v>
      </c>
      <c r="D145" t="s">
        <v>887</v>
      </c>
    </row>
    <row r="146" spans="1:4">
      <c r="A146" t="s">
        <v>878</v>
      </c>
      <c r="B146" t="s">
        <v>930</v>
      </c>
      <c r="D146" t="s">
        <v>879</v>
      </c>
    </row>
    <row r="147" spans="1:4">
      <c r="A147" t="s">
        <v>883</v>
      </c>
      <c r="B147" t="s">
        <v>931</v>
      </c>
      <c r="D147" t="s">
        <v>884</v>
      </c>
    </row>
    <row r="148" spans="1:4">
      <c r="A148" t="s">
        <v>885</v>
      </c>
      <c r="B148" t="s">
        <v>910</v>
      </c>
    </row>
    <row r="149" spans="1:4">
      <c r="A149" t="s">
        <v>912</v>
      </c>
      <c r="B149" t="s">
        <v>909</v>
      </c>
      <c r="D149" t="s">
        <v>911</v>
      </c>
    </row>
    <row r="150" spans="1:4" ht="32">
      <c r="A150" s="5" t="s">
        <v>913</v>
      </c>
      <c r="B150" t="s">
        <v>918</v>
      </c>
      <c r="D150" t="s">
        <v>932</v>
      </c>
    </row>
    <row r="151" spans="1:4" ht="48">
      <c r="A151" s="5" t="s">
        <v>914</v>
      </c>
      <c r="B151" t="s">
        <v>919</v>
      </c>
      <c r="D151" t="s">
        <v>933</v>
      </c>
    </row>
    <row r="152" spans="1:4" ht="32">
      <c r="A152" s="5" t="s">
        <v>915</v>
      </c>
      <c r="B152" t="s">
        <v>920</v>
      </c>
      <c r="D152" t="s">
        <v>934</v>
      </c>
    </row>
    <row r="153" spans="1:4" ht="32">
      <c r="A153" s="5" t="s">
        <v>916</v>
      </c>
      <c r="B153" t="s">
        <v>921</v>
      </c>
      <c r="D153" t="s">
        <v>935</v>
      </c>
    </row>
    <row r="154" spans="1:4" ht="32">
      <c r="A154" s="5" t="s">
        <v>917</v>
      </c>
      <c r="B154" t="s">
        <v>882</v>
      </c>
      <c r="D154" t="s">
        <v>936</v>
      </c>
    </row>
    <row r="155" spans="1:4" ht="32">
      <c r="A155" s="5" t="s">
        <v>888</v>
      </c>
      <c r="B155" t="s">
        <v>891</v>
      </c>
      <c r="D155" t="s">
        <v>892</v>
      </c>
    </row>
    <row r="156" spans="1:4">
      <c r="A156" t="s">
        <v>889</v>
      </c>
      <c r="B156" t="s">
        <v>893</v>
      </c>
      <c r="D156" t="s">
        <v>896</v>
      </c>
    </row>
    <row r="157" spans="1:4">
      <c r="A157" t="s">
        <v>890</v>
      </c>
      <c r="B157" t="s">
        <v>894</v>
      </c>
      <c r="D157" t="s">
        <v>895</v>
      </c>
    </row>
    <row r="158" spans="1:4" ht="32">
      <c r="A158" s="5" t="s">
        <v>897</v>
      </c>
      <c r="B158" t="s">
        <v>908</v>
      </c>
      <c r="D158" t="s">
        <v>898</v>
      </c>
    </row>
    <row r="159" spans="1:4">
      <c r="A159" t="s">
        <v>900</v>
      </c>
      <c r="B159" t="s">
        <v>907</v>
      </c>
      <c r="D159" t="s">
        <v>899</v>
      </c>
    </row>
    <row r="160" spans="1:4">
      <c r="A160" t="s">
        <v>901</v>
      </c>
      <c r="B160" t="s">
        <v>905</v>
      </c>
      <c r="D160" t="s">
        <v>902</v>
      </c>
    </row>
    <row r="161" spans="1:4">
      <c r="A161" t="s">
        <v>904</v>
      </c>
      <c r="B161" t="s">
        <v>906</v>
      </c>
      <c r="D161" t="s">
        <v>903</v>
      </c>
    </row>
    <row r="162" spans="1:4">
      <c r="A162" t="s">
        <v>938</v>
      </c>
      <c r="B162" t="s">
        <v>939</v>
      </c>
      <c r="C162" t="s">
        <v>937</v>
      </c>
      <c r="D162" t="s">
        <v>937</v>
      </c>
    </row>
    <row r="163" spans="1:4">
      <c r="A163" t="s">
        <v>942</v>
      </c>
      <c r="B163" t="s">
        <v>941</v>
      </c>
      <c r="C163" t="s">
        <v>940</v>
      </c>
      <c r="D163" t="s">
        <v>940</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J2" activePane="bottomRight" state="frozen"/>
      <selection pane="topRight" activeCell="C1" sqref="C1"/>
      <selection pane="bottomLeft" activeCell="A2" sqref="A2"/>
      <selection pane="bottomRight" activeCell="L2" sqref="L2"/>
    </sheetView>
  </sheetViews>
  <sheetFormatPr baseColWidth="10" defaultColWidth="8.83203125" defaultRowHeight="15"/>
  <cols>
    <col min="1" max="1" width="98.83203125" bestFit="1" customWidth="1"/>
    <col min="2" max="2" width="14.5" bestFit="1" customWidth="1"/>
    <col min="3" max="3" width="14.5" customWidth="1"/>
    <col min="5" max="5" width="14.5" customWidth="1"/>
  </cols>
  <sheetData>
    <row r="1" spans="1:12">
      <c r="A1" t="s">
        <v>124</v>
      </c>
      <c r="B1" t="s">
        <v>0</v>
      </c>
      <c r="C1" t="s">
        <v>2241</v>
      </c>
      <c r="D1" t="s">
        <v>2242</v>
      </c>
      <c r="E1" t="s">
        <v>2243</v>
      </c>
      <c r="F1" t="s">
        <v>2244</v>
      </c>
      <c r="G1" t="s">
        <v>2245</v>
      </c>
      <c r="H1" t="s">
        <v>90</v>
      </c>
      <c r="I1" t="s">
        <v>965</v>
      </c>
      <c r="J1" t="s">
        <v>2247</v>
      </c>
      <c r="K1" t="s">
        <v>2246</v>
      </c>
      <c r="L1" t="s">
        <v>2248</v>
      </c>
    </row>
    <row r="2" spans="1:12">
      <c r="A2" t="s">
        <v>4</v>
      </c>
      <c r="B2" t="str">
        <f>INDEX(Harmonized!B:B,MATCH(A2,Harmonized!A:A,0))</f>
        <v>id</v>
      </c>
    </row>
    <row r="3" spans="1:12">
      <c r="A3" t="s">
        <v>6</v>
      </c>
      <c r="B3" t="str">
        <f>INDEX(Harmonized!B:B,MATCH(A3,Harmonized!A:A,0))</f>
        <v>study_id</v>
      </c>
      <c r="C3" t="s">
        <v>549</v>
      </c>
      <c r="D3" t="s">
        <v>549</v>
      </c>
      <c r="E3" t="s">
        <v>549</v>
      </c>
      <c r="F3" t="s">
        <v>549</v>
      </c>
      <c r="G3" t="s">
        <v>549</v>
      </c>
      <c r="H3" t="s">
        <v>549</v>
      </c>
      <c r="I3" t="s">
        <v>549</v>
      </c>
      <c r="J3" t="s">
        <v>549</v>
      </c>
      <c r="K3" t="s">
        <v>549</v>
      </c>
      <c r="L3" t="s">
        <v>549</v>
      </c>
    </row>
    <row r="4" spans="1:12">
      <c r="A4" t="s">
        <v>51</v>
      </c>
      <c r="B4" t="str">
        <f>INDEX(Harmonized!B:B,MATCH(A4,Harmonized!A:A,0))</f>
        <v>dmduration</v>
      </c>
      <c r="E4" t="s">
        <v>621</v>
      </c>
    </row>
    <row r="5" spans="1:12">
      <c r="A5" t="s">
        <v>52</v>
      </c>
      <c r="B5" t="str">
        <f>INDEX(Harmonized!B:B,MATCH(A5,Harmonized!A:A,0))</f>
        <v>dmagediag</v>
      </c>
    </row>
    <row r="6" spans="1:12">
      <c r="A6" t="s">
        <v>8</v>
      </c>
      <c r="B6" t="str">
        <f>INDEX(Harmonized!B:B,MATCH(A6,Harmonized!A:A,0))</f>
        <v>age</v>
      </c>
      <c r="E6" t="s">
        <v>366</v>
      </c>
    </row>
    <row r="7" spans="1:12">
      <c r="A7" t="s">
        <v>64</v>
      </c>
      <c r="B7" t="str">
        <f>INDEX(Harmonized!B:B,MATCH(A7,Harmonized!A:A,0))</f>
        <v>female</v>
      </c>
      <c r="E7" t="s">
        <v>151</v>
      </c>
    </row>
    <row r="8" spans="1:12">
      <c r="A8" t="s">
        <v>67</v>
      </c>
      <c r="B8" t="str">
        <f>INDEX(Harmonized!B:B,MATCH(A8,Harmonized!A:A,0))</f>
        <v>race</v>
      </c>
      <c r="E8" t="s">
        <v>622</v>
      </c>
    </row>
    <row r="9" spans="1:12">
      <c r="A9" t="s">
        <v>68</v>
      </c>
      <c r="B9" t="str">
        <f>INDEX(Harmonized!B:B,MATCH(A9,Harmonized!A:A,0))</f>
        <v>ethnicity</v>
      </c>
    </row>
    <row r="10" spans="1:12">
      <c r="A10" t="s">
        <v>53</v>
      </c>
      <c r="B10" t="str">
        <f>INDEX(Harmonized!B:B,MATCH(A10,Harmonized!A:A,0))</f>
        <v>alcohol</v>
      </c>
    </row>
    <row r="11" spans="1:12">
      <c r="A11" t="s">
        <v>54</v>
      </c>
      <c r="B11" s="3" t="str">
        <f>INDEX(Harmonized!B:B,MATCH(A11,Harmonized!A:A,0))</f>
        <v>smoking</v>
      </c>
      <c r="C11" s="3"/>
      <c r="E11" s="3"/>
    </row>
    <row r="12" spans="1:12">
      <c r="A12" t="s">
        <v>55</v>
      </c>
      <c r="B12" t="str">
        <f>INDEX(Harmonized!B:B,MATCH(A12,Harmonized!A:A,0))</f>
        <v>dmfamilyhistory</v>
      </c>
    </row>
    <row r="13" spans="1:12">
      <c r="A13" t="s">
        <v>9</v>
      </c>
      <c r="B13" t="str">
        <f>INDEX(Harmonized!B:B,MATCH(A13,Harmonized!A:A,0))</f>
        <v>height</v>
      </c>
    </row>
    <row r="14" spans="1:12">
      <c r="A14" t="s">
        <v>10</v>
      </c>
      <c r="B14" t="str">
        <f>INDEX(Harmonized!B:B,MATCH(A14,Harmonized!A:A,0))</f>
        <v>weight</v>
      </c>
    </row>
    <row r="15" spans="1:12">
      <c r="A15" t="s">
        <v>11</v>
      </c>
      <c r="B15" t="str">
        <f>INDEX(Harmonized!B:B,MATCH(A15,Harmonized!A:A,0))</f>
        <v>bmi</v>
      </c>
      <c r="C15" t="s">
        <v>11</v>
      </c>
      <c r="F15" t="s">
        <v>11</v>
      </c>
      <c r="H15" t="s">
        <v>11</v>
      </c>
    </row>
    <row r="16" spans="1:12">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617</v>
      </c>
      <c r="H18" t="s">
        <v>625</v>
      </c>
    </row>
    <row r="19" spans="1:8">
      <c r="A19" t="s">
        <v>12</v>
      </c>
      <c r="B19" t="str">
        <f>INDEX(Harmonized!B:B,MATCH(A19,Harmonized!A:A,0))</f>
        <v>hba1c</v>
      </c>
      <c r="G19" t="s">
        <v>381</v>
      </c>
    </row>
    <row r="20" spans="1:8">
      <c r="A20" t="s">
        <v>13</v>
      </c>
      <c r="B20" t="str">
        <f>INDEX(Harmonized!B:B,MATCH(A20,Harmonized!A:A,0))</f>
        <v>insulinf</v>
      </c>
      <c r="G20" t="s">
        <v>606</v>
      </c>
    </row>
    <row r="21" spans="1:8">
      <c r="A21" t="s">
        <v>14</v>
      </c>
      <c r="B21" t="str">
        <f>INDEX(Harmonized!B:B,MATCH(A21,Harmonized!A:A,0))</f>
        <v>cpeptidef</v>
      </c>
      <c r="G21" t="s">
        <v>605</v>
      </c>
    </row>
    <row r="22" spans="1:8">
      <c r="A22" t="s">
        <v>15</v>
      </c>
      <c r="B22" t="str">
        <f>INDEX(Harmonized!B:B,MATCH(A22,Harmonized!A:A,0))</f>
        <v>glucosef</v>
      </c>
      <c r="G22" t="s">
        <v>556</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388</v>
      </c>
    </row>
    <row r="29" spans="1:8">
      <c r="A29" t="s">
        <v>21</v>
      </c>
      <c r="B29" t="str">
        <f>INDEX(Harmonized!B:B,MATCH(A29,Harmonized!A:A,0))</f>
        <v>hdlc</v>
      </c>
      <c r="G29" t="s">
        <v>389</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607</v>
      </c>
    </row>
    <row r="34" spans="1:12">
      <c r="A34" t="s">
        <v>26</v>
      </c>
      <c r="B34" t="str">
        <f>INDEX(Harmonized!B:B,MATCH(A34,Harmonized!A:A,0))</f>
        <v>urinecreatinine</v>
      </c>
      <c r="G34" t="s">
        <v>609</v>
      </c>
    </row>
    <row r="35" spans="1:12">
      <c r="A35" t="s">
        <v>27</v>
      </c>
      <c r="B35" t="str">
        <f>INDEX(Harmonized!B:B,MATCH(A35,Harmonized!A:A,0))</f>
        <v>uacr</v>
      </c>
      <c r="G35" t="s">
        <v>608</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550</v>
      </c>
    </row>
    <row r="41" spans="1:12">
      <c r="A41" t="s">
        <v>553</v>
      </c>
      <c r="B41" t="s">
        <v>551</v>
      </c>
      <c r="F41" t="s">
        <v>552</v>
      </c>
      <c r="G41" t="s">
        <v>552</v>
      </c>
      <c r="H41" t="s">
        <v>552</v>
      </c>
      <c r="I41" t="s">
        <v>552</v>
      </c>
      <c r="J41" t="s">
        <v>783</v>
      </c>
      <c r="K41" t="s">
        <v>552</v>
      </c>
      <c r="L41" t="s">
        <v>783</v>
      </c>
    </row>
    <row r="42" spans="1:12">
      <c r="A42" t="s">
        <v>784</v>
      </c>
      <c r="B42" t="s">
        <v>351</v>
      </c>
      <c r="D42" t="s">
        <v>785</v>
      </c>
    </row>
    <row r="43" spans="1:12">
      <c r="A43" t="s">
        <v>786</v>
      </c>
      <c r="B43" t="s">
        <v>787</v>
      </c>
      <c r="D43" t="s">
        <v>790</v>
      </c>
    </row>
    <row r="44" spans="1:12">
      <c r="A44" t="s">
        <v>788</v>
      </c>
      <c r="B44" t="s">
        <v>789</v>
      </c>
      <c r="D44" t="s">
        <v>791</v>
      </c>
    </row>
    <row r="45" spans="1:12">
      <c r="A45" t="s">
        <v>792</v>
      </c>
      <c r="B45" t="s">
        <v>795</v>
      </c>
      <c r="D45" t="s">
        <v>798</v>
      </c>
    </row>
    <row r="46" spans="1:12">
      <c r="A46" t="s">
        <v>793</v>
      </c>
      <c r="B46" t="s">
        <v>796</v>
      </c>
      <c r="D46" t="s">
        <v>799</v>
      </c>
    </row>
    <row r="47" spans="1:12">
      <c r="A47" t="s">
        <v>794</v>
      </c>
      <c r="B47" t="s">
        <v>797</v>
      </c>
      <c r="D47" t="s">
        <v>800</v>
      </c>
    </row>
    <row r="48" spans="1:12">
      <c r="A48" t="s">
        <v>557</v>
      </c>
      <c r="B48" t="s">
        <v>558</v>
      </c>
      <c r="G48" t="s">
        <v>554</v>
      </c>
    </row>
    <row r="49" spans="1:7">
      <c r="A49" t="s">
        <v>559</v>
      </c>
      <c r="B49" t="s">
        <v>620</v>
      </c>
      <c r="G49" t="s">
        <v>555</v>
      </c>
    </row>
    <row r="50" spans="1:7">
      <c r="A50" t="s">
        <v>563</v>
      </c>
      <c r="B50" t="s">
        <v>566</v>
      </c>
      <c r="G50" t="s">
        <v>560</v>
      </c>
    </row>
    <row r="51" spans="1:7">
      <c r="A51" t="s">
        <v>564</v>
      </c>
      <c r="B51" t="s">
        <v>567</v>
      </c>
      <c r="G51" t="s">
        <v>561</v>
      </c>
    </row>
    <row r="52" spans="1:7">
      <c r="A52" t="s">
        <v>565</v>
      </c>
      <c r="B52" t="s">
        <v>568</v>
      </c>
      <c r="G52" t="s">
        <v>562</v>
      </c>
    </row>
    <row r="53" spans="1:7">
      <c r="A53" t="s">
        <v>569</v>
      </c>
      <c r="B53" t="s">
        <v>593</v>
      </c>
      <c r="G53" t="s">
        <v>581</v>
      </c>
    </row>
    <row r="54" spans="1:7">
      <c r="A54" t="s">
        <v>570</v>
      </c>
      <c r="B54" t="s">
        <v>594</v>
      </c>
      <c r="G54" t="s">
        <v>582</v>
      </c>
    </row>
    <row r="55" spans="1:7">
      <c r="A55" t="s">
        <v>571</v>
      </c>
      <c r="B55" t="s">
        <v>595</v>
      </c>
      <c r="G55" t="s">
        <v>583</v>
      </c>
    </row>
    <row r="56" spans="1:7">
      <c r="A56" t="s">
        <v>572</v>
      </c>
      <c r="B56" t="s">
        <v>596</v>
      </c>
      <c r="G56" t="s">
        <v>584</v>
      </c>
    </row>
    <row r="57" spans="1:7">
      <c r="A57" t="s">
        <v>573</v>
      </c>
      <c r="B57" t="s">
        <v>597</v>
      </c>
      <c r="G57" t="s">
        <v>585</v>
      </c>
    </row>
    <row r="58" spans="1:7">
      <c r="A58" t="s">
        <v>574</v>
      </c>
      <c r="B58" t="s">
        <v>598</v>
      </c>
      <c r="G58" t="s">
        <v>586</v>
      </c>
    </row>
    <row r="59" spans="1:7">
      <c r="A59" t="s">
        <v>575</v>
      </c>
      <c r="B59" t="s">
        <v>599</v>
      </c>
      <c r="G59" t="s">
        <v>587</v>
      </c>
    </row>
    <row r="60" spans="1:7">
      <c r="A60" t="s">
        <v>576</v>
      </c>
      <c r="B60" t="s">
        <v>600</v>
      </c>
      <c r="G60" t="s">
        <v>588</v>
      </c>
    </row>
    <row r="61" spans="1:7">
      <c r="A61" t="s">
        <v>577</v>
      </c>
      <c r="B61" t="s">
        <v>601</v>
      </c>
      <c r="G61" t="s">
        <v>589</v>
      </c>
    </row>
    <row r="62" spans="1:7">
      <c r="A62" t="s">
        <v>578</v>
      </c>
      <c r="B62" t="s">
        <v>602</v>
      </c>
      <c r="G62" t="s">
        <v>590</v>
      </c>
    </row>
    <row r="63" spans="1:7">
      <c r="A63" t="s">
        <v>579</v>
      </c>
      <c r="B63" t="s">
        <v>603</v>
      </c>
      <c r="G63" t="s">
        <v>591</v>
      </c>
    </row>
    <row r="64" spans="1:7">
      <c r="A64" t="s">
        <v>580</v>
      </c>
      <c r="B64" t="s">
        <v>604</v>
      </c>
      <c r="G64" t="s">
        <v>592</v>
      </c>
    </row>
    <row r="65" spans="1:12">
      <c r="A65" t="s">
        <v>611</v>
      </c>
      <c r="B65" t="s">
        <v>486</v>
      </c>
      <c r="G65" t="s">
        <v>610</v>
      </c>
    </row>
    <row r="66" spans="1:12">
      <c r="A66" t="s">
        <v>612</v>
      </c>
      <c r="B66" t="s">
        <v>488</v>
      </c>
      <c r="G66" t="s">
        <v>613</v>
      </c>
    </row>
    <row r="67" spans="1:12">
      <c r="A67" t="s">
        <v>615</v>
      </c>
      <c r="B67" t="s">
        <v>614</v>
      </c>
      <c r="C67" t="s">
        <v>614</v>
      </c>
      <c r="F67" t="s">
        <v>623</v>
      </c>
      <c r="H67" t="s">
        <v>623</v>
      </c>
    </row>
    <row r="68" spans="1:12">
      <c r="A68" t="s">
        <v>616</v>
      </c>
      <c r="B68" t="s">
        <v>444</v>
      </c>
      <c r="C68" t="s">
        <v>444</v>
      </c>
      <c r="F68" t="s">
        <v>624</v>
      </c>
      <c r="H68" t="s">
        <v>624</v>
      </c>
    </row>
    <row r="69" spans="1:12">
      <c r="A69" t="s">
        <v>452</v>
      </c>
      <c r="B69" t="s">
        <v>460</v>
      </c>
      <c r="C69" t="s">
        <v>618</v>
      </c>
      <c r="H69" t="s">
        <v>626</v>
      </c>
    </row>
    <row r="70" spans="1:12">
      <c r="A70" t="s">
        <v>453</v>
      </c>
      <c r="B70" t="s">
        <v>461</v>
      </c>
      <c r="C70" t="s">
        <v>619</v>
      </c>
      <c r="H70" t="s">
        <v>627</v>
      </c>
    </row>
    <row r="71" spans="1:12">
      <c r="A71" t="s">
        <v>628</v>
      </c>
      <c r="B71" t="s">
        <v>450</v>
      </c>
      <c r="H71" t="s">
        <v>629</v>
      </c>
    </row>
    <row r="72" spans="1:12">
      <c r="A72" t="s">
        <v>966</v>
      </c>
      <c r="B72" t="s">
        <v>968</v>
      </c>
      <c r="C72" t="s">
        <v>972</v>
      </c>
      <c r="H72" t="s">
        <v>970</v>
      </c>
    </row>
    <row r="73" spans="1:12">
      <c r="A73" t="s">
        <v>967</v>
      </c>
      <c r="B73" t="s">
        <v>969</v>
      </c>
      <c r="C73" t="s">
        <v>973</v>
      </c>
      <c r="H73" t="s">
        <v>971</v>
      </c>
    </row>
    <row r="74" spans="1:12">
      <c r="A74" t="s">
        <v>643</v>
      </c>
      <c r="B74" t="s">
        <v>644</v>
      </c>
      <c r="C74" t="s">
        <v>645</v>
      </c>
      <c r="E74" t="s">
        <v>645</v>
      </c>
      <c r="F74" t="s">
        <v>645</v>
      </c>
      <c r="G74" t="s">
        <v>645</v>
      </c>
      <c r="H74" t="s">
        <v>645</v>
      </c>
      <c r="I74" t="s">
        <v>645</v>
      </c>
      <c r="J74" t="s">
        <v>645</v>
      </c>
      <c r="K74" t="s">
        <v>645</v>
      </c>
      <c r="L74" t="s">
        <v>645</v>
      </c>
    </row>
    <row r="76" spans="1:12">
      <c r="A76" t="s">
        <v>658</v>
      </c>
    </row>
    <row r="77" spans="1:12">
      <c r="A77" t="s">
        <v>738</v>
      </c>
      <c r="B77" t="s">
        <v>682</v>
      </c>
      <c r="I77" t="s">
        <v>751</v>
      </c>
      <c r="J77" t="s">
        <v>751</v>
      </c>
    </row>
    <row r="78" spans="1:12">
      <c r="A78" t="s">
        <v>746</v>
      </c>
      <c r="B78" t="s">
        <v>683</v>
      </c>
      <c r="I78" t="s">
        <v>752</v>
      </c>
      <c r="J78" t="s">
        <v>752</v>
      </c>
    </row>
    <row r="79" spans="1:12">
      <c r="A79" t="s">
        <v>739</v>
      </c>
      <c r="B79" t="s">
        <v>684</v>
      </c>
      <c r="I79" t="s">
        <v>753</v>
      </c>
      <c r="J79" t="s">
        <v>753</v>
      </c>
    </row>
    <row r="80" spans="1:12">
      <c r="A80" t="s">
        <v>740</v>
      </c>
      <c r="B80" t="s">
        <v>685</v>
      </c>
      <c r="I80" t="s">
        <v>754</v>
      </c>
      <c r="J80" t="s">
        <v>754</v>
      </c>
    </row>
    <row r="81" spans="1:10">
      <c r="A81" t="s">
        <v>747</v>
      </c>
      <c r="B81" t="s">
        <v>686</v>
      </c>
      <c r="I81" t="s">
        <v>755</v>
      </c>
      <c r="J81" t="s">
        <v>755</v>
      </c>
    </row>
    <row r="82" spans="1:10">
      <c r="A82" t="s">
        <v>741</v>
      </c>
      <c r="B82" t="s">
        <v>687</v>
      </c>
      <c r="I82" t="s">
        <v>756</v>
      </c>
      <c r="J82" t="s">
        <v>756</v>
      </c>
    </row>
    <row r="83" spans="1:10">
      <c r="A83" t="s">
        <v>748</v>
      </c>
      <c r="B83" t="s">
        <v>688</v>
      </c>
      <c r="I83" t="s">
        <v>757</v>
      </c>
      <c r="J83" t="s">
        <v>757</v>
      </c>
    </row>
    <row r="84" spans="1:10">
      <c r="A84" t="s">
        <v>742</v>
      </c>
      <c r="B84" t="s">
        <v>689</v>
      </c>
      <c r="I84" t="s">
        <v>758</v>
      </c>
      <c r="J84" t="s">
        <v>758</v>
      </c>
    </row>
    <row r="85" spans="1:10">
      <c r="A85" t="s">
        <v>749</v>
      </c>
      <c r="B85" t="s">
        <v>690</v>
      </c>
      <c r="I85" t="s">
        <v>759</v>
      </c>
      <c r="J85" t="s">
        <v>759</v>
      </c>
    </row>
    <row r="86" spans="1:10">
      <c r="A86" t="s">
        <v>743</v>
      </c>
      <c r="B86" t="s">
        <v>691</v>
      </c>
      <c r="I86" t="s">
        <v>760</v>
      </c>
      <c r="J86" t="s">
        <v>760</v>
      </c>
    </row>
    <row r="87" spans="1:10">
      <c r="A87" t="s">
        <v>744</v>
      </c>
      <c r="B87" t="s">
        <v>692</v>
      </c>
      <c r="I87" t="s">
        <v>761</v>
      </c>
      <c r="J87" t="s">
        <v>761</v>
      </c>
    </row>
    <row r="88" spans="1:10">
      <c r="A88" t="s">
        <v>745</v>
      </c>
      <c r="B88" t="s">
        <v>693</v>
      </c>
      <c r="I88" t="s">
        <v>762</v>
      </c>
      <c r="J88" t="s">
        <v>762</v>
      </c>
    </row>
    <row r="89" spans="1:10">
      <c r="A89" t="s">
        <v>715</v>
      </c>
      <c r="B89" t="s">
        <v>694</v>
      </c>
      <c r="I89" t="s">
        <v>763</v>
      </c>
      <c r="J89" t="s">
        <v>763</v>
      </c>
    </row>
    <row r="90" spans="1:10">
      <c r="A90" t="s">
        <v>716</v>
      </c>
      <c r="B90" t="s">
        <v>695</v>
      </c>
      <c r="I90" t="s">
        <v>764</v>
      </c>
      <c r="J90" t="s">
        <v>764</v>
      </c>
    </row>
    <row r="91" spans="1:10">
      <c r="A91" t="s">
        <v>717</v>
      </c>
      <c r="B91" t="s">
        <v>696</v>
      </c>
    </row>
    <row r="92" spans="1:10">
      <c r="A92" t="s">
        <v>718</v>
      </c>
      <c r="B92" t="s">
        <v>697</v>
      </c>
      <c r="I92" t="s">
        <v>766</v>
      </c>
      <c r="J92" t="s">
        <v>766</v>
      </c>
    </row>
    <row r="93" spans="1:10">
      <c r="A93" t="s">
        <v>719</v>
      </c>
      <c r="B93" t="s">
        <v>698</v>
      </c>
      <c r="I93" t="s">
        <v>768</v>
      </c>
      <c r="J93" t="s">
        <v>768</v>
      </c>
    </row>
    <row r="94" spans="1:10">
      <c r="A94" t="s">
        <v>720</v>
      </c>
      <c r="B94" t="s">
        <v>699</v>
      </c>
      <c r="I94" t="s">
        <v>770</v>
      </c>
      <c r="J94" t="s">
        <v>770</v>
      </c>
    </row>
    <row r="95" spans="1:10">
      <c r="A95" t="s">
        <v>721</v>
      </c>
      <c r="B95" t="s">
        <v>700</v>
      </c>
      <c r="I95" t="s">
        <v>772</v>
      </c>
      <c r="J95" t="s">
        <v>772</v>
      </c>
    </row>
    <row r="96" spans="1:10">
      <c r="A96" t="s">
        <v>722</v>
      </c>
      <c r="B96" t="s">
        <v>701</v>
      </c>
      <c r="I96" t="s">
        <v>774</v>
      </c>
      <c r="J96" t="s">
        <v>774</v>
      </c>
    </row>
    <row r="97" spans="1:12">
      <c r="A97" t="s">
        <v>723</v>
      </c>
      <c r="B97" t="s">
        <v>702</v>
      </c>
    </row>
    <row r="98" spans="1:12">
      <c r="A98" t="s">
        <v>724</v>
      </c>
      <c r="B98" t="s">
        <v>703</v>
      </c>
      <c r="I98" t="s">
        <v>765</v>
      </c>
      <c r="J98" t="s">
        <v>765</v>
      </c>
    </row>
    <row r="99" spans="1:12">
      <c r="A99" t="s">
        <v>725</v>
      </c>
      <c r="B99" t="s">
        <v>704</v>
      </c>
      <c r="I99" t="s">
        <v>767</v>
      </c>
      <c r="J99" t="s">
        <v>767</v>
      </c>
    </row>
    <row r="100" spans="1:12">
      <c r="A100" t="s">
        <v>726</v>
      </c>
      <c r="B100" t="s">
        <v>705</v>
      </c>
      <c r="I100" t="s">
        <v>769</v>
      </c>
      <c r="J100" t="s">
        <v>769</v>
      </c>
    </row>
    <row r="101" spans="1:12">
      <c r="A101" t="s">
        <v>727</v>
      </c>
      <c r="B101" t="s">
        <v>706</v>
      </c>
      <c r="I101" t="s">
        <v>771</v>
      </c>
      <c r="J101" t="s">
        <v>771</v>
      </c>
    </row>
    <row r="102" spans="1:12">
      <c r="A102" t="s">
        <v>728</v>
      </c>
      <c r="B102" t="s">
        <v>707</v>
      </c>
      <c r="I102" t="s">
        <v>773</v>
      </c>
      <c r="J102" t="s">
        <v>773</v>
      </c>
    </row>
    <row r="103" spans="1:12">
      <c r="A103" t="s">
        <v>729</v>
      </c>
      <c r="B103" t="s">
        <v>708</v>
      </c>
    </row>
    <row r="104" spans="1:12">
      <c r="A104" t="s">
        <v>730</v>
      </c>
      <c r="B104" t="s">
        <v>709</v>
      </c>
      <c r="I104" t="s">
        <v>775</v>
      </c>
      <c r="J104" t="s">
        <v>775</v>
      </c>
    </row>
    <row r="105" spans="1:12">
      <c r="A105" t="s">
        <v>731</v>
      </c>
      <c r="B105" t="s">
        <v>710</v>
      </c>
      <c r="I105" t="s">
        <v>776</v>
      </c>
      <c r="J105" t="s">
        <v>776</v>
      </c>
    </row>
    <row r="106" spans="1:12">
      <c r="A106" t="s">
        <v>732</v>
      </c>
      <c r="B106" t="s">
        <v>711</v>
      </c>
      <c r="I106" t="s">
        <v>777</v>
      </c>
      <c r="J106" t="s">
        <v>777</v>
      </c>
    </row>
    <row r="107" spans="1:12">
      <c r="A107" t="s">
        <v>733</v>
      </c>
      <c r="B107" t="s">
        <v>712</v>
      </c>
      <c r="I107" t="s">
        <v>778</v>
      </c>
      <c r="J107" t="s">
        <v>778</v>
      </c>
    </row>
    <row r="108" spans="1:12">
      <c r="A108" t="s">
        <v>734</v>
      </c>
      <c r="B108" t="s">
        <v>713</v>
      </c>
      <c r="I108" t="s">
        <v>779</v>
      </c>
      <c r="J108" t="s">
        <v>779</v>
      </c>
    </row>
    <row r="109" spans="1:12">
      <c r="A109" t="s">
        <v>735</v>
      </c>
      <c r="B109" t="s">
        <v>714</v>
      </c>
      <c r="I109" t="s">
        <v>780</v>
      </c>
      <c r="J109" t="s">
        <v>780</v>
      </c>
    </row>
    <row r="110" spans="1:12">
      <c r="A110" t="s">
        <v>736</v>
      </c>
      <c r="B110" t="s">
        <v>801</v>
      </c>
      <c r="I110" t="s">
        <v>781</v>
      </c>
      <c r="J110" t="s">
        <v>781</v>
      </c>
    </row>
    <row r="111" spans="1:12">
      <c r="A111" t="s">
        <v>737</v>
      </c>
      <c r="B111" t="s">
        <v>802</v>
      </c>
      <c r="I111" t="s">
        <v>782</v>
      </c>
      <c r="J111" t="s">
        <v>782</v>
      </c>
    </row>
    <row r="112" spans="1:12">
      <c r="A112" t="s">
        <v>943</v>
      </c>
      <c r="B112" t="s">
        <v>958</v>
      </c>
      <c r="K112" t="s">
        <v>944</v>
      </c>
      <c r="L112" t="s">
        <v>944</v>
      </c>
    </row>
    <row r="113" spans="1:12">
      <c r="A113" t="s">
        <v>945</v>
      </c>
      <c r="B113" t="s">
        <v>959</v>
      </c>
      <c r="K113" t="s">
        <v>948</v>
      </c>
      <c r="L113" t="s">
        <v>948</v>
      </c>
    </row>
    <row r="114" spans="1:12">
      <c r="A114" t="s">
        <v>946</v>
      </c>
      <c r="B114" t="s">
        <v>960</v>
      </c>
      <c r="K114" t="s">
        <v>949</v>
      </c>
      <c r="L114" t="s">
        <v>949</v>
      </c>
    </row>
    <row r="115" spans="1:12">
      <c r="A115" t="s">
        <v>947</v>
      </c>
      <c r="B115" t="s">
        <v>961</v>
      </c>
      <c r="K115" t="s">
        <v>950</v>
      </c>
      <c r="L115" t="s">
        <v>950</v>
      </c>
    </row>
    <row r="116" spans="1:12">
      <c r="A116" t="s">
        <v>951</v>
      </c>
      <c r="B116" t="s">
        <v>962</v>
      </c>
      <c r="L116" t="s">
        <v>955</v>
      </c>
    </row>
    <row r="117" spans="1:12">
      <c r="A117" t="s">
        <v>952</v>
      </c>
      <c r="B117" t="s">
        <v>964</v>
      </c>
      <c r="L117" t="s">
        <v>956</v>
      </c>
    </row>
    <row r="118" spans="1:12">
      <c r="A118" t="s">
        <v>953</v>
      </c>
      <c r="B118" t="s">
        <v>963</v>
      </c>
      <c r="L118" t="s">
        <v>957</v>
      </c>
    </row>
    <row r="119" spans="1:12">
      <c r="A119" t="s">
        <v>954</v>
      </c>
      <c r="B119" t="s">
        <v>965</v>
      </c>
      <c r="L119" t="s">
        <v>750</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activeCell="G43" sqref="G43"/>
    </sheetView>
  </sheetViews>
  <sheetFormatPr baseColWidth="10" defaultColWidth="8.83203125" defaultRowHeight="15"/>
  <cols>
    <col min="1" max="1" width="26.5" bestFit="1" customWidth="1"/>
    <col min="2" max="2" width="16.1640625" bestFit="1" customWidth="1"/>
    <col min="3" max="7" width="14.5" customWidth="1"/>
    <col min="8" max="8" width="13" bestFit="1" customWidth="1"/>
    <col min="9" max="9" width="11.66406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28" t="s">
        <v>310</v>
      </c>
      <c r="P3" s="28"/>
      <c r="Q3" s="28"/>
      <c r="R3" s="28"/>
      <c r="S3" s="28"/>
      <c r="T3" s="28"/>
      <c r="U3" s="28"/>
    </row>
    <row r="4" spans="1:21">
      <c r="A4" t="s">
        <v>51</v>
      </c>
      <c r="B4" t="str">
        <f>INDEX(Harmonized!B:B,MATCH(A4,Harmonized!A:A,0))</f>
        <v>dmduration</v>
      </c>
      <c r="C4" t="s">
        <v>338</v>
      </c>
      <c r="O4" s="28"/>
      <c r="P4" s="28"/>
      <c r="Q4" s="28"/>
      <c r="R4" s="28"/>
      <c r="S4" s="28"/>
      <c r="T4" s="28"/>
      <c r="U4" s="28"/>
    </row>
    <row r="5" spans="1:21">
      <c r="A5" t="s">
        <v>52</v>
      </c>
      <c r="B5" t="str">
        <f>INDEX(Harmonized!B:B,MATCH(A5,Harmonized!A:A,0))</f>
        <v>dmagediag</v>
      </c>
      <c r="O5" s="28"/>
      <c r="P5" s="28"/>
      <c r="Q5" s="28"/>
      <c r="R5" s="28"/>
      <c r="S5" s="28"/>
      <c r="T5" s="28"/>
      <c r="U5" s="28"/>
    </row>
    <row r="6" spans="1:21">
      <c r="A6" t="s">
        <v>8</v>
      </c>
      <c r="B6" t="str">
        <f>INDEX(Harmonized!B:B,MATCH(A6,Harmonized!A:A,0))</f>
        <v>age</v>
      </c>
      <c r="O6" s="28"/>
      <c r="P6" s="28"/>
      <c r="Q6" s="28"/>
      <c r="R6" s="28"/>
      <c r="S6" s="28"/>
      <c r="T6" s="28"/>
      <c r="U6" s="28"/>
    </row>
    <row r="7" spans="1:21">
      <c r="A7" t="s">
        <v>64</v>
      </c>
      <c r="B7" t="str">
        <f>INDEX(Harmonized!B:B,MATCH(A7,Harmonized!A:A,0))</f>
        <v>female</v>
      </c>
      <c r="G7" t="s">
        <v>65</v>
      </c>
      <c r="O7" s="28"/>
      <c r="P7" s="28"/>
      <c r="Q7" s="28"/>
      <c r="R7" s="28"/>
      <c r="S7" s="28"/>
      <c r="T7" s="28"/>
      <c r="U7" s="28"/>
    </row>
    <row r="8" spans="1:21">
      <c r="A8" t="s">
        <v>67</v>
      </c>
      <c r="B8" t="str">
        <f>INDEX(Harmonized!B:B,MATCH(A8,Harmonized!A:A,0))</f>
        <v>race</v>
      </c>
      <c r="O8" s="28"/>
      <c r="P8" s="28"/>
      <c r="Q8" s="28"/>
      <c r="R8" s="28"/>
      <c r="S8" s="28"/>
      <c r="T8" s="28"/>
      <c r="U8" s="28"/>
    </row>
    <row r="9" spans="1:21">
      <c r="A9" t="s">
        <v>68</v>
      </c>
      <c r="B9" t="str">
        <f>INDEX(Harmonized!B:B,MATCH(A9,Harmonized!A:A,0))</f>
        <v>ethnicity</v>
      </c>
      <c r="O9" s="28"/>
      <c r="P9" s="28"/>
      <c r="Q9" s="28"/>
      <c r="R9" s="28"/>
      <c r="S9" s="28"/>
      <c r="T9" s="28"/>
      <c r="U9" s="28"/>
    </row>
    <row r="10" spans="1:21">
      <c r="A10" t="s">
        <v>53</v>
      </c>
      <c r="B10" t="str">
        <f>INDEX(Harmonized!B:B,MATCH(A10,Harmonized!A:A,0))</f>
        <v>alcohol</v>
      </c>
      <c r="C10" t="s">
        <v>57</v>
      </c>
      <c r="O10" s="28"/>
      <c r="P10" s="28"/>
      <c r="Q10" s="28"/>
      <c r="R10" s="28"/>
      <c r="S10" s="28"/>
      <c r="T10" s="28"/>
      <c r="U10" s="28"/>
    </row>
    <row r="11" spans="1:21">
      <c r="A11" t="s">
        <v>54</v>
      </c>
      <c r="B11" s="3" t="str">
        <f>INDEX(Harmonized!B:B,MATCH(A11,Harmonized!A:A,0))</f>
        <v>smoking</v>
      </c>
      <c r="C11" s="3" t="s">
        <v>339</v>
      </c>
      <c r="O11" s="28"/>
      <c r="P11" s="28"/>
      <c r="Q11" s="28"/>
      <c r="R11" s="28"/>
      <c r="S11" s="28"/>
      <c r="T11" s="28"/>
      <c r="U11" s="28"/>
    </row>
    <row r="12" spans="1:21">
      <c r="A12" t="s">
        <v>55</v>
      </c>
      <c r="B12" t="str">
        <f>INDEX(Harmonized!B:B,MATCH(A12,Harmonized!A:A,0))</f>
        <v>dmfamilyhistory</v>
      </c>
      <c r="O12" s="28"/>
      <c r="P12" s="28"/>
      <c r="Q12" s="28"/>
      <c r="R12" s="28"/>
      <c r="S12" s="28"/>
      <c r="T12" s="28"/>
      <c r="U12" s="28"/>
    </row>
    <row r="13" spans="1:21">
      <c r="A13" t="s">
        <v>9</v>
      </c>
      <c r="B13" t="str">
        <f>INDEX(Harmonized!B:B,MATCH(A13,Harmonized!A:A,0))</f>
        <v>height</v>
      </c>
      <c r="C13" t="s">
        <v>340</v>
      </c>
      <c r="O13" s="28"/>
      <c r="P13" s="28"/>
      <c r="Q13" s="28"/>
      <c r="R13" s="28"/>
      <c r="S13" s="28"/>
      <c r="T13" s="28"/>
      <c r="U13" s="28"/>
    </row>
    <row r="14" spans="1:21">
      <c r="A14" t="s">
        <v>10</v>
      </c>
      <c r="B14" t="str">
        <f>INDEX(Harmonized!B:B,MATCH(A14,Harmonized!A:A,0))</f>
        <v>weight</v>
      </c>
      <c r="C14" t="s">
        <v>341</v>
      </c>
      <c r="O14" s="28"/>
      <c r="P14" s="28"/>
      <c r="Q14" s="28"/>
      <c r="R14" s="28"/>
      <c r="S14" s="28"/>
      <c r="T14" s="28"/>
      <c r="U14" s="28"/>
    </row>
    <row r="15" spans="1:21">
      <c r="A15" t="s">
        <v>11</v>
      </c>
      <c r="B15" t="str">
        <f>INDEX(Harmonized!B:B,MATCH(A15,Harmonized!A:A,0))</f>
        <v>bmi</v>
      </c>
      <c r="O15" s="28"/>
      <c r="P15" s="28"/>
      <c r="Q15" s="28"/>
      <c r="R15" s="28"/>
      <c r="S15" s="28"/>
      <c r="T15" s="28"/>
      <c r="U15" s="28"/>
    </row>
    <row r="16" spans="1:21">
      <c r="A16" t="s">
        <v>48</v>
      </c>
      <c r="B16" t="str">
        <f>INDEX(Harmonized!B:B,MATCH(A16,Harmonized!A:A,0))</f>
        <v>sbp</v>
      </c>
      <c r="E16" t="s">
        <v>333</v>
      </c>
      <c r="H16" t="s">
        <v>59</v>
      </c>
      <c r="O16" s="28"/>
      <c r="P16" s="28"/>
      <c r="Q16" s="28"/>
      <c r="R16" s="28"/>
      <c r="S16" s="28"/>
      <c r="T16" s="28"/>
      <c r="U16" s="28"/>
    </row>
    <row r="17" spans="1:21">
      <c r="A17" t="s">
        <v>49</v>
      </c>
      <c r="B17" t="str">
        <f>INDEX(Harmonized!B:B,MATCH(A17,Harmonized!A:A,0))</f>
        <v>dbp</v>
      </c>
      <c r="E17" t="s">
        <v>334</v>
      </c>
      <c r="H17" t="s">
        <v>60</v>
      </c>
      <c r="O17" s="28"/>
      <c r="P17" s="28"/>
      <c r="Q17" s="28"/>
      <c r="R17" s="28"/>
      <c r="S17" s="28"/>
      <c r="T17" s="28"/>
      <c r="U17" s="28"/>
    </row>
    <row r="18" spans="1:21">
      <c r="A18" t="s">
        <v>50</v>
      </c>
      <c r="B18" t="str">
        <f>INDEX(Harmonized!B:B,MATCH(A18,Harmonized!A:A,0))</f>
        <v>wc</v>
      </c>
      <c r="C18" t="s">
        <v>342</v>
      </c>
      <c r="O18" s="28"/>
      <c r="P18" s="28"/>
      <c r="Q18" s="28"/>
      <c r="R18" s="28"/>
      <c r="S18" s="28"/>
      <c r="T18" s="28"/>
      <c r="U18" s="28"/>
    </row>
    <row r="19" spans="1:21">
      <c r="A19" t="s">
        <v>12</v>
      </c>
      <c r="B19" t="str">
        <f>INDEX(Harmonized!B:B,MATCH(A19,Harmonized!A:A,0))</f>
        <v>hba1c</v>
      </c>
      <c r="J19" t="s">
        <v>34</v>
      </c>
      <c r="O19" s="28"/>
      <c r="P19" s="28"/>
      <c r="Q19" s="28"/>
      <c r="R19" s="28"/>
      <c r="S19" s="28"/>
      <c r="T19" s="28"/>
      <c r="U19" s="28"/>
    </row>
    <row r="20" spans="1:21">
      <c r="A20" t="s">
        <v>13</v>
      </c>
      <c r="B20" t="str">
        <f>INDEX(Harmonized!B:B,MATCH(A20,Harmonized!A:A,0))</f>
        <v>insulinf</v>
      </c>
      <c r="O20" s="28"/>
      <c r="P20" s="28"/>
      <c r="Q20" s="28"/>
      <c r="R20" s="28"/>
      <c r="S20" s="28"/>
      <c r="T20" s="28"/>
      <c r="U20" s="28"/>
    </row>
    <row r="21" spans="1:21">
      <c r="A21" t="s">
        <v>14</v>
      </c>
      <c r="B21" t="str">
        <f>INDEX(Harmonized!B:B,MATCH(A21,Harmonized!A:A,0))</f>
        <v>cpeptidef</v>
      </c>
      <c r="O21" s="28"/>
      <c r="P21" s="28"/>
      <c r="Q21" s="28"/>
      <c r="R21" s="28"/>
      <c r="S21" s="28"/>
      <c r="T21" s="28"/>
      <c r="U21" s="28"/>
    </row>
    <row r="22" spans="1:21">
      <c r="A22" t="s">
        <v>15</v>
      </c>
      <c r="B22" t="str">
        <f>INDEX(Harmonized!B:B,MATCH(A22,Harmonized!A:A,0))</f>
        <v>glucosef</v>
      </c>
      <c r="L22" t="s">
        <v>321</v>
      </c>
      <c r="O22" s="28"/>
      <c r="P22" s="28"/>
      <c r="Q22" s="28"/>
      <c r="R22" s="28"/>
      <c r="S22" s="28"/>
      <c r="T22" s="28"/>
      <c r="U22" s="28"/>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tint="0.59999389629810485"/>
  </sheetPr>
  <dimension ref="A1:BE165"/>
  <sheetViews>
    <sheetView zoomScale="125" workbookViewId="0">
      <pane xSplit="2" ySplit="1" topLeftCell="AL27" activePane="bottomRight" state="frozen"/>
      <selection pane="topRight" activeCell="C1" sqref="C1"/>
      <selection pane="bottomLeft" activeCell="A2" sqref="A2"/>
      <selection pane="bottomRight" activeCell="A47" sqref="A47:XFD47"/>
    </sheetView>
  </sheetViews>
  <sheetFormatPr baseColWidth="10" defaultColWidth="8.83203125" defaultRowHeight="15"/>
  <cols>
    <col min="1" max="1" width="22.83203125" customWidth="1"/>
    <col min="2" max="2" width="15" customWidth="1"/>
    <col min="3" max="3" width="2.5" style="8" customWidth="1"/>
    <col min="4" max="4" width="9" customWidth="1"/>
    <col min="5" max="6" width="9.83203125" customWidth="1"/>
    <col min="7" max="7" width="8" customWidth="1"/>
    <col min="11" max="11" width="2.33203125" style="8" customWidth="1"/>
    <col min="12" max="12" width="11.1640625" customWidth="1"/>
    <col min="18" max="18" width="7.1640625" customWidth="1"/>
    <col min="19" max="19" width="2.83203125" style="8" customWidth="1"/>
    <col min="21" max="21" width="10.83203125" customWidth="1"/>
    <col min="22" max="22" width="9.6640625" customWidth="1"/>
    <col min="29" max="29" width="3" style="8" customWidth="1"/>
    <col min="38" max="38" width="2.5" style="8" customWidth="1"/>
    <col min="39" max="39" width="11.5" customWidth="1"/>
    <col min="40" max="40" width="12.83203125" customWidth="1"/>
    <col min="47" max="47" width="2.83203125" style="8" customWidth="1"/>
    <col min="48" max="48" width="10.83203125" customWidth="1"/>
    <col min="57" max="57" width="15.1640625" customWidth="1"/>
  </cols>
  <sheetData>
    <row r="1" spans="1:57">
      <c r="A1" t="s">
        <v>124</v>
      </c>
      <c r="B1" t="s">
        <v>0</v>
      </c>
      <c r="C1" s="8" t="s">
        <v>1148</v>
      </c>
      <c r="D1" t="s">
        <v>1002</v>
      </c>
      <c r="E1" s="6" t="s">
        <v>1006</v>
      </c>
      <c r="F1" s="6" t="s">
        <v>1186</v>
      </c>
      <c r="G1" s="6" t="s">
        <v>1171</v>
      </c>
      <c r="H1" t="s">
        <v>1044</v>
      </c>
      <c r="I1" t="s">
        <v>1059</v>
      </c>
      <c r="J1" t="s">
        <v>1060</v>
      </c>
      <c r="K1" s="8" t="s">
        <v>1189</v>
      </c>
      <c r="L1" t="s">
        <v>1247</v>
      </c>
      <c r="M1" t="s">
        <v>1191</v>
      </c>
      <c r="N1" t="s">
        <v>1210</v>
      </c>
      <c r="O1" t="s">
        <v>1213</v>
      </c>
      <c r="P1" t="s">
        <v>1258</v>
      </c>
      <c r="Q1" t="s">
        <v>1223</v>
      </c>
      <c r="R1" t="s">
        <v>1220</v>
      </c>
      <c r="S1" s="8" t="s">
        <v>1147</v>
      </c>
      <c r="T1" t="s">
        <v>1231</v>
      </c>
      <c r="U1" t="s">
        <v>1158</v>
      </c>
      <c r="V1" t="s">
        <v>1263</v>
      </c>
      <c r="W1" t="s">
        <v>1165</v>
      </c>
      <c r="X1" t="s">
        <v>1168</v>
      </c>
      <c r="Y1" t="s">
        <v>1226</v>
      </c>
      <c r="Z1" t="s">
        <v>1233</v>
      </c>
      <c r="AA1" t="s">
        <v>1237</v>
      </c>
      <c r="AB1" t="s">
        <v>1244</v>
      </c>
      <c r="AC1" s="8" t="s">
        <v>1252</v>
      </c>
      <c r="AD1" t="s">
        <v>1269</v>
      </c>
      <c r="AE1" t="s">
        <v>1271</v>
      </c>
      <c r="AF1" t="s">
        <v>1277</v>
      </c>
      <c r="AG1" t="s">
        <v>1440</v>
      </c>
      <c r="AH1" t="s">
        <v>1286</v>
      </c>
      <c r="AI1" t="s">
        <v>1287</v>
      </c>
      <c r="AJ1" t="s">
        <v>1302</v>
      </c>
      <c r="AK1" t="s">
        <v>1304</v>
      </c>
      <c r="AL1" s="8" t="s">
        <v>1309</v>
      </c>
      <c r="AM1" t="s">
        <v>1445</v>
      </c>
      <c r="AN1" t="s">
        <v>1315</v>
      </c>
      <c r="AO1" t="s">
        <v>1322</v>
      </c>
      <c r="AP1" t="s">
        <v>1324</v>
      </c>
      <c r="AQ1" t="s">
        <v>59</v>
      </c>
      <c r="AR1" t="s">
        <v>1335</v>
      </c>
      <c r="AS1" t="s">
        <v>1336</v>
      </c>
      <c r="AT1" t="s">
        <v>1344</v>
      </c>
      <c r="AU1" s="8" t="s">
        <v>1356</v>
      </c>
      <c r="AV1" t="s">
        <v>1444</v>
      </c>
      <c r="AW1" t="s">
        <v>1443</v>
      </c>
      <c r="AX1" t="s">
        <v>1441</v>
      </c>
      <c r="AY1" t="s">
        <v>1442</v>
      </c>
      <c r="AZ1" t="s">
        <v>1374</v>
      </c>
      <c r="BA1" t="s">
        <v>1378</v>
      </c>
      <c r="BE1" s="12" t="s">
        <v>974</v>
      </c>
    </row>
    <row r="2" spans="1:57">
      <c r="A2" t="s">
        <v>4</v>
      </c>
      <c r="B2" t="str">
        <f>INDEX(Harmonized!B:B,MATCH(A2,Harmonized!A:A,0))</f>
        <v>id</v>
      </c>
    </row>
    <row r="3" spans="1:57">
      <c r="A3" t="s">
        <v>6</v>
      </c>
      <c r="B3" t="str">
        <f>INDEX(Harmonized!B:B,MATCH(A3,Harmonized!A:A,0))</f>
        <v>study_id</v>
      </c>
      <c r="D3" s="6" t="s">
        <v>975</v>
      </c>
      <c r="E3" s="6" t="s">
        <v>975</v>
      </c>
      <c r="F3" s="6" t="s">
        <v>975</v>
      </c>
      <c r="G3" s="6" t="s">
        <v>975</v>
      </c>
      <c r="H3" t="s">
        <v>975</v>
      </c>
      <c r="I3" t="s">
        <v>975</v>
      </c>
      <c r="J3" t="s">
        <v>975</v>
      </c>
      <c r="L3" t="s">
        <v>1190</v>
      </c>
      <c r="M3" t="s">
        <v>975</v>
      </c>
      <c r="N3" t="s">
        <v>975</v>
      </c>
      <c r="O3" t="s">
        <v>975</v>
      </c>
      <c r="P3" t="s">
        <v>975</v>
      </c>
      <c r="Q3" t="s">
        <v>975</v>
      </c>
      <c r="R3" t="s">
        <v>975</v>
      </c>
      <c r="T3" t="s">
        <v>975</v>
      </c>
      <c r="U3" t="s">
        <v>975</v>
      </c>
      <c r="V3" t="s">
        <v>975</v>
      </c>
      <c r="W3" t="s">
        <v>975</v>
      </c>
      <c r="X3" t="s">
        <v>975</v>
      </c>
      <c r="Y3" t="s">
        <v>975</v>
      </c>
      <c r="Z3" t="s">
        <v>975</v>
      </c>
      <c r="AA3" t="s">
        <v>1190</v>
      </c>
      <c r="AB3" t="s">
        <v>975</v>
      </c>
      <c r="AD3" t="s">
        <v>975</v>
      </c>
      <c r="AE3" t="s">
        <v>975</v>
      </c>
      <c r="AF3" t="s">
        <v>975</v>
      </c>
      <c r="AG3" t="s">
        <v>975</v>
      </c>
      <c r="AH3" t="s">
        <v>975</v>
      </c>
      <c r="AI3" t="s">
        <v>975</v>
      </c>
      <c r="AJ3" t="s">
        <v>975</v>
      </c>
      <c r="AK3" t="s">
        <v>975</v>
      </c>
      <c r="AM3" t="s">
        <v>975</v>
      </c>
      <c r="AN3" t="s">
        <v>975</v>
      </c>
      <c r="AO3" t="s">
        <v>975</v>
      </c>
      <c r="AP3" t="s">
        <v>975</v>
      </c>
      <c r="AQ3" t="s">
        <v>975</v>
      </c>
      <c r="AR3" t="s">
        <v>975</v>
      </c>
      <c r="AS3" t="s">
        <v>975</v>
      </c>
      <c r="AT3" t="s">
        <v>975</v>
      </c>
      <c r="AV3" t="s">
        <v>975</v>
      </c>
      <c r="AW3" t="s">
        <v>975</v>
      </c>
      <c r="AX3" t="s">
        <v>975</v>
      </c>
      <c r="AY3" t="s">
        <v>975</v>
      </c>
      <c r="AZ3" t="s">
        <v>975</v>
      </c>
      <c r="BA3" t="s">
        <v>975</v>
      </c>
      <c r="BE3" t="s">
        <v>975</v>
      </c>
    </row>
    <row r="4" spans="1:57">
      <c r="A4" t="s">
        <v>51</v>
      </c>
      <c r="B4" t="str">
        <f>INDEX(Harmonized!B:B,MATCH(A4,Harmonized!A:A,0))</f>
        <v>dmduration</v>
      </c>
    </row>
    <row r="5" spans="1:57">
      <c r="A5" t="s">
        <v>52</v>
      </c>
      <c r="B5" t="str">
        <f>INDEX(Harmonized!B:B,MATCH(A5,Harmonized!A:A,0))</f>
        <v>dmagediag</v>
      </c>
      <c r="T5" s="6" t="s">
        <v>1149</v>
      </c>
    </row>
    <row r="6" spans="1:57">
      <c r="A6" t="s">
        <v>8</v>
      </c>
      <c r="B6" t="str">
        <f>INDEX(Harmonized!B:B,MATCH(A6,Harmonized!A:A,0))</f>
        <v>age</v>
      </c>
      <c r="E6" s="6" t="s">
        <v>1004</v>
      </c>
      <c r="F6" s="6"/>
      <c r="G6" s="6"/>
      <c r="L6" s="6" t="s">
        <v>1255</v>
      </c>
      <c r="U6" s="6" t="s">
        <v>1262</v>
      </c>
      <c r="V6" s="6"/>
      <c r="W6" s="6"/>
      <c r="X6" s="6"/>
      <c r="Y6" s="6"/>
      <c r="Z6" s="6"/>
      <c r="AA6" s="6"/>
      <c r="AB6" s="6"/>
      <c r="AC6" s="9"/>
      <c r="AD6" s="6" t="s">
        <v>1270</v>
      </c>
      <c r="AE6" s="6"/>
      <c r="AF6" s="6"/>
      <c r="AG6" s="6"/>
      <c r="AH6" s="6"/>
      <c r="AI6" s="6"/>
      <c r="AJ6" s="6"/>
      <c r="AK6" s="6"/>
      <c r="AL6" s="9"/>
      <c r="AM6" s="6" t="s">
        <v>1313</v>
      </c>
      <c r="AN6" s="6"/>
      <c r="AO6" s="6"/>
      <c r="AP6" s="6"/>
      <c r="AQ6" s="6"/>
      <c r="AR6" s="6"/>
      <c r="AS6" s="6"/>
      <c r="AT6" s="6"/>
      <c r="AU6" s="9"/>
      <c r="AV6" s="6" t="s">
        <v>1357</v>
      </c>
      <c r="AW6" s="6"/>
      <c r="AX6" s="6"/>
      <c r="AY6" s="6"/>
      <c r="AZ6" s="6"/>
      <c r="BA6" s="6"/>
      <c r="BB6" s="6"/>
      <c r="BC6" s="6"/>
      <c r="BD6" s="6"/>
    </row>
    <row r="7" spans="1:57">
      <c r="A7" t="s">
        <v>64</v>
      </c>
      <c r="B7" t="str">
        <f>INDEX(Harmonized!B:B,MATCH(A7,Harmonized!A:A,0))</f>
        <v>female</v>
      </c>
      <c r="E7" s="6" t="s">
        <v>431</v>
      </c>
      <c r="F7" s="6"/>
      <c r="G7" s="6"/>
      <c r="L7" s="6" t="s">
        <v>431</v>
      </c>
      <c r="AD7" s="6" t="s">
        <v>1005</v>
      </c>
      <c r="AV7" s="6" t="s">
        <v>1005</v>
      </c>
    </row>
    <row r="8" spans="1:57">
      <c r="A8" t="s">
        <v>67</v>
      </c>
      <c r="B8" t="str">
        <f>INDEX(Harmonized!B:B,MATCH(A8,Harmonized!A:A,0))</f>
        <v>race</v>
      </c>
      <c r="E8" s="6" t="s">
        <v>1005</v>
      </c>
      <c r="F8" s="6"/>
      <c r="G8" s="6"/>
      <c r="L8" s="6" t="s">
        <v>1005</v>
      </c>
      <c r="AD8" s="6" t="s">
        <v>431</v>
      </c>
      <c r="AV8" s="6" t="s">
        <v>431</v>
      </c>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1001</v>
      </c>
      <c r="N13" s="13"/>
      <c r="Z13" s="6" t="s">
        <v>1234</v>
      </c>
      <c r="AF13" s="13"/>
      <c r="AP13" t="s">
        <v>1325</v>
      </c>
      <c r="AX13" t="s">
        <v>1325</v>
      </c>
    </row>
    <row r="14" spans="1:57">
      <c r="A14" s="11" t="s">
        <v>10</v>
      </c>
      <c r="B14" t="str">
        <f>INDEX(Harmonized!B:B,MATCH(A14,Harmonized!A:A,0))</f>
        <v>weight</v>
      </c>
      <c r="D14" s="6" t="s">
        <v>1003</v>
      </c>
      <c r="N14" s="6" t="s">
        <v>1212</v>
      </c>
      <c r="Z14" s="6" t="s">
        <v>1235</v>
      </c>
      <c r="AF14" t="s">
        <v>1278</v>
      </c>
      <c r="AP14" t="s">
        <v>1326</v>
      </c>
      <c r="AX14" t="s">
        <v>1326</v>
      </c>
    </row>
    <row r="15" spans="1:57">
      <c r="A15" s="11" t="s">
        <v>11</v>
      </c>
      <c r="B15" t="str">
        <f>INDEX(Harmonized!B:B,MATCH(A15,Harmonized!A:A,0))</f>
        <v>bmi</v>
      </c>
      <c r="E15" s="6" t="s">
        <v>1007</v>
      </c>
      <c r="F15" s="6"/>
      <c r="G15" s="6"/>
      <c r="L15" s="6" t="s">
        <v>1208</v>
      </c>
      <c r="U15" s="6" t="s">
        <v>1159</v>
      </c>
      <c r="V15" s="6"/>
      <c r="AD15" t="s">
        <v>1280</v>
      </c>
      <c r="AM15" t="s">
        <v>1327</v>
      </c>
      <c r="AV15" t="s">
        <v>1372</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1029</v>
      </c>
      <c r="N18" s="6" t="s">
        <v>1211</v>
      </c>
      <c r="Z18" s="6" t="s">
        <v>1236</v>
      </c>
      <c r="AF18" s="6" t="s">
        <v>1279</v>
      </c>
      <c r="AP18" t="s">
        <v>1334</v>
      </c>
      <c r="AX18" t="s">
        <v>1334</v>
      </c>
    </row>
    <row r="19" spans="1:53">
      <c r="A19" s="11" t="s">
        <v>12</v>
      </c>
      <c r="B19" t="str">
        <f>INDEX(Harmonized!B:B,MATCH(A19,Harmonized!A:A,0))</f>
        <v>hba1c</v>
      </c>
      <c r="J19" s="6"/>
      <c r="K19" s="9"/>
      <c r="L19" s="6"/>
      <c r="M19" s="6"/>
      <c r="N19" s="6"/>
      <c r="O19" s="6"/>
      <c r="P19" s="6"/>
      <c r="Q19" s="6"/>
      <c r="R19" s="6"/>
      <c r="AB19" s="6"/>
      <c r="AR19" s="10"/>
      <c r="AT19" t="s">
        <v>1484</v>
      </c>
      <c r="AZ19" t="s">
        <v>1485</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1290</v>
      </c>
      <c r="AS22" t="s">
        <v>1339</v>
      </c>
    </row>
    <row r="23" spans="1:53">
      <c r="A23" s="10" t="s">
        <v>16</v>
      </c>
      <c r="B23" t="str">
        <f>INDEX(Harmonized!B:B,MATCH(A23,Harmonized!A:A,0))</f>
        <v>glucoser</v>
      </c>
    </row>
    <row r="24" spans="1:53">
      <c r="A24" s="10" t="s">
        <v>17</v>
      </c>
      <c r="B24" t="str">
        <f>INDEX(Harmonized!B:B,MATCH(A24,Harmonized!A:A,0))</f>
        <v>glucose2h</v>
      </c>
      <c r="AI24" s="6" t="s">
        <v>1291</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1061</v>
      </c>
      <c r="P27" s="6" t="s">
        <v>1259</v>
      </c>
      <c r="V27" s="6" t="s">
        <v>1265</v>
      </c>
      <c r="AI27" s="6" t="s">
        <v>1292</v>
      </c>
      <c r="AS27" t="s">
        <v>1340</v>
      </c>
      <c r="BA27" s="6" t="s">
        <v>1379</v>
      </c>
    </row>
    <row r="28" spans="1:53">
      <c r="A28" s="15" t="s">
        <v>20</v>
      </c>
      <c r="B28" t="str">
        <f>INDEX(Harmonized!B:B,MATCH(A28,Harmonized!A:A,0))</f>
        <v>ldlc</v>
      </c>
      <c r="E28" t="s">
        <v>1043</v>
      </c>
      <c r="L28" t="s">
        <v>1257</v>
      </c>
      <c r="V28" s="6" t="s">
        <v>1268</v>
      </c>
      <c r="AI28" s="6" t="s">
        <v>1295</v>
      </c>
      <c r="AS28" t="s">
        <v>1341</v>
      </c>
      <c r="BA28" s="6" t="s">
        <v>1380</v>
      </c>
    </row>
    <row r="29" spans="1:53">
      <c r="A29" s="15" t="s">
        <v>21</v>
      </c>
      <c r="B29" t="str">
        <f>INDEX(Harmonized!B:B,MATCH(A29,Harmonized!A:A,0))</f>
        <v>hdlc</v>
      </c>
      <c r="E29" t="s">
        <v>1042</v>
      </c>
      <c r="L29" t="s">
        <v>1256</v>
      </c>
      <c r="V29" s="6" t="s">
        <v>1267</v>
      </c>
      <c r="AI29" s="6" t="s">
        <v>1293</v>
      </c>
      <c r="AS29" t="s">
        <v>1342</v>
      </c>
      <c r="BA29" s="6" t="s">
        <v>1381</v>
      </c>
    </row>
    <row r="30" spans="1:53">
      <c r="A30" s="3" t="s">
        <v>22</v>
      </c>
      <c r="B30" t="str">
        <f>INDEX(Harmonized!B:B,MATCH(A30,Harmonized!A:A,0))</f>
        <v>vldlc</v>
      </c>
    </row>
    <row r="31" spans="1:53">
      <c r="A31" s="15" t="s">
        <v>23</v>
      </c>
      <c r="B31" t="str">
        <f>INDEX(Harmonized!B:B,MATCH(A31,Harmonized!A:A,0))</f>
        <v>tgl</v>
      </c>
      <c r="E31" s="6"/>
      <c r="F31" s="6"/>
      <c r="G31" s="6"/>
      <c r="I31" t="s">
        <v>1062</v>
      </c>
      <c r="P31" t="s">
        <v>1260</v>
      </c>
      <c r="V31" s="6" t="s">
        <v>1266</v>
      </c>
      <c r="AI31" s="6" t="s">
        <v>1294</v>
      </c>
      <c r="AS31" t="s">
        <v>1343</v>
      </c>
      <c r="BA31" s="6" t="s">
        <v>1382</v>
      </c>
    </row>
    <row r="32" spans="1:53" ht="16">
      <c r="A32" t="s">
        <v>24</v>
      </c>
      <c r="B32" t="str">
        <f>INDEX(Harmonized!B:B,MATCH(A32,Harmonized!A:A,0))</f>
        <v>serumcreatinine</v>
      </c>
      <c r="F32" s="10" t="s">
        <v>1187</v>
      </c>
      <c r="Q32" s="10" t="s">
        <v>1225</v>
      </c>
      <c r="AI32" s="17" t="s">
        <v>1296</v>
      </c>
      <c r="AT32" t="s">
        <v>1345</v>
      </c>
      <c r="AZ32" t="s">
        <v>1383</v>
      </c>
    </row>
    <row r="33" spans="1:56">
      <c r="A33" t="s">
        <v>25</v>
      </c>
      <c r="B33" t="str">
        <f>INDEX(Harmonized!B:B,MATCH(A33,Harmonized!A:A,0))</f>
        <v>urinealbumin</v>
      </c>
      <c r="F33" t="s">
        <v>1188</v>
      </c>
      <c r="Q33" s="13"/>
      <c r="AT33" t="s">
        <v>1347</v>
      </c>
      <c r="AZ33" t="s">
        <v>1386</v>
      </c>
    </row>
    <row r="34" spans="1:56">
      <c r="A34" t="s">
        <v>26</v>
      </c>
      <c r="B34" t="str">
        <f>INDEX(Harmonized!B:B,MATCH(A34,Harmonized!A:A,0))</f>
        <v>urinecreatinine</v>
      </c>
      <c r="F34" s="10"/>
      <c r="Q34" s="10"/>
      <c r="AI34" s="17"/>
      <c r="AT34" t="s">
        <v>1346</v>
      </c>
      <c r="AZ34" t="s">
        <v>1384</v>
      </c>
    </row>
    <row r="35" spans="1:56">
      <c r="A35" t="s">
        <v>27</v>
      </c>
      <c r="B35" t="str">
        <f>INDEX(Harmonized!B:B,MATCH(A35,Harmonized!A:A,0))</f>
        <v>uacr</v>
      </c>
    </row>
    <row r="36" spans="1:56">
      <c r="A36" s="3" t="s">
        <v>28</v>
      </c>
      <c r="B36" t="str">
        <f>INDEX(Harmonized!B:B,MATCH(A36,Harmonized!A:A,0))</f>
        <v>egfr</v>
      </c>
      <c r="AV36" t="s">
        <v>1385</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385</v>
      </c>
      <c r="B45" t="s">
        <v>1390</v>
      </c>
      <c r="E45" s="6" t="s">
        <v>1009</v>
      </c>
      <c r="F45" s="6"/>
      <c r="G45" s="6"/>
      <c r="L45" t="s">
        <v>1204</v>
      </c>
    </row>
    <row r="46" spans="1:56" ht="16">
      <c r="A46" s="6" t="s">
        <v>1205</v>
      </c>
      <c r="B46" t="s">
        <v>1391</v>
      </c>
      <c r="E46" s="6"/>
      <c r="F46" s="6"/>
      <c r="G46" s="6"/>
      <c r="M46" s="6" t="s">
        <v>1206</v>
      </c>
      <c r="T46" s="6"/>
      <c r="Y46" t="s">
        <v>1232</v>
      </c>
      <c r="AE46" s="5" t="s">
        <v>1301</v>
      </c>
      <c r="AO46" t="s">
        <v>1323</v>
      </c>
    </row>
    <row r="47" spans="1:56">
      <c r="A47" s="6" t="s">
        <v>1049</v>
      </c>
      <c r="B47" t="s">
        <v>1392</v>
      </c>
      <c r="E47" s="6"/>
      <c r="F47" s="6"/>
      <c r="G47" s="6"/>
      <c r="H47" s="6" t="s">
        <v>1056</v>
      </c>
    </row>
    <row r="48" spans="1:56">
      <c r="A48" s="6" t="s">
        <v>1008</v>
      </c>
      <c r="B48" t="s">
        <v>1393</v>
      </c>
      <c r="E48" s="6" t="s">
        <v>1010</v>
      </c>
      <c r="F48" s="6"/>
      <c r="G48" s="6"/>
      <c r="L48" t="s">
        <v>1207</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1161</v>
      </c>
      <c r="B49" t="s">
        <v>1394</v>
      </c>
      <c r="E49" s="6"/>
      <c r="F49" s="6"/>
      <c r="G49" s="6"/>
      <c r="U49" s="6" t="s">
        <v>1163</v>
      </c>
      <c r="V49" s="6"/>
      <c r="W49" s="6"/>
      <c r="X49" s="6"/>
      <c r="Y49" s="6"/>
      <c r="Z49" s="6"/>
      <c r="AA49" s="6"/>
      <c r="AB49" s="6"/>
      <c r="AC49" s="9"/>
      <c r="AD49" s="6" t="s">
        <v>1300</v>
      </c>
      <c r="AE49" s="6"/>
      <c r="AF49" s="6"/>
      <c r="AG49" s="6"/>
      <c r="AH49" s="6"/>
      <c r="AI49" s="6"/>
      <c r="AJ49" s="6"/>
      <c r="AK49" s="6"/>
      <c r="AL49" s="9"/>
      <c r="AM49" s="6" t="s">
        <v>1310</v>
      </c>
      <c r="AN49" s="6"/>
      <c r="AO49" s="6"/>
      <c r="AP49" s="6"/>
      <c r="AQ49" s="6"/>
      <c r="AR49" s="6"/>
      <c r="AS49" s="6"/>
      <c r="AT49" s="6"/>
      <c r="AU49" s="9"/>
      <c r="AV49" s="6" t="s">
        <v>1362</v>
      </c>
      <c r="AW49" s="6"/>
      <c r="AX49" s="6"/>
      <c r="AY49" s="6"/>
      <c r="AZ49" s="6"/>
      <c r="BA49" s="6"/>
      <c r="BB49" s="6"/>
      <c r="BC49" s="6"/>
      <c r="BD49" s="6"/>
    </row>
    <row r="50" spans="1:56">
      <c r="A50" s="6" t="s">
        <v>1162</v>
      </c>
      <c r="B50" t="s">
        <v>1395</v>
      </c>
      <c r="E50" s="6"/>
      <c r="F50" s="6"/>
      <c r="G50" s="6"/>
      <c r="U50" s="6" t="s">
        <v>1164</v>
      </c>
      <c r="V50" s="6"/>
      <c r="W50" s="6"/>
      <c r="X50" s="6"/>
      <c r="Y50" s="6"/>
      <c r="Z50" s="6"/>
      <c r="AA50" s="6"/>
      <c r="AB50" s="6"/>
      <c r="AC50" s="9"/>
      <c r="AD50" s="6" t="s">
        <v>1299</v>
      </c>
      <c r="AE50" s="6"/>
      <c r="AF50" s="6"/>
      <c r="AG50" s="6"/>
      <c r="AH50" s="6"/>
      <c r="AI50" s="6"/>
      <c r="AJ50" s="6"/>
      <c r="AK50" s="6"/>
      <c r="AL50" s="9"/>
      <c r="AM50" s="6" t="s">
        <v>1311</v>
      </c>
      <c r="AN50" s="6"/>
      <c r="AO50" s="6"/>
      <c r="AP50" s="6"/>
      <c r="AQ50" s="6"/>
      <c r="AR50" s="6"/>
      <c r="AS50" s="6"/>
      <c r="AT50" s="6"/>
      <c r="AU50" s="9"/>
      <c r="AV50" s="6" t="s">
        <v>1363</v>
      </c>
      <c r="AW50" s="6"/>
      <c r="AX50" s="6"/>
      <c r="AY50" s="6"/>
      <c r="AZ50" s="6"/>
      <c r="BA50" s="6"/>
      <c r="BB50" s="6"/>
      <c r="BC50" s="6"/>
      <c r="BD50" s="6"/>
    </row>
    <row r="51" spans="1:56">
      <c r="A51" s="6" t="s">
        <v>1367</v>
      </c>
      <c r="B51" t="s">
        <v>1396</v>
      </c>
      <c r="E51" s="6"/>
      <c r="F51" s="6"/>
      <c r="G51" s="6"/>
      <c r="U51" s="6"/>
      <c r="V51" s="6"/>
      <c r="W51" s="6"/>
      <c r="X51" s="6"/>
      <c r="Y51" s="6"/>
      <c r="Z51" s="6"/>
      <c r="AA51" s="6"/>
      <c r="AB51" s="6"/>
      <c r="AC51" s="9"/>
      <c r="AD51" s="6"/>
      <c r="AE51" s="6"/>
      <c r="AF51" s="6"/>
      <c r="AG51" s="6"/>
      <c r="AH51" s="6"/>
      <c r="AI51" s="6"/>
      <c r="AJ51" s="6"/>
      <c r="AK51" s="6"/>
      <c r="AL51" s="9"/>
      <c r="AM51" s="6" t="s">
        <v>1312</v>
      </c>
      <c r="AN51" s="6"/>
      <c r="AO51" s="6"/>
      <c r="AP51" s="6"/>
      <c r="AQ51" s="6"/>
      <c r="AR51" s="6"/>
      <c r="AS51" s="6"/>
      <c r="AT51" s="6"/>
      <c r="AU51" s="9"/>
      <c r="AV51" s="6" t="s">
        <v>1364</v>
      </c>
      <c r="AW51" s="6"/>
      <c r="AX51" s="6"/>
      <c r="AY51" s="6"/>
      <c r="AZ51" s="6"/>
      <c r="BA51" s="6"/>
      <c r="BB51" s="6"/>
      <c r="BC51" s="6"/>
      <c r="BD51" s="6"/>
    </row>
    <row r="52" spans="1:56">
      <c r="A52" s="6" t="s">
        <v>1368</v>
      </c>
      <c r="B52" t="s">
        <v>1397</v>
      </c>
      <c r="E52" s="6"/>
      <c r="F52" s="6"/>
      <c r="G52" s="6"/>
      <c r="U52" s="6"/>
      <c r="V52" s="6"/>
      <c r="W52" s="6"/>
      <c r="X52" s="6"/>
      <c r="Y52" s="6"/>
      <c r="Z52" s="6"/>
      <c r="AA52" s="6"/>
      <c r="AB52" s="6"/>
      <c r="AC52" s="9"/>
      <c r="AD52" s="6"/>
      <c r="AE52" s="6"/>
      <c r="AF52" s="6"/>
      <c r="AG52" s="6"/>
      <c r="AH52" s="6"/>
      <c r="AI52" s="6"/>
      <c r="AJ52" s="6"/>
      <c r="AK52" s="6"/>
      <c r="AL52" s="9"/>
      <c r="AM52" s="6" t="s">
        <v>1320</v>
      </c>
      <c r="AN52" s="6"/>
      <c r="AO52" s="6"/>
      <c r="AP52" s="6"/>
      <c r="AQ52" s="6"/>
      <c r="AR52" s="6"/>
      <c r="AS52" s="6"/>
      <c r="AT52" s="6"/>
      <c r="AU52" s="9"/>
      <c r="AV52" s="6" t="s">
        <v>1365</v>
      </c>
      <c r="AW52" s="6"/>
      <c r="AX52" s="6"/>
      <c r="AY52" s="6"/>
      <c r="AZ52" s="6"/>
      <c r="BA52" s="6"/>
      <c r="BB52" s="6"/>
      <c r="BC52" s="6"/>
      <c r="BD52" s="6"/>
    </row>
    <row r="53" spans="1:56">
      <c r="A53" s="6" t="s">
        <v>1371</v>
      </c>
      <c r="B53" t="s">
        <v>1398</v>
      </c>
      <c r="E53" s="6"/>
      <c r="F53" s="6"/>
      <c r="G53" s="6"/>
      <c r="U53" s="6"/>
      <c r="V53" s="6"/>
      <c r="W53" s="6"/>
      <c r="X53" s="6"/>
      <c r="Y53" s="6"/>
      <c r="Z53" s="6"/>
      <c r="AA53" s="6"/>
      <c r="AB53" s="6"/>
      <c r="AC53" s="9"/>
      <c r="AD53" s="6"/>
      <c r="AE53" s="6"/>
      <c r="AF53" s="6"/>
      <c r="AG53" s="6"/>
      <c r="AH53" s="6"/>
      <c r="AI53" s="6"/>
      <c r="AJ53" s="6"/>
      <c r="AK53" s="6"/>
      <c r="AL53" s="9"/>
      <c r="AM53" s="6" t="s">
        <v>1321</v>
      </c>
      <c r="AN53" s="6"/>
      <c r="AO53" s="6"/>
      <c r="AP53" s="6"/>
      <c r="AQ53" s="6"/>
      <c r="AR53" s="6"/>
      <c r="AS53" s="6"/>
      <c r="AT53" s="6"/>
      <c r="AU53" s="9"/>
      <c r="AV53" s="6" t="s">
        <v>1366</v>
      </c>
      <c r="AW53" s="6"/>
      <c r="AX53" s="6"/>
      <c r="AY53" s="6"/>
      <c r="AZ53" s="6"/>
      <c r="BA53" s="6"/>
      <c r="BB53" s="6"/>
      <c r="BC53" s="6"/>
      <c r="BD53" s="6"/>
    </row>
    <row r="54" spans="1:56">
      <c r="A54" s="6" t="s">
        <v>1316</v>
      </c>
      <c r="B54" t="s">
        <v>1399</v>
      </c>
      <c r="E54" s="6"/>
      <c r="F54" s="6"/>
      <c r="G54" s="6"/>
      <c r="U54" s="6"/>
      <c r="V54" s="6"/>
      <c r="W54" s="6"/>
      <c r="X54" s="6"/>
      <c r="Y54" s="6"/>
      <c r="Z54" s="6"/>
      <c r="AA54" s="6"/>
      <c r="AB54" s="6"/>
      <c r="AC54" s="9"/>
      <c r="AD54" s="6"/>
      <c r="AE54" s="6"/>
      <c r="AF54" s="6"/>
      <c r="AG54" s="6"/>
      <c r="AH54" s="6"/>
      <c r="AI54" s="6"/>
      <c r="AJ54" s="6"/>
      <c r="AK54" s="6"/>
      <c r="AL54" s="9"/>
      <c r="AM54" s="6"/>
      <c r="AN54" s="6" t="s">
        <v>1317</v>
      </c>
      <c r="AO54" s="6"/>
      <c r="AP54" s="6"/>
      <c r="AQ54" s="6"/>
      <c r="AR54" s="6"/>
      <c r="AS54" s="6"/>
      <c r="AT54" s="6"/>
      <c r="AU54" s="9"/>
      <c r="AV54" s="6"/>
      <c r="AW54" s="6"/>
      <c r="AX54" s="6"/>
      <c r="AY54" s="6"/>
      <c r="AZ54" s="6"/>
      <c r="BA54" s="6"/>
      <c r="BB54" s="6"/>
      <c r="BC54" s="6"/>
      <c r="BD54" s="6"/>
    </row>
    <row r="55" spans="1:56">
      <c r="A55" s="6" t="s">
        <v>1369</v>
      </c>
      <c r="B55" t="s">
        <v>1400</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1370</v>
      </c>
      <c r="AX55" s="6"/>
      <c r="AY55" s="6"/>
      <c r="AZ55" s="6"/>
      <c r="BA55" s="6"/>
      <c r="BB55" s="6"/>
      <c r="BC55" s="6"/>
      <c r="BD55" s="6"/>
    </row>
    <row r="56" spans="1:56">
      <c r="A56" s="6" t="s">
        <v>1318</v>
      </c>
      <c r="B56" t="s">
        <v>1401</v>
      </c>
      <c r="E56" s="6"/>
      <c r="F56" s="6"/>
      <c r="G56" s="6"/>
      <c r="U56" s="6"/>
      <c r="V56" s="6"/>
      <c r="W56" s="6"/>
      <c r="X56" s="6"/>
      <c r="Y56" s="6"/>
      <c r="Z56" s="6"/>
      <c r="AA56" s="6"/>
      <c r="AB56" s="6"/>
      <c r="AC56" s="9"/>
      <c r="AD56" s="6"/>
      <c r="AE56" s="6"/>
      <c r="AF56" s="6"/>
      <c r="AG56" s="6"/>
      <c r="AH56" s="6"/>
      <c r="AI56" s="6"/>
      <c r="AJ56" s="6"/>
      <c r="AK56" s="6"/>
      <c r="AL56" s="9"/>
      <c r="AM56" s="6"/>
      <c r="AN56" s="6" t="s">
        <v>1319</v>
      </c>
      <c r="AO56" s="6"/>
      <c r="AP56" s="6"/>
      <c r="AQ56" s="6"/>
      <c r="AR56" s="6"/>
      <c r="AS56" s="6"/>
      <c r="AT56" s="6"/>
      <c r="AU56" s="9"/>
      <c r="AV56" s="6"/>
      <c r="AW56" s="6"/>
      <c r="AX56" s="6"/>
      <c r="AY56" s="6"/>
      <c r="AZ56" s="6"/>
      <c r="BA56" s="6"/>
      <c r="BB56" s="6"/>
      <c r="BC56" s="6"/>
      <c r="BD56" s="6"/>
    </row>
    <row r="57" spans="1:56">
      <c r="A57" s="6" t="s">
        <v>1166</v>
      </c>
      <c r="B57" t="s">
        <v>1402</v>
      </c>
      <c r="W57" s="6" t="s">
        <v>1167</v>
      </c>
    </row>
    <row r="58" spans="1:56">
      <c r="A58" s="6" t="s">
        <v>1305</v>
      </c>
      <c r="B58" t="s">
        <v>1403</v>
      </c>
      <c r="W58" s="6"/>
      <c r="AJ58" s="6" t="s">
        <v>1307</v>
      </c>
    </row>
    <row r="59" spans="1:56">
      <c r="A59" s="6" t="s">
        <v>1306</v>
      </c>
      <c r="B59" t="s">
        <v>1404</v>
      </c>
      <c r="W59" s="6"/>
      <c r="AJ59" s="6" t="s">
        <v>1308</v>
      </c>
    </row>
    <row r="60" spans="1:56">
      <c r="A60" s="6" t="s">
        <v>1169</v>
      </c>
      <c r="B60" t="s">
        <v>1405</v>
      </c>
      <c r="E60" s="6"/>
      <c r="F60" s="6"/>
      <c r="G60" s="6"/>
      <c r="W60" s="6"/>
      <c r="X60" s="6" t="s">
        <v>1170</v>
      </c>
      <c r="Y60" s="6"/>
      <c r="Z60" s="6"/>
      <c r="AA60" s="6"/>
      <c r="AB60" s="6"/>
      <c r="AC60" s="9"/>
      <c r="AD60" s="6"/>
      <c r="AE60" s="6"/>
      <c r="AF60" s="6"/>
      <c r="AG60" s="6"/>
      <c r="AH60" s="6"/>
      <c r="AI60" s="6"/>
      <c r="AJ60" s="6"/>
      <c r="AK60" s="6" t="s">
        <v>1303</v>
      </c>
      <c r="AL60" s="9"/>
      <c r="AM60" s="6"/>
      <c r="AN60" s="6"/>
      <c r="AO60" s="6"/>
      <c r="AP60" s="6"/>
      <c r="AQ60" s="6"/>
      <c r="AR60" s="6"/>
      <c r="AS60" s="6"/>
      <c r="AT60" s="6"/>
      <c r="AU60" s="9"/>
      <c r="AV60" s="6"/>
      <c r="AW60" s="6"/>
      <c r="AX60" s="6"/>
      <c r="AY60" s="6"/>
      <c r="AZ60" s="6"/>
      <c r="BA60" s="6"/>
      <c r="BB60" s="6"/>
      <c r="BC60" s="6"/>
      <c r="BD60" s="6"/>
    </row>
    <row r="61" spans="1:56">
      <c r="A61" s="6" t="s">
        <v>1013</v>
      </c>
      <c r="B61" t="s">
        <v>1406</v>
      </c>
      <c r="E61" s="6" t="s">
        <v>1015</v>
      </c>
      <c r="F61" s="6"/>
      <c r="G61" s="6"/>
    </row>
    <row r="62" spans="1:56">
      <c r="A62" s="6" t="s">
        <v>1014</v>
      </c>
      <c r="B62" t="s">
        <v>1407</v>
      </c>
      <c r="E62" s="6" t="s">
        <v>1016</v>
      </c>
      <c r="F62" s="6"/>
      <c r="G62" s="6"/>
    </row>
    <row r="63" spans="1:56">
      <c r="A63" s="6" t="s">
        <v>1150</v>
      </c>
      <c r="B63" t="s">
        <v>1408</v>
      </c>
      <c r="E63" s="6"/>
      <c r="F63" s="6"/>
      <c r="G63" s="6"/>
      <c r="T63" s="6" t="s">
        <v>1151</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1152</v>
      </c>
      <c r="B64" t="s">
        <v>1409</v>
      </c>
      <c r="E64" s="6"/>
      <c r="F64" s="6"/>
      <c r="G64" s="6"/>
      <c r="T64" s="6" t="s">
        <v>1153</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1154</v>
      </c>
      <c r="B65" t="s">
        <v>1410</v>
      </c>
      <c r="E65" s="6"/>
      <c r="F65" s="6"/>
      <c r="G65" s="6"/>
      <c r="T65" s="6" t="s">
        <v>1155</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1156</v>
      </c>
      <c r="B66" t="s">
        <v>1411</v>
      </c>
      <c r="T66" s="6" t="s">
        <v>1157</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1192</v>
      </c>
      <c r="B67" t="s">
        <v>1412</v>
      </c>
      <c r="E67" s="6"/>
      <c r="F67" s="6"/>
      <c r="G67" s="6"/>
      <c r="H67" t="s">
        <v>1200</v>
      </c>
      <c r="M67" s="6" t="s">
        <v>1194</v>
      </c>
      <c r="T67" s="6"/>
      <c r="U67" s="6" t="s">
        <v>1230</v>
      </c>
      <c r="V67" s="6"/>
      <c r="W67" s="6"/>
      <c r="X67" s="6"/>
      <c r="Y67" s="6"/>
      <c r="Z67" s="6"/>
      <c r="AA67" s="6"/>
      <c r="AB67" s="6"/>
      <c r="AC67" s="9"/>
      <c r="AD67" s="6"/>
      <c r="AE67" s="6" t="s">
        <v>1275</v>
      </c>
      <c r="AF67" s="6"/>
      <c r="AG67" s="6"/>
      <c r="AH67" s="6"/>
      <c r="AI67" s="6"/>
      <c r="AJ67" s="6"/>
      <c r="AK67" s="6"/>
      <c r="AL67" s="9"/>
      <c r="AM67" s="6" t="s">
        <v>1354</v>
      </c>
      <c r="AN67" s="6"/>
      <c r="AO67" s="6"/>
      <c r="AP67" s="6"/>
      <c r="AQ67" s="6"/>
      <c r="AR67" s="6"/>
      <c r="AS67" s="6"/>
      <c r="AT67" s="6"/>
      <c r="AU67" s="9"/>
      <c r="AV67" s="6" t="s">
        <v>1361</v>
      </c>
      <c r="AW67" s="6"/>
      <c r="AX67" s="6"/>
      <c r="AY67" s="6"/>
      <c r="AZ67" s="6"/>
      <c r="BA67" s="6"/>
      <c r="BB67" s="6"/>
      <c r="BC67" s="6"/>
      <c r="BD67" s="6"/>
    </row>
    <row r="68" spans="1:56">
      <c r="A68" s="6" t="s">
        <v>1193</v>
      </c>
      <c r="B68" t="s">
        <v>1413</v>
      </c>
      <c r="E68" s="6"/>
      <c r="F68" s="6"/>
      <c r="G68" s="6"/>
      <c r="H68" t="s">
        <v>1201</v>
      </c>
      <c r="M68" s="6" t="s">
        <v>1195</v>
      </c>
      <c r="T68" s="6"/>
      <c r="U68" s="6" t="s">
        <v>1229</v>
      </c>
      <c r="V68" s="6"/>
      <c r="W68" s="6"/>
      <c r="X68" s="6"/>
      <c r="Y68" s="6"/>
      <c r="Z68" s="6"/>
      <c r="AA68" s="6"/>
      <c r="AB68" s="6"/>
      <c r="AC68" s="9"/>
      <c r="AD68" s="6"/>
      <c r="AE68" s="6" t="s">
        <v>1274</v>
      </c>
      <c r="AF68" s="6"/>
      <c r="AG68" s="6"/>
      <c r="AH68" s="6"/>
      <c r="AI68" s="6"/>
      <c r="AJ68" s="6"/>
      <c r="AK68" s="6"/>
      <c r="AL68" s="9"/>
      <c r="AM68" s="6" t="s">
        <v>1355</v>
      </c>
      <c r="AN68" s="6"/>
      <c r="AO68" s="6"/>
      <c r="AP68" s="6"/>
      <c r="AQ68" s="6"/>
      <c r="AR68" s="6"/>
      <c r="AS68" s="6"/>
      <c r="AT68" s="6"/>
      <c r="AU68" s="9"/>
      <c r="AV68" s="6" t="s">
        <v>1360</v>
      </c>
      <c r="AW68" s="6"/>
      <c r="AX68" s="6"/>
      <c r="AY68" s="6"/>
      <c r="AZ68" s="6"/>
      <c r="BA68" s="6"/>
      <c r="BB68" s="6"/>
      <c r="BC68" s="6"/>
      <c r="BD68" s="6"/>
    </row>
    <row r="69" spans="1:56">
      <c r="A69" s="6" t="s">
        <v>1196</v>
      </c>
      <c r="B69" t="s">
        <v>1414</v>
      </c>
      <c r="E69" s="6" t="s">
        <v>1202</v>
      </c>
      <c r="F69" s="6"/>
      <c r="G69" s="6"/>
      <c r="M69" s="6" t="s">
        <v>1198</v>
      </c>
      <c r="T69" s="6"/>
      <c r="U69" s="6"/>
      <c r="V69" s="6"/>
      <c r="W69" s="6"/>
      <c r="X69" s="6"/>
      <c r="Y69" s="6" t="s">
        <v>1227</v>
      </c>
      <c r="Z69" s="6"/>
      <c r="AA69" s="6"/>
      <c r="AB69" s="6"/>
      <c r="AC69" s="9"/>
      <c r="AD69" s="6"/>
      <c r="AE69" s="6" t="s">
        <v>1273</v>
      </c>
      <c r="AF69" s="6"/>
      <c r="AG69" s="6"/>
      <c r="AH69" s="6"/>
      <c r="AI69" s="6"/>
      <c r="AJ69" s="6"/>
      <c r="AK69" s="6"/>
      <c r="AL69" s="9"/>
      <c r="AM69" s="6" t="s">
        <v>1352</v>
      </c>
      <c r="AN69" s="6"/>
      <c r="AO69" s="6"/>
      <c r="AP69" s="6"/>
      <c r="AQ69" s="6"/>
      <c r="AR69" s="6"/>
      <c r="AS69" s="6"/>
      <c r="AT69" s="6"/>
      <c r="AU69" s="9"/>
      <c r="AV69" s="6" t="s">
        <v>1359</v>
      </c>
      <c r="AW69" s="6"/>
      <c r="AX69" s="6"/>
      <c r="AY69" s="6"/>
      <c r="AZ69" s="6"/>
      <c r="BA69" s="6"/>
      <c r="BB69" s="6"/>
      <c r="BC69" s="6"/>
      <c r="BD69" s="6"/>
    </row>
    <row r="70" spans="1:56">
      <c r="A70" s="6" t="s">
        <v>1197</v>
      </c>
      <c r="B70" t="s">
        <v>1415</v>
      </c>
      <c r="E70" s="6" t="s">
        <v>1203</v>
      </c>
      <c r="G70" s="6"/>
      <c r="M70" s="6" t="s">
        <v>1199</v>
      </c>
      <c r="T70" s="6"/>
      <c r="U70" s="6"/>
      <c r="V70" s="6"/>
      <c r="W70" s="6"/>
      <c r="X70" s="6"/>
      <c r="Y70" s="6" t="s">
        <v>1228</v>
      </c>
      <c r="Z70" s="6"/>
      <c r="AA70" s="6"/>
      <c r="AB70" s="6"/>
      <c r="AC70" s="9"/>
      <c r="AD70" s="6"/>
      <c r="AE70" s="6" t="s">
        <v>1272</v>
      </c>
      <c r="AF70" s="6"/>
      <c r="AG70" s="6"/>
      <c r="AH70" s="6"/>
      <c r="AI70" s="6"/>
      <c r="AJ70" s="6"/>
      <c r="AK70" s="6"/>
      <c r="AL70" s="9"/>
      <c r="AM70" s="6" t="s">
        <v>1353</v>
      </c>
      <c r="AN70" s="6"/>
      <c r="AO70" s="6"/>
      <c r="AP70" s="6"/>
      <c r="AQ70" s="6"/>
      <c r="AR70" s="6"/>
      <c r="AS70" s="6"/>
      <c r="AT70" s="6"/>
      <c r="AU70" s="9"/>
      <c r="AV70" s="6" t="s">
        <v>1358</v>
      </c>
      <c r="AW70" s="6"/>
      <c r="AX70" s="6"/>
      <c r="AY70" s="6"/>
      <c r="AZ70" s="6"/>
      <c r="BA70" s="6"/>
      <c r="BB70" s="6"/>
      <c r="BC70" s="6"/>
      <c r="BD70" s="6"/>
    </row>
    <row r="71" spans="1:56">
      <c r="A71" s="6" t="s">
        <v>1017</v>
      </c>
      <c r="B71" t="s">
        <v>1416</v>
      </c>
      <c r="E71" s="6" t="s">
        <v>1019</v>
      </c>
      <c r="F71" s="6"/>
      <c r="G71" s="6"/>
    </row>
    <row r="72" spans="1:56">
      <c r="A72" s="6" t="s">
        <v>1018</v>
      </c>
      <c r="B72" t="s">
        <v>1417</v>
      </c>
      <c r="E72" s="6" t="s">
        <v>1020</v>
      </c>
      <c r="F72" s="6"/>
      <c r="G72" s="6"/>
    </row>
    <row r="73" spans="1:56">
      <c r="A73" s="6" t="s">
        <v>1025</v>
      </c>
      <c r="B73" t="s">
        <v>1418</v>
      </c>
      <c r="E73" s="6" t="s">
        <v>1027</v>
      </c>
      <c r="F73" s="6"/>
      <c r="G73" s="6"/>
    </row>
    <row r="74" spans="1:56">
      <c r="A74" s="6" t="s">
        <v>1026</v>
      </c>
      <c r="B74" t="s">
        <v>1419</v>
      </c>
      <c r="E74" s="6" t="s">
        <v>1028</v>
      </c>
      <c r="F74" s="6"/>
      <c r="G74" s="6"/>
    </row>
    <row r="75" spans="1:56">
      <c r="A75" s="6" t="s">
        <v>1021</v>
      </c>
      <c r="B75" t="s">
        <v>1420</v>
      </c>
      <c r="E75" s="6" t="s">
        <v>1022</v>
      </c>
      <c r="F75" s="6"/>
      <c r="G75" s="6"/>
      <c r="L75" t="s">
        <v>1251</v>
      </c>
      <c r="U75" t="s">
        <v>1250</v>
      </c>
      <c r="AD75" t="s">
        <v>1276</v>
      </c>
      <c r="AM75" t="s">
        <v>1351</v>
      </c>
      <c r="AV75" t="s">
        <v>1387</v>
      </c>
    </row>
    <row r="76" spans="1:56">
      <c r="A76" s="6" t="s">
        <v>1031</v>
      </c>
      <c r="B76" t="s">
        <v>1421</v>
      </c>
      <c r="E76" s="6" t="s">
        <v>1030</v>
      </c>
      <c r="F76" s="6"/>
      <c r="G76" s="6"/>
      <c r="L76" s="6" t="s">
        <v>1209</v>
      </c>
      <c r="U76" s="6" t="s">
        <v>1160</v>
      </c>
      <c r="V76" s="6"/>
      <c r="AD76" t="s">
        <v>1281</v>
      </c>
      <c r="AM76" s="6" t="s">
        <v>1314</v>
      </c>
      <c r="AV76" t="s">
        <v>1373</v>
      </c>
    </row>
    <row r="77" spans="1:56">
      <c r="A77" s="6" t="s">
        <v>1023</v>
      </c>
      <c r="B77" t="s">
        <v>1422</v>
      </c>
      <c r="E77" s="6" t="s">
        <v>1024</v>
      </c>
      <c r="F77" s="6"/>
      <c r="G77" s="6"/>
    </row>
    <row r="78" spans="1:56">
      <c r="A78" s="6" t="s">
        <v>1012</v>
      </c>
      <c r="B78" t="s">
        <v>1423</v>
      </c>
      <c r="E78" s="6" t="s">
        <v>1011</v>
      </c>
      <c r="F78" s="6"/>
      <c r="G78" s="6"/>
    </row>
    <row r="79" spans="1:56">
      <c r="A79" s="6" t="s">
        <v>1032</v>
      </c>
      <c r="B79" t="s">
        <v>1424</v>
      </c>
      <c r="E79" s="6" t="s">
        <v>1034</v>
      </c>
      <c r="F79" s="6"/>
      <c r="G79" s="6"/>
      <c r="L79" s="6" t="s">
        <v>1248</v>
      </c>
    </row>
    <row r="80" spans="1:56">
      <c r="A80" s="6" t="s">
        <v>1033</v>
      </c>
      <c r="B80" t="s">
        <v>1425</v>
      </c>
      <c r="E80" s="6" t="s">
        <v>1035</v>
      </c>
      <c r="F80" s="6"/>
      <c r="G80" s="6"/>
      <c r="L80" s="6" t="s">
        <v>1249</v>
      </c>
    </row>
    <row r="81" spans="1:52">
      <c r="A81" s="6" t="s">
        <v>1253</v>
      </c>
      <c r="B81" t="s">
        <v>1426</v>
      </c>
      <c r="E81" s="6"/>
      <c r="F81" s="6" t="s">
        <v>1254</v>
      </c>
      <c r="G81" s="6"/>
      <c r="L81" s="6"/>
      <c r="Q81" t="s">
        <v>1261</v>
      </c>
      <c r="AT81" t="s">
        <v>1350</v>
      </c>
    </row>
    <row r="82" spans="1:52">
      <c r="A82" s="7" t="s">
        <v>1288</v>
      </c>
      <c r="B82" t="s">
        <v>1427</v>
      </c>
      <c r="E82" s="6"/>
      <c r="F82" s="6"/>
      <c r="G82" s="6"/>
      <c r="L82" s="6"/>
      <c r="AI82" s="16" t="s">
        <v>1289</v>
      </c>
    </row>
    <row r="83" spans="1:52">
      <c r="A83" s="7" t="s">
        <v>1337</v>
      </c>
      <c r="B83" t="s">
        <v>1428</v>
      </c>
      <c r="E83" s="6"/>
      <c r="F83" s="6"/>
      <c r="G83" s="6"/>
      <c r="L83" s="6"/>
      <c r="AI83" s="16"/>
      <c r="AS83" t="s">
        <v>1338</v>
      </c>
    </row>
    <row r="84" spans="1:52">
      <c r="A84" s="7" t="s">
        <v>1036</v>
      </c>
      <c r="B84" t="s">
        <v>1429</v>
      </c>
      <c r="E84" s="6" t="s">
        <v>1037</v>
      </c>
      <c r="F84" s="6"/>
      <c r="G84" s="6"/>
    </row>
    <row r="85" spans="1:52">
      <c r="A85" s="6" t="s">
        <v>1040</v>
      </c>
      <c r="B85" t="s">
        <v>1430</v>
      </c>
      <c r="E85" s="6" t="s">
        <v>1038</v>
      </c>
      <c r="F85" s="6"/>
      <c r="G85" s="6"/>
      <c r="L85" s="6" t="s">
        <v>1221</v>
      </c>
      <c r="U85" t="s">
        <v>1245</v>
      </c>
      <c r="AD85" s="6" t="s">
        <v>1297</v>
      </c>
      <c r="AM85" s="6" t="s">
        <v>1348</v>
      </c>
      <c r="AV85" t="s">
        <v>1388</v>
      </c>
    </row>
    <row r="86" spans="1:52">
      <c r="A86" s="6" t="s">
        <v>1041</v>
      </c>
      <c r="B86" t="s">
        <v>1431</v>
      </c>
      <c r="E86" s="6" t="s">
        <v>1039</v>
      </c>
      <c r="F86" s="6"/>
      <c r="G86" s="6"/>
      <c r="L86" s="6" t="s">
        <v>1222</v>
      </c>
      <c r="U86" t="s">
        <v>1246</v>
      </c>
      <c r="AD86" s="6" t="s">
        <v>1298</v>
      </c>
      <c r="AM86" s="6" t="s">
        <v>1349</v>
      </c>
      <c r="AV86" t="s">
        <v>1389</v>
      </c>
    </row>
    <row r="87" spans="1:52">
      <c r="A87" s="7" t="s">
        <v>1184</v>
      </c>
      <c r="B87" t="s">
        <v>1432</v>
      </c>
      <c r="E87" s="6" t="s">
        <v>1185</v>
      </c>
      <c r="F87" s="6"/>
      <c r="G87" s="6"/>
      <c r="Q87" s="6" t="s">
        <v>1224</v>
      </c>
      <c r="V87" t="s">
        <v>1264</v>
      </c>
      <c r="AZ87" t="s">
        <v>1377</v>
      </c>
    </row>
    <row r="88" spans="1:52">
      <c r="A88" s="6" t="s">
        <v>1375</v>
      </c>
      <c r="B88" t="s">
        <v>1433</v>
      </c>
      <c r="E88" s="6"/>
      <c r="F88" s="6"/>
      <c r="G88" s="6"/>
      <c r="Q88" s="6"/>
      <c r="AV88" s="6" t="s">
        <v>1376</v>
      </c>
    </row>
    <row r="89" spans="1:52">
      <c r="A89" s="6" t="s">
        <v>1045</v>
      </c>
      <c r="B89" t="s">
        <v>1434</v>
      </c>
      <c r="E89" s="6"/>
      <c r="F89" s="6"/>
      <c r="G89" s="6"/>
      <c r="H89" s="6" t="s">
        <v>1052</v>
      </c>
    </row>
    <row r="90" spans="1:52">
      <c r="A90" s="6" t="s">
        <v>1046</v>
      </c>
      <c r="B90" t="s">
        <v>1435</v>
      </c>
      <c r="E90" s="6"/>
      <c r="F90" s="6"/>
      <c r="G90" s="6"/>
      <c r="H90" s="6" t="s">
        <v>1053</v>
      </c>
    </row>
    <row r="91" spans="1:52">
      <c r="A91" s="6" t="s">
        <v>1047</v>
      </c>
      <c r="B91" t="s">
        <v>1436</v>
      </c>
      <c r="E91" s="6"/>
      <c r="F91" s="6"/>
      <c r="G91" s="6"/>
      <c r="H91" s="6" t="s">
        <v>1054</v>
      </c>
    </row>
    <row r="92" spans="1:52">
      <c r="A92" s="6" t="s">
        <v>1048</v>
      </c>
      <c r="B92" t="s">
        <v>1437</v>
      </c>
      <c r="E92" s="6"/>
      <c r="F92" s="6"/>
      <c r="G92" s="6"/>
      <c r="H92" s="6" t="s">
        <v>1055</v>
      </c>
    </row>
    <row r="93" spans="1:52">
      <c r="A93" s="6" t="s">
        <v>1050</v>
      </c>
      <c r="B93" t="s">
        <v>1438</v>
      </c>
      <c r="E93" s="6"/>
      <c r="F93" s="6"/>
      <c r="G93" s="6"/>
      <c r="H93" s="6" t="s">
        <v>1057</v>
      </c>
    </row>
    <row r="94" spans="1:52">
      <c r="A94" s="6" t="s">
        <v>1051</v>
      </c>
      <c r="B94" t="s">
        <v>1439</v>
      </c>
      <c r="E94" s="6"/>
      <c r="F94" s="6"/>
      <c r="G94" s="6"/>
      <c r="H94" s="6" t="s">
        <v>1058</v>
      </c>
    </row>
    <row r="95" spans="1:52">
      <c r="A95" s="6" t="s">
        <v>1172</v>
      </c>
      <c r="B95" t="s">
        <v>205</v>
      </c>
      <c r="E95" s="6"/>
      <c r="F95" s="6"/>
      <c r="G95" s="6" t="s">
        <v>1174</v>
      </c>
      <c r="I95" s="14"/>
      <c r="O95" s="6" t="s">
        <v>1214</v>
      </c>
      <c r="P95" s="6"/>
      <c r="Q95" s="6"/>
      <c r="AA95" s="6" t="s">
        <v>1238</v>
      </c>
      <c r="AG95" s="6" t="s">
        <v>1282</v>
      </c>
      <c r="AQ95" s="6" t="s">
        <v>1328</v>
      </c>
      <c r="AY95" s="6" t="s">
        <v>1328</v>
      </c>
    </row>
    <row r="96" spans="1:52">
      <c r="A96" s="6" t="s">
        <v>1173</v>
      </c>
      <c r="B96" t="s">
        <v>207</v>
      </c>
      <c r="E96" s="6"/>
      <c r="F96" s="6"/>
      <c r="G96" s="6" t="s">
        <v>1175</v>
      </c>
      <c r="I96" s="14"/>
      <c r="O96" s="6" t="s">
        <v>1215</v>
      </c>
      <c r="P96" s="6"/>
      <c r="Q96" s="6"/>
      <c r="AA96" s="6" t="s">
        <v>1239</v>
      </c>
      <c r="AG96" s="6" t="s">
        <v>1283</v>
      </c>
      <c r="AQ96" s="6" t="s">
        <v>1329</v>
      </c>
      <c r="AY96" s="6" t="s">
        <v>1329</v>
      </c>
    </row>
    <row r="97" spans="1:51">
      <c r="A97" s="6" t="s">
        <v>1176</v>
      </c>
      <c r="B97" t="s">
        <v>206</v>
      </c>
      <c r="E97" s="6"/>
      <c r="F97" s="6"/>
      <c r="G97" s="6" t="s">
        <v>1178</v>
      </c>
      <c r="I97" s="14"/>
      <c r="O97" s="6" t="s">
        <v>1216</v>
      </c>
      <c r="P97" s="6"/>
      <c r="Q97" s="6"/>
      <c r="AA97" s="6" t="s">
        <v>1240</v>
      </c>
      <c r="AG97" s="6" t="s">
        <v>1284</v>
      </c>
      <c r="AQ97" s="6" t="s">
        <v>1330</v>
      </c>
      <c r="AY97" s="6" t="s">
        <v>1330</v>
      </c>
    </row>
    <row r="98" spans="1:51">
      <c r="A98" s="6" t="s">
        <v>1177</v>
      </c>
      <c r="B98" t="s">
        <v>208</v>
      </c>
      <c r="E98" s="6"/>
      <c r="F98" s="6"/>
      <c r="G98" s="6" t="s">
        <v>1179</v>
      </c>
      <c r="I98" s="14"/>
      <c r="O98" s="6" t="s">
        <v>1217</v>
      </c>
      <c r="P98" s="6"/>
      <c r="Q98" s="6"/>
      <c r="AA98" s="6" t="s">
        <v>1241</v>
      </c>
      <c r="AG98" s="6" t="s">
        <v>1285</v>
      </c>
      <c r="AQ98" s="6" t="s">
        <v>1331</v>
      </c>
      <c r="AY98" s="6" t="s">
        <v>1331</v>
      </c>
    </row>
    <row r="99" spans="1:51">
      <c r="A99" s="6" t="s">
        <v>1182</v>
      </c>
      <c r="B99" t="s">
        <v>640</v>
      </c>
      <c r="E99" s="6"/>
      <c r="F99" s="6"/>
      <c r="G99" s="6" t="s">
        <v>1180</v>
      </c>
      <c r="I99" s="14"/>
      <c r="O99" s="6" t="s">
        <v>1218</v>
      </c>
      <c r="P99" s="6"/>
      <c r="Q99" s="6"/>
      <c r="AA99" s="6" t="s">
        <v>1242</v>
      </c>
      <c r="AG99" s="13"/>
      <c r="AQ99" s="6" t="s">
        <v>1332</v>
      </c>
      <c r="AY99" s="6" t="s">
        <v>1332</v>
      </c>
    </row>
    <row r="100" spans="1:51">
      <c r="A100" s="6" t="s">
        <v>1183</v>
      </c>
      <c r="B100" t="s">
        <v>641</v>
      </c>
      <c r="E100" s="6"/>
      <c r="F100" s="6"/>
      <c r="G100" s="6" t="s">
        <v>1181</v>
      </c>
      <c r="I100" s="14"/>
      <c r="O100" s="6" t="s">
        <v>1219</v>
      </c>
      <c r="P100" s="6"/>
      <c r="Q100" s="6"/>
      <c r="AA100" s="6" t="s">
        <v>1243</v>
      </c>
      <c r="AG100" s="13"/>
      <c r="AQ100" s="6" t="s">
        <v>1333</v>
      </c>
      <c r="AY100" s="6" t="s">
        <v>1333</v>
      </c>
    </row>
    <row r="101" spans="1:51">
      <c r="A101" s="6" t="s">
        <v>1455</v>
      </c>
      <c r="B101" t="s">
        <v>1449</v>
      </c>
      <c r="E101" s="6"/>
      <c r="F101" s="6"/>
      <c r="G101" s="6"/>
      <c r="I101" s="14"/>
      <c r="AM101" s="6" t="s">
        <v>1452</v>
      </c>
      <c r="AV101" s="6" t="s">
        <v>1446</v>
      </c>
    </row>
    <row r="102" spans="1:51">
      <c r="A102" s="6" t="s">
        <v>1459</v>
      </c>
      <c r="B102" t="s">
        <v>1461</v>
      </c>
      <c r="E102" s="6" t="s">
        <v>1480</v>
      </c>
      <c r="F102" s="6"/>
      <c r="G102" s="6"/>
      <c r="I102" s="14"/>
      <c r="L102" s="6" t="s">
        <v>1475</v>
      </c>
      <c r="U102" s="6" t="s">
        <v>1473</v>
      </c>
      <c r="AD102" s="6" t="s">
        <v>1469</v>
      </c>
      <c r="AM102" s="6" t="s">
        <v>1458</v>
      </c>
      <c r="AV102" s="6" t="s">
        <v>1460</v>
      </c>
    </row>
    <row r="103" spans="1:51">
      <c r="A103" s="6" t="s">
        <v>1456</v>
      </c>
      <c r="B103" t="s">
        <v>1450</v>
      </c>
      <c r="E103" s="6"/>
      <c r="F103" s="6"/>
      <c r="G103" s="6"/>
      <c r="AM103" s="6" t="s">
        <v>1454</v>
      </c>
      <c r="AV103" s="6" t="s">
        <v>1447</v>
      </c>
    </row>
    <row r="104" spans="1:51">
      <c r="A104" s="6" t="s">
        <v>1457</v>
      </c>
      <c r="B104" t="s">
        <v>1451</v>
      </c>
      <c r="E104" s="6"/>
      <c r="F104" s="6"/>
      <c r="G104" s="6"/>
      <c r="AM104" s="6" t="s">
        <v>1453</v>
      </c>
      <c r="AV104" s="6" t="s">
        <v>1448</v>
      </c>
    </row>
    <row r="105" spans="1:51">
      <c r="A105" s="6" t="s">
        <v>1463</v>
      </c>
      <c r="B105" t="s">
        <v>1464</v>
      </c>
      <c r="E105" s="6" t="s">
        <v>1482</v>
      </c>
      <c r="G105" s="6"/>
      <c r="L105" s="6" t="s">
        <v>1478</v>
      </c>
      <c r="U105" s="6" t="s">
        <v>1471</v>
      </c>
      <c r="AD105" s="6" t="s">
        <v>1462</v>
      </c>
    </row>
    <row r="106" spans="1:51">
      <c r="A106" s="6" t="s">
        <v>1466</v>
      </c>
      <c r="B106" t="s">
        <v>1467</v>
      </c>
      <c r="E106" s="6" t="s">
        <v>1481</v>
      </c>
      <c r="F106" s="6"/>
      <c r="G106" s="6"/>
      <c r="L106" s="6" t="s">
        <v>1476</v>
      </c>
      <c r="U106" s="6" t="s">
        <v>1472</v>
      </c>
      <c r="AD106" s="6" t="s">
        <v>1468</v>
      </c>
    </row>
    <row r="107" spans="1:51">
      <c r="A107" s="6" t="s">
        <v>1477</v>
      </c>
      <c r="B107" t="s">
        <v>1465</v>
      </c>
      <c r="E107" s="6" t="s">
        <v>1483</v>
      </c>
      <c r="F107" s="6"/>
      <c r="G107" s="6"/>
      <c r="L107" s="6" t="s">
        <v>1479</v>
      </c>
      <c r="U107" t="s">
        <v>1474</v>
      </c>
      <c r="AD107" t="s">
        <v>1470</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976</v>
      </c>
      <c r="B114" t="s">
        <v>986</v>
      </c>
      <c r="BE114" s="6" t="s">
        <v>981</v>
      </c>
    </row>
    <row r="115" spans="1:57">
      <c r="A115" s="6" t="s">
        <v>977</v>
      </c>
      <c r="B115" t="s">
        <v>987</v>
      </c>
      <c r="BE115" s="6" t="s">
        <v>982</v>
      </c>
    </row>
    <row r="116" spans="1:57">
      <c r="A116" s="6" t="s">
        <v>978</v>
      </c>
      <c r="B116" t="s">
        <v>988</v>
      </c>
      <c r="BE116" s="6" t="s">
        <v>983</v>
      </c>
    </row>
    <row r="117" spans="1:57">
      <c r="A117" s="6" t="s">
        <v>979</v>
      </c>
      <c r="B117" t="s">
        <v>989</v>
      </c>
      <c r="BE117" s="6" t="s">
        <v>984</v>
      </c>
    </row>
    <row r="118" spans="1:57">
      <c r="A118" s="6" t="s">
        <v>980</v>
      </c>
      <c r="B118" t="s">
        <v>990</v>
      </c>
      <c r="BE118" s="6" t="s">
        <v>985</v>
      </c>
    </row>
    <row r="119" spans="1:57">
      <c r="A119" s="6" t="s">
        <v>996</v>
      </c>
      <c r="B119" s="6" t="s">
        <v>991</v>
      </c>
      <c r="C119" s="9"/>
      <c r="BE119" s="6" t="s">
        <v>991</v>
      </c>
    </row>
    <row r="120" spans="1:57">
      <c r="A120" s="6" t="s">
        <v>997</v>
      </c>
      <c r="B120" s="6" t="s">
        <v>992</v>
      </c>
      <c r="C120" s="9"/>
      <c r="BE120" s="6" t="s">
        <v>992</v>
      </c>
    </row>
    <row r="121" spans="1:57">
      <c r="A121" s="6" t="s">
        <v>998</v>
      </c>
      <c r="B121" s="6" t="s">
        <v>993</v>
      </c>
      <c r="C121" s="9"/>
      <c r="BE121" s="6" t="s">
        <v>993</v>
      </c>
    </row>
    <row r="122" spans="1:57">
      <c r="A122" s="6" t="s">
        <v>999</v>
      </c>
      <c r="B122" s="6" t="s">
        <v>994</v>
      </c>
      <c r="C122" s="9"/>
      <c r="BE122" s="6" t="s">
        <v>994</v>
      </c>
    </row>
    <row r="123" spans="1:57">
      <c r="A123" s="6" t="s">
        <v>1000</v>
      </c>
      <c r="B123" s="6" t="s">
        <v>995</v>
      </c>
      <c r="C123" s="9"/>
      <c r="BE123" s="6" t="s">
        <v>995</v>
      </c>
    </row>
    <row r="124" spans="1:57">
      <c r="A124" s="6" t="s">
        <v>1063</v>
      </c>
      <c r="BE124" s="6" t="s">
        <v>1067</v>
      </c>
    </row>
    <row r="125" spans="1:57">
      <c r="A125" s="6" t="s">
        <v>1064</v>
      </c>
      <c r="BE125" s="6" t="s">
        <v>1068</v>
      </c>
    </row>
    <row r="126" spans="1:57">
      <c r="A126" s="6" t="s">
        <v>1065</v>
      </c>
      <c r="BE126" s="6" t="s">
        <v>1069</v>
      </c>
    </row>
    <row r="127" spans="1:57">
      <c r="A127" s="6" t="s">
        <v>1066</v>
      </c>
      <c r="BE127" s="6" t="s">
        <v>1070</v>
      </c>
    </row>
    <row r="128" spans="1:57">
      <c r="A128" s="6" t="s">
        <v>1071</v>
      </c>
      <c r="BE128" s="6" t="s">
        <v>1075</v>
      </c>
    </row>
    <row r="129" spans="1:57">
      <c r="A129" s="6" t="s">
        <v>1072</v>
      </c>
      <c r="BE129" s="6" t="s">
        <v>1076</v>
      </c>
    </row>
    <row r="130" spans="1:57">
      <c r="A130" s="6" t="s">
        <v>1073</v>
      </c>
      <c r="BE130" s="6" t="s">
        <v>1077</v>
      </c>
    </row>
    <row r="131" spans="1:57">
      <c r="A131" s="6" t="s">
        <v>1074</v>
      </c>
      <c r="BE131" s="6" t="s">
        <v>1078</v>
      </c>
    </row>
    <row r="132" spans="1:57">
      <c r="A132" s="6" t="s">
        <v>1079</v>
      </c>
      <c r="BE132" s="6" t="s">
        <v>1084</v>
      </c>
    </row>
    <row r="133" spans="1:57">
      <c r="A133" s="6" t="s">
        <v>1080</v>
      </c>
      <c r="BE133" s="6" t="s">
        <v>1085</v>
      </c>
    </row>
    <row r="134" spans="1:57">
      <c r="A134" s="6" t="s">
        <v>1081</v>
      </c>
      <c r="BE134" s="6" t="s">
        <v>1086</v>
      </c>
    </row>
    <row r="135" spans="1:57">
      <c r="A135" s="6" t="s">
        <v>1082</v>
      </c>
      <c r="BE135" s="6" t="s">
        <v>1087</v>
      </c>
    </row>
    <row r="136" spans="1:57">
      <c r="A136" s="6" t="s">
        <v>1083</v>
      </c>
      <c r="BE136" s="6" t="s">
        <v>1088</v>
      </c>
    </row>
    <row r="137" spans="1:57">
      <c r="A137" s="6" t="s">
        <v>1089</v>
      </c>
      <c r="BE137" s="6" t="s">
        <v>1091</v>
      </c>
    </row>
    <row r="138" spans="1:57">
      <c r="A138" s="6" t="s">
        <v>1090</v>
      </c>
      <c r="BE138" s="6" t="s">
        <v>1092</v>
      </c>
    </row>
    <row r="139" spans="1:57">
      <c r="A139" s="6" t="s">
        <v>1093</v>
      </c>
      <c r="BE139" s="6" t="s">
        <v>1108</v>
      </c>
    </row>
    <row r="140" spans="1:57">
      <c r="A140" s="6" t="s">
        <v>1094</v>
      </c>
      <c r="BE140" s="6" t="s">
        <v>1109</v>
      </c>
    </row>
    <row r="141" spans="1:57">
      <c r="A141" s="6" t="s">
        <v>1095</v>
      </c>
      <c r="BE141" s="6" t="s">
        <v>1110</v>
      </c>
    </row>
    <row r="142" spans="1:57">
      <c r="A142" s="6" t="s">
        <v>1096</v>
      </c>
      <c r="BE142" s="6" t="s">
        <v>1111</v>
      </c>
    </row>
    <row r="143" spans="1:57">
      <c r="A143" s="6" t="s">
        <v>1097</v>
      </c>
      <c r="BE143" s="6" t="s">
        <v>1112</v>
      </c>
    </row>
    <row r="144" spans="1:57">
      <c r="A144" s="6" t="s">
        <v>1098</v>
      </c>
      <c r="BE144" s="6" t="s">
        <v>1113</v>
      </c>
    </row>
    <row r="145" spans="1:57">
      <c r="A145" s="6" t="s">
        <v>1099</v>
      </c>
      <c r="BE145" s="6" t="s">
        <v>1114</v>
      </c>
    </row>
    <row r="146" spans="1:57">
      <c r="A146" s="6" t="s">
        <v>1100</v>
      </c>
      <c r="BE146" s="6" t="s">
        <v>1115</v>
      </c>
    </row>
    <row r="147" spans="1:57">
      <c r="A147" s="6" t="s">
        <v>1101</v>
      </c>
      <c r="BE147" s="6" t="s">
        <v>1116</v>
      </c>
    </row>
    <row r="148" spans="1:57">
      <c r="A148" s="6" t="s">
        <v>1102</v>
      </c>
      <c r="BE148" s="6" t="s">
        <v>1117</v>
      </c>
    </row>
    <row r="149" spans="1:57">
      <c r="A149" s="6" t="s">
        <v>1103</v>
      </c>
      <c r="BE149" s="6" t="s">
        <v>1118</v>
      </c>
    </row>
    <row r="150" spans="1:57">
      <c r="A150" s="6" t="s">
        <v>1104</v>
      </c>
      <c r="BE150" s="6" t="s">
        <v>1119</v>
      </c>
    </row>
    <row r="151" spans="1:57">
      <c r="A151" s="6" t="s">
        <v>1105</v>
      </c>
      <c r="BE151" s="6" t="s">
        <v>1120</v>
      </c>
    </row>
    <row r="152" spans="1:57">
      <c r="A152" s="6" t="s">
        <v>1106</v>
      </c>
      <c r="BE152" s="6" t="s">
        <v>1121</v>
      </c>
    </row>
    <row r="153" spans="1:57">
      <c r="A153" s="6" t="s">
        <v>1107</v>
      </c>
      <c r="BE153" s="6" t="s">
        <v>1122</v>
      </c>
    </row>
    <row r="154" spans="1:57">
      <c r="A154" s="6" t="s">
        <v>1123</v>
      </c>
      <c r="BE154" s="6" t="s">
        <v>1135</v>
      </c>
    </row>
    <row r="155" spans="1:57">
      <c r="A155" s="6" t="s">
        <v>1124</v>
      </c>
      <c r="BE155" s="6" t="s">
        <v>1136</v>
      </c>
    </row>
    <row r="156" spans="1:57">
      <c r="A156" s="6" t="s">
        <v>1125</v>
      </c>
      <c r="BE156" s="6" t="s">
        <v>1137</v>
      </c>
    </row>
    <row r="157" spans="1:57">
      <c r="A157" s="6" t="s">
        <v>1126</v>
      </c>
      <c r="BE157" s="6" t="s">
        <v>1138</v>
      </c>
    </row>
    <row r="158" spans="1:57">
      <c r="A158" s="6" t="s">
        <v>1127</v>
      </c>
      <c r="BE158" s="6" t="s">
        <v>1139</v>
      </c>
    </row>
    <row r="159" spans="1:57">
      <c r="A159" s="6" t="s">
        <v>1128</v>
      </c>
      <c r="BE159" s="6" t="s">
        <v>1140</v>
      </c>
    </row>
    <row r="160" spans="1:57">
      <c r="A160" s="6" t="s">
        <v>1129</v>
      </c>
      <c r="BE160" s="6" t="s">
        <v>1141</v>
      </c>
    </row>
    <row r="161" spans="1:57">
      <c r="A161" s="6" t="s">
        <v>1130</v>
      </c>
      <c r="BE161" s="6" t="s">
        <v>1142</v>
      </c>
    </row>
    <row r="162" spans="1:57">
      <c r="A162" s="6" t="s">
        <v>1131</v>
      </c>
      <c r="BE162" s="6" t="s">
        <v>1143</v>
      </c>
    </row>
    <row r="163" spans="1:57">
      <c r="A163" s="6" t="s">
        <v>1132</v>
      </c>
      <c r="BE163" s="6" t="s">
        <v>1144</v>
      </c>
    </row>
    <row r="164" spans="1:57">
      <c r="A164" s="6" t="s">
        <v>1133</v>
      </c>
      <c r="BE164" s="6" t="s">
        <v>1145</v>
      </c>
    </row>
    <row r="165" spans="1:57">
      <c r="A165" s="6" t="s">
        <v>1134</v>
      </c>
      <c r="BE165" s="6" t="s">
        <v>1146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tint="0.59999389629810485"/>
  </sheetPr>
  <dimension ref="A1:C175"/>
  <sheetViews>
    <sheetView topLeftCell="A37" zoomScale="136" workbookViewId="0">
      <pane xSplit="2" topLeftCell="C1" activePane="topRight" state="frozen"/>
      <selection pane="topRight" activeCell="D67" sqref="D67"/>
    </sheetView>
  </sheetViews>
  <sheetFormatPr baseColWidth="10" defaultColWidth="8.83203125" defaultRowHeight="15"/>
  <cols>
    <col min="1" max="1" width="22.83203125" style="18" customWidth="1"/>
    <col min="2" max="2" width="15" customWidth="1"/>
    <col min="3" max="3" width="11" customWidth="1"/>
  </cols>
  <sheetData>
    <row r="1" spans="1:3">
      <c r="A1" s="18" t="s">
        <v>124</v>
      </c>
      <c r="B1" t="s">
        <v>0</v>
      </c>
      <c r="C1" t="s">
        <v>1486</v>
      </c>
    </row>
    <row r="2" spans="1:3">
      <c r="A2" s="18" t="s">
        <v>4</v>
      </c>
      <c r="B2" t="str">
        <f>INDEX(Harmonized!B:B,MATCH(A2,Harmonized!A:A,0))</f>
        <v>id</v>
      </c>
    </row>
    <row r="3" spans="1:3">
      <c r="A3" s="18" t="s">
        <v>6</v>
      </c>
      <c r="B3" t="str">
        <f>INDEX(Harmonized!B:B,MATCH(A3,Harmonized!A:A,0))</f>
        <v>study_id</v>
      </c>
      <c r="C3" t="s">
        <v>404</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2" t="s">
        <v>1488</v>
      </c>
    </row>
    <row r="7" spans="1:3">
      <c r="A7" s="18" t="s">
        <v>64</v>
      </c>
      <c r="B7" t="str">
        <f>INDEX(Harmonized!B:B,MATCH(A7,Harmonized!A:A,0))</f>
        <v>female</v>
      </c>
      <c r="C7" t="s">
        <v>1487</v>
      </c>
    </row>
    <row r="8" spans="1:3">
      <c r="A8" s="18" t="s">
        <v>67</v>
      </c>
      <c r="B8" t="str">
        <f>INDEX(Harmonized!B:B,MATCH(A8,Harmonized!A:A,0))</f>
        <v>race</v>
      </c>
      <c r="C8" t="s">
        <v>622</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2" t="s">
        <v>1512</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2" t="s">
        <v>1492</v>
      </c>
    </row>
    <row r="17" spans="1:3">
      <c r="A17" s="18" t="s">
        <v>49</v>
      </c>
      <c r="B17" t="str">
        <f>INDEX(Harmonized!B:B,MATCH(A17,Harmonized!A:A,0))</f>
        <v>dbp</v>
      </c>
      <c r="C17" s="22" t="s">
        <v>1493</v>
      </c>
    </row>
    <row r="18" spans="1:3">
      <c r="A18" s="18" t="s">
        <v>50</v>
      </c>
      <c r="B18" t="str">
        <f>INDEX(Harmonized!B:B,MATCH(A18,Harmonized!A:A,0))</f>
        <v>wc</v>
      </c>
      <c r="C18" s="22" t="s">
        <v>1489</v>
      </c>
    </row>
    <row r="19" spans="1:3">
      <c r="A19" s="3" t="s">
        <v>12</v>
      </c>
      <c r="B19" t="str">
        <f>INDEX(Harmonized!B:B,MATCH(A19,Harmonized!A:A,0))</f>
        <v>hba1c</v>
      </c>
    </row>
    <row r="20" spans="1:3">
      <c r="A20" s="18" t="s">
        <v>13</v>
      </c>
      <c r="B20" t="str">
        <f>INDEX(Harmonized!B:B,MATCH(A20,Harmonized!A:A,0))</f>
        <v>insulinf</v>
      </c>
      <c r="C20" s="22" t="s">
        <v>1497</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2" t="s">
        <v>1498</v>
      </c>
    </row>
    <row r="28" spans="1:3">
      <c r="A28" s="18" t="s">
        <v>20</v>
      </c>
      <c r="B28" t="str">
        <f>INDEX(Harmonized!B:B,MATCH(A28,Harmonized!A:A,0))</f>
        <v>ldlc</v>
      </c>
      <c r="C28" s="22" t="s">
        <v>1500</v>
      </c>
    </row>
    <row r="29" spans="1:3">
      <c r="A29" s="18" t="s">
        <v>21</v>
      </c>
      <c r="B29" t="str">
        <f>INDEX(Harmonized!B:B,MATCH(A29,Harmonized!A:A,0))</f>
        <v>hdlc</v>
      </c>
      <c r="C29" s="22" t="s">
        <v>1499</v>
      </c>
    </row>
    <row r="30" spans="1:3">
      <c r="A30" s="18" t="s">
        <v>22</v>
      </c>
      <c r="B30" t="str">
        <f>INDEX(Harmonized!B:B,MATCH(A30,Harmonized!A:A,0))</f>
        <v>vldlc</v>
      </c>
      <c r="C30" s="22" t="s">
        <v>1502</v>
      </c>
    </row>
    <row r="31" spans="1:3">
      <c r="A31" s="18" t="s">
        <v>23</v>
      </c>
      <c r="B31" t="str">
        <f>INDEX(Harmonized!B:B,MATCH(A31,Harmonized!A:A,0))</f>
        <v>tgl</v>
      </c>
      <c r="C31" s="22" t="s">
        <v>1501</v>
      </c>
    </row>
    <row r="32" spans="1:3">
      <c r="A32" s="18" t="s">
        <v>24</v>
      </c>
      <c r="B32" t="str">
        <f>INDEX(Harmonized!B:B,MATCH(A32,Harmonized!A:A,0))</f>
        <v>serumcreatinine</v>
      </c>
      <c r="C32" s="22" t="s">
        <v>1509</v>
      </c>
    </row>
    <row r="33" spans="1:3">
      <c r="A33" s="18" t="s">
        <v>25</v>
      </c>
      <c r="B33" t="str">
        <f>INDEX(Harmonized!B:B,MATCH(A33,Harmonized!A:A,0))</f>
        <v>urinealbumin</v>
      </c>
      <c r="C33" s="22" t="s">
        <v>1505</v>
      </c>
    </row>
    <row r="34" spans="1:3">
      <c r="A34" s="18" t="s">
        <v>26</v>
      </c>
      <c r="B34" t="str">
        <f>INDEX(Harmonized!B:B,MATCH(A34,Harmonized!A:A,0))</f>
        <v>urinecreatinine</v>
      </c>
      <c r="C34" s="22" t="s">
        <v>1506</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2" t="s">
        <v>1491</v>
      </c>
      <c r="B45" t="s">
        <v>1517</v>
      </c>
      <c r="C45" s="22" t="s">
        <v>1490</v>
      </c>
    </row>
    <row r="46" spans="1:3">
      <c r="A46" s="22" t="s">
        <v>1518</v>
      </c>
      <c r="B46" t="s">
        <v>1523</v>
      </c>
      <c r="C46" s="22" t="s">
        <v>1494</v>
      </c>
    </row>
    <row r="47" spans="1:3">
      <c r="A47" s="22" t="s">
        <v>1495</v>
      </c>
      <c r="B47" t="s">
        <v>1524</v>
      </c>
      <c r="C47" s="22" t="s">
        <v>1496</v>
      </c>
    </row>
    <row r="48" spans="1:3">
      <c r="A48" s="22" t="s">
        <v>1504</v>
      </c>
      <c r="B48" t="s">
        <v>1519</v>
      </c>
      <c r="C48" s="22" t="s">
        <v>1503</v>
      </c>
    </row>
    <row r="49" spans="1:3">
      <c r="A49" s="18" t="s">
        <v>1508</v>
      </c>
      <c r="B49" t="s">
        <v>1520</v>
      </c>
      <c r="C49" s="22" t="s">
        <v>1507</v>
      </c>
    </row>
    <row r="50" spans="1:3">
      <c r="A50" s="22" t="s">
        <v>1510</v>
      </c>
      <c r="B50" t="s">
        <v>1521</v>
      </c>
      <c r="C50" s="22" t="s">
        <v>1511</v>
      </c>
    </row>
    <row r="51" spans="1:3">
      <c r="A51" s="22" t="s">
        <v>1514</v>
      </c>
      <c r="B51" t="s">
        <v>1522</v>
      </c>
      <c r="C51" s="22" t="s">
        <v>1513</v>
      </c>
    </row>
    <row r="52" spans="1:3">
      <c r="A52" s="22" t="s">
        <v>1516</v>
      </c>
      <c r="B52" t="s">
        <v>1525</v>
      </c>
      <c r="C52" s="22" t="s">
        <v>1515</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theme="4" tint="0.59999389629810485"/>
  </sheetPr>
  <dimension ref="A1:CW103"/>
  <sheetViews>
    <sheetView zoomScale="115" zoomScaleNormal="115" workbookViewId="0">
      <pane xSplit="2" ySplit="1" topLeftCell="BY43" activePane="bottomRight" state="frozen"/>
      <selection pane="topRight" activeCell="C1" sqref="C1"/>
      <selection pane="bottomLeft" activeCell="A2" sqref="A2"/>
      <selection pane="bottomRight" activeCell="CB57" sqref="CB57"/>
    </sheetView>
  </sheetViews>
  <sheetFormatPr baseColWidth="10" defaultColWidth="8.83203125" defaultRowHeight="15"/>
  <cols>
    <col min="1" max="1" width="16.6640625" customWidth="1"/>
    <col min="2" max="2" width="15.1640625" customWidth="1"/>
    <col min="3" max="3" width="3" style="23" customWidth="1"/>
    <col min="6" max="6" width="10.5" customWidth="1"/>
    <col min="7" max="7" width="9.83203125" customWidth="1"/>
    <col min="8" max="8" width="10.1640625" customWidth="1"/>
    <col min="17" max="17" width="2.83203125" style="23" customWidth="1"/>
    <col min="18" max="18" width="9.33203125" customWidth="1"/>
    <col min="27" max="27" width="2.1640625" style="23" customWidth="1"/>
    <col min="28" max="28" width="9.83203125" customWidth="1"/>
    <col min="36" max="36" width="2.6640625" style="23" customWidth="1"/>
    <col min="45" max="45" width="3.1640625" style="23" customWidth="1"/>
    <col min="57" max="57" width="3" style="23" customWidth="1"/>
    <col min="67" max="67" width="2.6640625" style="23" customWidth="1"/>
    <col min="79" max="79" width="3" style="23" customWidth="1"/>
    <col min="91" max="91" width="3.1640625" style="23" customWidth="1"/>
  </cols>
  <sheetData>
    <row r="1" spans="1:101" ht="16">
      <c r="A1" s="18" t="s">
        <v>124</v>
      </c>
      <c r="B1" t="s">
        <v>0</v>
      </c>
      <c r="C1" s="23" t="s">
        <v>1526</v>
      </c>
      <c r="D1" t="s">
        <v>2011</v>
      </c>
      <c r="E1" t="s">
        <v>1529</v>
      </c>
      <c r="F1" t="s">
        <v>1531</v>
      </c>
      <c r="G1" t="s">
        <v>1542</v>
      </c>
      <c r="H1" t="s">
        <v>1547</v>
      </c>
      <c r="I1" t="s">
        <v>1550</v>
      </c>
      <c r="J1" t="s">
        <v>1561</v>
      </c>
      <c r="K1" t="s">
        <v>1563</v>
      </c>
      <c r="L1" t="s">
        <v>1576</v>
      </c>
      <c r="M1" t="s">
        <v>1579</v>
      </c>
      <c r="N1" t="s">
        <v>1582</v>
      </c>
      <c r="O1" t="s">
        <v>1585</v>
      </c>
      <c r="P1" t="s">
        <v>1604</v>
      </c>
      <c r="Q1" s="23" t="s">
        <v>1600</v>
      </c>
      <c r="R1" t="s">
        <v>1601</v>
      </c>
      <c r="S1" t="s">
        <v>1609</v>
      </c>
      <c r="T1" t="s">
        <v>1612</v>
      </c>
      <c r="U1" t="s">
        <v>1618</v>
      </c>
      <c r="V1" t="s">
        <v>1621</v>
      </c>
      <c r="W1" t="s">
        <v>1623</v>
      </c>
      <c r="X1" t="s">
        <v>1635</v>
      </c>
      <c r="Y1" t="s">
        <v>1638</v>
      </c>
      <c r="Z1" t="s">
        <v>1641</v>
      </c>
      <c r="AA1" s="23" t="s">
        <v>1644</v>
      </c>
      <c r="AB1" t="s">
        <v>1645</v>
      </c>
      <c r="AC1" t="s">
        <v>1649</v>
      </c>
      <c r="AD1" t="s">
        <v>1650</v>
      </c>
      <c r="AE1" t="s">
        <v>1657</v>
      </c>
      <c r="AF1" t="s">
        <v>1661</v>
      </c>
      <c r="AG1" t="s">
        <v>1668</v>
      </c>
      <c r="AH1" t="s">
        <v>1674</v>
      </c>
      <c r="AI1" t="s">
        <v>1682</v>
      </c>
      <c r="AJ1" s="23" t="s">
        <v>1683</v>
      </c>
      <c r="AK1" t="s">
        <v>1684</v>
      </c>
      <c r="AL1" t="s">
        <v>1687</v>
      </c>
      <c r="AM1" t="s">
        <v>1689</v>
      </c>
      <c r="AN1" t="s">
        <v>1693</v>
      </c>
      <c r="AO1" t="s">
        <v>1701</v>
      </c>
      <c r="AP1" t="s">
        <v>1704</v>
      </c>
      <c r="AQ1" t="s">
        <v>1708</v>
      </c>
      <c r="AR1" t="s">
        <v>1711</v>
      </c>
      <c r="AS1" s="23" t="s">
        <v>1722</v>
      </c>
      <c r="AT1" t="s">
        <v>1723</v>
      </c>
      <c r="AU1" s="6" t="s">
        <v>1786</v>
      </c>
      <c r="AV1" t="s">
        <v>1726</v>
      </c>
      <c r="AW1" s="5" t="s">
        <v>1728</v>
      </c>
      <c r="AX1" t="s">
        <v>1740</v>
      </c>
      <c r="AY1" t="s">
        <v>1747</v>
      </c>
      <c r="AZ1" t="s">
        <v>1754</v>
      </c>
      <c r="BA1" t="s">
        <v>1762</v>
      </c>
      <c r="BB1" t="s">
        <v>1768</v>
      </c>
      <c r="BC1" t="s">
        <v>1770</v>
      </c>
      <c r="BD1" t="s">
        <v>1774</v>
      </c>
      <c r="BE1" s="23" t="s">
        <v>1778</v>
      </c>
      <c r="BF1" t="s">
        <v>1779</v>
      </c>
      <c r="BG1" t="s">
        <v>1787</v>
      </c>
      <c r="BH1" t="s">
        <v>1791</v>
      </c>
      <c r="BI1" t="s">
        <v>1796</v>
      </c>
      <c r="BJ1" t="s">
        <v>1798</v>
      </c>
      <c r="BK1" t="s">
        <v>1800</v>
      </c>
      <c r="BL1" s="6" t="s">
        <v>1806</v>
      </c>
      <c r="BM1" t="s">
        <v>1810</v>
      </c>
      <c r="BN1" t="s">
        <v>1812</v>
      </c>
      <c r="BO1" s="23" t="s">
        <v>1821</v>
      </c>
      <c r="BP1" t="s">
        <v>1822</v>
      </c>
      <c r="BQ1" t="s">
        <v>1828</v>
      </c>
      <c r="BR1" t="s">
        <v>1830</v>
      </c>
      <c r="BS1" t="s">
        <v>1835</v>
      </c>
      <c r="BT1" t="s">
        <v>1842</v>
      </c>
      <c r="BU1" t="s">
        <v>1844</v>
      </c>
      <c r="BV1" t="s">
        <v>1848</v>
      </c>
      <c r="BW1" t="s">
        <v>1851</v>
      </c>
      <c r="BX1" t="s">
        <v>1857</v>
      </c>
      <c r="BY1" t="s">
        <v>1864</v>
      </c>
      <c r="BZ1" t="s">
        <v>1868</v>
      </c>
      <c r="CA1" s="23" t="s">
        <v>1871</v>
      </c>
      <c r="CB1" t="s">
        <v>1872</v>
      </c>
      <c r="CC1" t="s">
        <v>1877</v>
      </c>
      <c r="CD1" t="s">
        <v>1882</v>
      </c>
      <c r="CE1" t="s">
        <v>1884</v>
      </c>
      <c r="CF1" t="s">
        <v>1890</v>
      </c>
      <c r="CG1" t="s">
        <v>1897</v>
      </c>
      <c r="CH1" t="s">
        <v>1899</v>
      </c>
      <c r="CI1" t="s">
        <v>1903</v>
      </c>
      <c r="CJ1" t="s">
        <v>1908</v>
      </c>
      <c r="CK1" t="s">
        <v>1914</v>
      </c>
      <c r="CL1" t="s">
        <v>1917</v>
      </c>
      <c r="CM1" s="23" t="s">
        <v>1923</v>
      </c>
      <c r="CN1" t="s">
        <v>1924</v>
      </c>
      <c r="CO1" t="s">
        <v>1929</v>
      </c>
      <c r="CP1" t="s">
        <v>1931</v>
      </c>
      <c r="CQ1" t="s">
        <v>1937</v>
      </c>
      <c r="CR1" t="s">
        <v>1944</v>
      </c>
      <c r="CS1" t="s">
        <v>1946</v>
      </c>
      <c r="CT1" t="s">
        <v>1948</v>
      </c>
      <c r="CU1" t="s">
        <v>1952</v>
      </c>
      <c r="CV1" t="s">
        <v>1958</v>
      </c>
      <c r="CW1" t="s">
        <v>1961</v>
      </c>
    </row>
    <row r="2" spans="1:101">
      <c r="A2" s="18" t="s">
        <v>4</v>
      </c>
      <c r="B2" t="str">
        <f>INDEX(Harmonized!B:B,MATCH(A2,Harmonized!A:A,0))</f>
        <v>id</v>
      </c>
    </row>
    <row r="3" spans="1:101">
      <c r="A3" s="18" t="s">
        <v>6</v>
      </c>
      <c r="B3" t="str">
        <f>INDEX(Harmonized!B:B,MATCH(A3,Harmonized!A:A,0))</f>
        <v>study_id</v>
      </c>
      <c r="D3" t="s">
        <v>1527</v>
      </c>
      <c r="E3" t="s">
        <v>1527</v>
      </c>
      <c r="F3" t="s">
        <v>1527</v>
      </c>
      <c r="G3" t="s">
        <v>1527</v>
      </c>
      <c r="H3" t="s">
        <v>1527</v>
      </c>
      <c r="I3" t="s">
        <v>1527</v>
      </c>
      <c r="J3" t="s">
        <v>1527</v>
      </c>
      <c r="K3" t="s">
        <v>1527</v>
      </c>
      <c r="L3" t="s">
        <v>1527</v>
      </c>
      <c r="M3" t="s">
        <v>1527</v>
      </c>
      <c r="N3" t="s">
        <v>1527</v>
      </c>
      <c r="O3" t="s">
        <v>1527</v>
      </c>
      <c r="P3" t="s">
        <v>1527</v>
      </c>
      <c r="R3" t="s">
        <v>1527</v>
      </c>
      <c r="S3" t="s">
        <v>1527</v>
      </c>
      <c r="T3" t="s">
        <v>1527</v>
      </c>
      <c r="U3" t="s">
        <v>1527</v>
      </c>
      <c r="V3" t="s">
        <v>1527</v>
      </c>
      <c r="W3" t="s">
        <v>1527</v>
      </c>
      <c r="X3" t="s">
        <v>1527</v>
      </c>
      <c r="Y3" t="s">
        <v>1527</v>
      </c>
      <c r="Z3" t="s">
        <v>1527</v>
      </c>
      <c r="AB3" t="s">
        <v>1527</v>
      </c>
      <c r="AC3" t="s">
        <v>1527</v>
      </c>
      <c r="AD3" t="s">
        <v>1527</v>
      </c>
      <c r="AE3" t="s">
        <v>1527</v>
      </c>
      <c r="AF3" t="s">
        <v>1527</v>
      </c>
      <c r="AG3" t="s">
        <v>1527</v>
      </c>
      <c r="AH3" t="s">
        <v>1527</v>
      </c>
      <c r="AI3" t="s">
        <v>1527</v>
      </c>
      <c r="AK3" t="s">
        <v>1527</v>
      </c>
      <c r="AL3" t="s">
        <v>1527</v>
      </c>
      <c r="AM3" t="s">
        <v>1527</v>
      </c>
      <c r="AN3" t="s">
        <v>1527</v>
      </c>
      <c r="AO3" t="s">
        <v>1527</v>
      </c>
      <c r="AP3" t="s">
        <v>1527</v>
      </c>
      <c r="AQ3" t="s">
        <v>1527</v>
      </c>
      <c r="AR3" t="s">
        <v>1527</v>
      </c>
      <c r="AT3" t="s">
        <v>2012</v>
      </c>
      <c r="AU3" t="s">
        <v>1527</v>
      </c>
      <c r="AV3" t="s">
        <v>1527</v>
      </c>
      <c r="AW3" t="s">
        <v>1527</v>
      </c>
      <c r="AX3" t="s">
        <v>1527</v>
      </c>
      <c r="AY3" t="s">
        <v>1527</v>
      </c>
      <c r="AZ3" t="s">
        <v>1527</v>
      </c>
      <c r="BA3" t="s">
        <v>1527</v>
      </c>
      <c r="BB3" t="s">
        <v>1527</v>
      </c>
      <c r="BC3" t="s">
        <v>1527</v>
      </c>
      <c r="BD3" t="s">
        <v>1527</v>
      </c>
      <c r="BF3" t="s">
        <v>2012</v>
      </c>
      <c r="BG3" t="s">
        <v>1527</v>
      </c>
      <c r="BH3" t="s">
        <v>1527</v>
      </c>
      <c r="BI3" t="s">
        <v>1527</v>
      </c>
      <c r="BJ3" t="s">
        <v>1527</v>
      </c>
      <c r="BK3" t="s">
        <v>1527</v>
      </c>
      <c r="BL3" t="s">
        <v>1527</v>
      </c>
      <c r="BM3" t="s">
        <v>1527</v>
      </c>
      <c r="BN3" t="s">
        <v>1527</v>
      </c>
      <c r="BP3" t="s">
        <v>2012</v>
      </c>
      <c r="BQ3" t="s">
        <v>1527</v>
      </c>
      <c r="BR3" t="s">
        <v>1527</v>
      </c>
      <c r="BS3" t="s">
        <v>1527</v>
      </c>
      <c r="BT3" t="s">
        <v>1527</v>
      </c>
      <c r="BU3" t="s">
        <v>1527</v>
      </c>
      <c r="BV3" t="s">
        <v>1527</v>
      </c>
      <c r="BW3" t="s">
        <v>1527</v>
      </c>
      <c r="BX3" t="s">
        <v>1527</v>
      </c>
      <c r="BY3" t="s">
        <v>1527</v>
      </c>
      <c r="BZ3" t="s">
        <v>1527</v>
      </c>
      <c r="CB3" t="s">
        <v>2012</v>
      </c>
      <c r="CC3" t="s">
        <v>1527</v>
      </c>
      <c r="CD3" t="s">
        <v>1527</v>
      </c>
      <c r="CE3" t="s">
        <v>1527</v>
      </c>
      <c r="CF3" t="s">
        <v>1527</v>
      </c>
      <c r="CG3" t="s">
        <v>1527</v>
      </c>
      <c r="CH3" t="s">
        <v>1527</v>
      </c>
      <c r="CI3" t="s">
        <v>1527</v>
      </c>
      <c r="CJ3" t="s">
        <v>1527</v>
      </c>
      <c r="CK3" t="s">
        <v>1527</v>
      </c>
      <c r="CL3" t="s">
        <v>1527</v>
      </c>
      <c r="CN3" t="s">
        <v>1527</v>
      </c>
      <c r="CO3" t="s">
        <v>1527</v>
      </c>
      <c r="CP3" t="s">
        <v>1527</v>
      </c>
      <c r="CQ3" t="s">
        <v>1527</v>
      </c>
      <c r="CR3" t="s">
        <v>1527</v>
      </c>
      <c r="CS3" t="s">
        <v>1527</v>
      </c>
      <c r="CT3" t="s">
        <v>1527</v>
      </c>
      <c r="CU3" t="s">
        <v>1527</v>
      </c>
      <c r="CV3" t="s">
        <v>1527</v>
      </c>
      <c r="CW3" t="s">
        <v>1527</v>
      </c>
    </row>
    <row r="4" spans="1:101">
      <c r="A4" s="18" t="s">
        <v>51</v>
      </c>
      <c r="B4" t="str">
        <f>INDEX(Harmonized!B:B,MATCH(A4,Harmonized!A:A,0))</f>
        <v>dmduration</v>
      </c>
    </row>
    <row r="5" spans="1:101">
      <c r="A5" s="18" t="s">
        <v>52</v>
      </c>
      <c r="B5" t="str">
        <f>INDEX(Harmonized!B:B,MATCH(A5,Harmonized!A:A,0))</f>
        <v>dmagediag</v>
      </c>
      <c r="D5" t="s">
        <v>1528</v>
      </c>
      <c r="R5" s="6" t="s">
        <v>1602</v>
      </c>
      <c r="AB5" s="6" t="s">
        <v>1646</v>
      </c>
      <c r="AK5" t="s">
        <v>1685</v>
      </c>
      <c r="AT5" t="s">
        <v>1724</v>
      </c>
      <c r="BF5" t="s">
        <v>1781</v>
      </c>
      <c r="BP5" t="s">
        <v>1823</v>
      </c>
      <c r="CB5" t="s">
        <v>1875</v>
      </c>
      <c r="CN5" t="s">
        <v>1925</v>
      </c>
    </row>
    <row r="6" spans="1:101">
      <c r="A6" s="18" t="s">
        <v>8</v>
      </c>
      <c r="B6" t="str">
        <f>INDEX(Harmonized!B:B,MATCH(A6,Harmonized!A:A,0))</f>
        <v>age</v>
      </c>
      <c r="E6" t="s">
        <v>1530</v>
      </c>
      <c r="S6" t="s">
        <v>1610</v>
      </c>
      <c r="AC6" t="s">
        <v>1648</v>
      </c>
      <c r="AL6" t="s">
        <v>1688</v>
      </c>
      <c r="AV6" t="s">
        <v>1727</v>
      </c>
      <c r="BG6" t="s">
        <v>1790</v>
      </c>
      <c r="BQ6" s="6" t="s">
        <v>1829</v>
      </c>
      <c r="CD6" t="s">
        <v>1883</v>
      </c>
      <c r="CO6" s="6" t="s">
        <v>1930</v>
      </c>
    </row>
    <row r="7" spans="1:101">
      <c r="A7" s="18" t="s">
        <v>64</v>
      </c>
      <c r="B7" t="str">
        <f>INDEX(Harmonized!B:B,MATCH(A7,Harmonized!A:A,0))</f>
        <v>female</v>
      </c>
      <c r="F7" t="s">
        <v>1532</v>
      </c>
    </row>
    <row r="8" spans="1:101">
      <c r="A8" s="18" t="s">
        <v>67</v>
      </c>
      <c r="B8" t="str">
        <f>INDEX(Harmonized!B:B,MATCH(A8,Harmonized!A:A,0))</f>
        <v>race</v>
      </c>
      <c r="F8" t="s">
        <v>1533</v>
      </c>
    </row>
    <row r="9" spans="1:101">
      <c r="A9" s="18" t="s">
        <v>68</v>
      </c>
      <c r="B9" t="str">
        <f>INDEX(Harmonized!B:B,MATCH(A9,Harmonized!A:A,0))</f>
        <v>ethnicity</v>
      </c>
    </row>
    <row r="10" spans="1:101">
      <c r="A10" s="18" t="s">
        <v>53</v>
      </c>
      <c r="B10" t="str">
        <f>INDEX(Harmonized!B:B,MATCH(A10,Harmonized!A:A,0))</f>
        <v>alcohol</v>
      </c>
    </row>
    <row r="11" spans="1:101">
      <c r="A11" s="18" t="s">
        <v>54</v>
      </c>
      <c r="B11" t="str">
        <f>INDEX(Harmonized!B:B,MATCH(A11,Harmonized!A:A,0))</f>
        <v>smoking</v>
      </c>
    </row>
    <row r="12" spans="1:101">
      <c r="A12" s="18" t="s">
        <v>55</v>
      </c>
      <c r="B12" t="str">
        <f>INDEX(Harmonized!B:B,MATCH(A12,Harmonized!A:A,0))</f>
        <v>dmfamilyhistory</v>
      </c>
    </row>
    <row r="13" spans="1:101">
      <c r="A13" s="18" t="s">
        <v>9</v>
      </c>
      <c r="B13" t="str">
        <f>INDEX(Harmonized!B:B,MATCH(A13,Harmonized!A:A,0))</f>
        <v>height</v>
      </c>
      <c r="W13" t="s">
        <v>1624</v>
      </c>
      <c r="AE13" t="s">
        <v>1658</v>
      </c>
      <c r="AM13" t="s">
        <v>1690</v>
      </c>
      <c r="AW13" t="s">
        <v>1729</v>
      </c>
      <c r="BH13" s="6" t="s">
        <v>1792</v>
      </c>
      <c r="BR13" s="6" t="s">
        <v>1831</v>
      </c>
      <c r="CE13" s="6" t="s">
        <v>1885</v>
      </c>
      <c r="CP13" s="6" t="s">
        <v>1932</v>
      </c>
    </row>
    <row r="14" spans="1:101">
      <c r="A14" s="18" t="s">
        <v>10</v>
      </c>
      <c r="B14" t="str">
        <f>INDEX(Harmonized!B:B,MATCH(A14,Harmonized!A:A,0))</f>
        <v>weight</v>
      </c>
      <c r="W14" t="s">
        <v>1625</v>
      </c>
      <c r="AE14" t="s">
        <v>1659</v>
      </c>
      <c r="AM14" t="s">
        <v>1691</v>
      </c>
      <c r="AW14" s="6" t="s">
        <v>1730</v>
      </c>
      <c r="BH14" s="6" t="s">
        <v>1793</v>
      </c>
      <c r="BR14" s="6" t="s">
        <v>1832</v>
      </c>
      <c r="CE14" s="6" t="s">
        <v>1886</v>
      </c>
      <c r="CP14" s="6" t="s">
        <v>1933</v>
      </c>
    </row>
    <row r="15" spans="1:101">
      <c r="A15" s="18" t="s">
        <v>11</v>
      </c>
      <c r="B15" t="str">
        <f>INDEX(Harmonized!B:B,MATCH(A15,Harmonized!A:A,0))</f>
        <v>bmi</v>
      </c>
      <c r="J15" t="s">
        <v>1562</v>
      </c>
      <c r="W15" t="s">
        <v>1626</v>
      </c>
      <c r="AE15" t="s">
        <v>1660</v>
      </c>
      <c r="AM15" t="s">
        <v>1692</v>
      </c>
      <c r="AW15" s="6" t="s">
        <v>1732</v>
      </c>
      <c r="BH15" s="6" t="s">
        <v>1794</v>
      </c>
      <c r="BR15" s="6" t="s">
        <v>1833</v>
      </c>
      <c r="CE15" s="6" t="s">
        <v>1887</v>
      </c>
      <c r="CP15" s="6" t="s">
        <v>1934</v>
      </c>
    </row>
    <row r="16" spans="1:101">
      <c r="A16" s="18" t="s">
        <v>48</v>
      </c>
      <c r="B16" t="str">
        <f>INDEX(Harmonized!B:B,MATCH(A16,Harmonized!A:A,0))</f>
        <v>sbp</v>
      </c>
    </row>
    <row r="17" spans="1:100">
      <c r="A17" s="18" t="s">
        <v>49</v>
      </c>
      <c r="B17" t="str">
        <f>INDEX(Harmonized!B:B,MATCH(A17,Harmonized!A:A,0))</f>
        <v>dbp</v>
      </c>
    </row>
    <row r="18" spans="1:100">
      <c r="A18" s="18" t="s">
        <v>50</v>
      </c>
      <c r="B18" t="str">
        <f>INDEX(Harmonized!B:B,MATCH(A18,Harmonized!A:A,0))</f>
        <v>wc</v>
      </c>
      <c r="J18" t="s">
        <v>1634</v>
      </c>
      <c r="W18" s="6" t="s">
        <v>1633</v>
      </c>
      <c r="AE18" t="s">
        <v>1737</v>
      </c>
      <c r="AM18" t="s">
        <v>1700</v>
      </c>
      <c r="AW18" s="6" t="s">
        <v>1731</v>
      </c>
      <c r="BH18" s="6" t="s">
        <v>1795</v>
      </c>
      <c r="BR18" s="6" t="s">
        <v>1834</v>
      </c>
      <c r="CE18" s="6" t="s">
        <v>1888</v>
      </c>
      <c r="CP18" s="6" t="s">
        <v>1935</v>
      </c>
    </row>
    <row r="19" spans="1:100">
      <c r="A19" t="s">
        <v>12</v>
      </c>
      <c r="B19" t="str">
        <f>INDEX(Harmonized!B:B,MATCH(A19,Harmonized!A:A,0))</f>
        <v>hba1c</v>
      </c>
      <c r="BT19" s="6" t="s">
        <v>1843</v>
      </c>
      <c r="CG19" s="6" t="s">
        <v>1898</v>
      </c>
      <c r="CR19" s="6" t="s">
        <v>1945</v>
      </c>
    </row>
    <row r="20" spans="1:100">
      <c r="A20" s="18" t="s">
        <v>13</v>
      </c>
      <c r="B20" t="str">
        <f>INDEX(Harmonized!B:B,MATCH(A20,Harmonized!A:A,0))</f>
        <v>insulinf</v>
      </c>
      <c r="AZ20" s="6" t="s">
        <v>1755</v>
      </c>
      <c r="BI20" s="6" t="s">
        <v>1797</v>
      </c>
      <c r="BU20" s="6" t="s">
        <v>1845</v>
      </c>
      <c r="CH20" s="6" t="s">
        <v>1900</v>
      </c>
      <c r="CS20" s="6" t="s">
        <v>1947</v>
      </c>
    </row>
    <row r="21" spans="1:100">
      <c r="A21" s="18" t="s">
        <v>14</v>
      </c>
      <c r="B21" t="str">
        <f>INDEX(Harmonized!B:B,MATCH(A21,Harmonized!A:A,0))</f>
        <v>cpeptidef</v>
      </c>
    </row>
    <row r="22" spans="1:100">
      <c r="A22" s="18" t="s">
        <v>15</v>
      </c>
      <c r="B22" t="str">
        <f>INDEX(Harmonized!B:B,MATCH(A22,Harmonized!A:A,0))</f>
        <v>glucosef</v>
      </c>
      <c r="AY22" s="6" t="s">
        <v>1748</v>
      </c>
      <c r="BJ22" s="6" t="s">
        <v>1799</v>
      </c>
      <c r="BV22" s="6" t="s">
        <v>1849</v>
      </c>
      <c r="CI22" s="6" t="s">
        <v>1904</v>
      </c>
      <c r="CT22" s="6" t="s">
        <v>1949</v>
      </c>
    </row>
    <row r="23" spans="1:100">
      <c r="A23" s="18" t="s">
        <v>16</v>
      </c>
      <c r="B23" t="str">
        <f>INDEX(Harmonized!B:B,MATCH(A23,Harmonized!A:A,0))</f>
        <v>glucoser</v>
      </c>
    </row>
    <row r="24" spans="1:100">
      <c r="A24" s="18" t="s">
        <v>17</v>
      </c>
      <c r="B24" t="str">
        <f>INDEX(Harmonized!B:B,MATCH(A24,Harmonized!A:A,0))</f>
        <v>glucose2h</v>
      </c>
      <c r="AY24" s="6" t="s">
        <v>1749</v>
      </c>
      <c r="BV24" s="6" t="s">
        <v>1850</v>
      </c>
      <c r="CI24" s="6" t="s">
        <v>1905</v>
      </c>
      <c r="CT24" s="6" t="s">
        <v>1950</v>
      </c>
    </row>
    <row r="25" spans="1:100">
      <c r="A25" s="18" t="s">
        <v>18</v>
      </c>
      <c r="B25" t="str">
        <f>INDEX(Harmonized!B:B,MATCH(A25,Harmonized!A:A,0))</f>
        <v>homab</v>
      </c>
    </row>
    <row r="26" spans="1:100">
      <c r="A26" s="18" t="s">
        <v>19</v>
      </c>
      <c r="B26" t="str">
        <f>INDEX(Harmonized!B:B,MATCH(A26,Harmonized!A:A,0))</f>
        <v>homair</v>
      </c>
    </row>
    <row r="27" spans="1:100">
      <c r="A27" s="18" t="s">
        <v>142</v>
      </c>
      <c r="B27" t="str">
        <f>INDEX(Harmonized!B:B,MATCH(A27,Harmonized!A:A,0))</f>
        <v>totalc</v>
      </c>
      <c r="O27" s="6" t="s">
        <v>1586</v>
      </c>
      <c r="P27" s="6"/>
      <c r="AG27" s="6" t="s">
        <v>1669</v>
      </c>
      <c r="AR27" t="s">
        <v>1712</v>
      </c>
      <c r="BA27" s="6" t="s">
        <v>1763</v>
      </c>
      <c r="BK27" s="6" t="s">
        <v>1801</v>
      </c>
      <c r="BW27" s="6" t="s">
        <v>1852</v>
      </c>
      <c r="CJ27" s="6" t="s">
        <v>1909</v>
      </c>
      <c r="CU27" s="6" t="s">
        <v>1953</v>
      </c>
    </row>
    <row r="28" spans="1:100">
      <c r="A28" s="18" t="s">
        <v>20</v>
      </c>
      <c r="B28" t="str">
        <f>INDEX(Harmonized!B:B,MATCH(A28,Harmonized!A:A,0))</f>
        <v>ldlc</v>
      </c>
      <c r="O28" s="6" t="s">
        <v>1588</v>
      </c>
      <c r="P28" s="6"/>
      <c r="AG28" s="6" t="s">
        <v>1670</v>
      </c>
      <c r="AR28" s="6" t="s">
        <v>1715</v>
      </c>
      <c r="BA28" s="6" t="s">
        <v>1764</v>
      </c>
      <c r="BK28" s="6" t="s">
        <v>1803</v>
      </c>
      <c r="BW28" s="6" t="s">
        <v>1853</v>
      </c>
      <c r="CJ28" s="6" t="s">
        <v>1911</v>
      </c>
      <c r="CU28" s="6" t="s">
        <v>1954</v>
      </c>
    </row>
    <row r="29" spans="1:100">
      <c r="A29" s="18" t="s">
        <v>21</v>
      </c>
      <c r="B29" t="str">
        <f>INDEX(Harmonized!B:B,MATCH(A29,Harmonized!A:A,0))</f>
        <v>hdlc</v>
      </c>
      <c r="O29" s="6" t="s">
        <v>1587</v>
      </c>
      <c r="P29" s="6"/>
      <c r="AG29" s="6" t="s">
        <v>1671</v>
      </c>
      <c r="AR29" s="6" t="s">
        <v>1714</v>
      </c>
      <c r="BA29" s="6" t="s">
        <v>1765</v>
      </c>
      <c r="BK29" s="6" t="s">
        <v>1802</v>
      </c>
      <c r="BW29" s="6" t="s">
        <v>1854</v>
      </c>
      <c r="CJ29" s="6" t="s">
        <v>1912</v>
      </c>
      <c r="CU29" s="6" t="s">
        <v>1955</v>
      </c>
    </row>
    <row r="30" spans="1:100">
      <c r="A30" s="18" t="s">
        <v>22</v>
      </c>
      <c r="B30" t="str">
        <f>INDEX(Harmonized!B:B,MATCH(A30,Harmonized!A:A,0))</f>
        <v>vldlc</v>
      </c>
      <c r="AG30" s="6" t="s">
        <v>1672</v>
      </c>
      <c r="AR30" s="6" t="s">
        <v>1713</v>
      </c>
      <c r="BA30" s="6" t="s">
        <v>1766</v>
      </c>
      <c r="BK30" s="6" t="s">
        <v>1804</v>
      </c>
      <c r="BW30" s="6" t="s">
        <v>1855</v>
      </c>
      <c r="CJ30" s="6" t="s">
        <v>1910</v>
      </c>
      <c r="CU30" s="6" t="s">
        <v>1956</v>
      </c>
    </row>
    <row r="31" spans="1:100">
      <c r="A31" s="18" t="s">
        <v>23</v>
      </c>
      <c r="B31" t="str">
        <f>INDEX(Harmonized!B:B,MATCH(A31,Harmonized!A:A,0))</f>
        <v>tgl</v>
      </c>
      <c r="O31" s="6" t="s">
        <v>1589</v>
      </c>
      <c r="P31" s="6"/>
      <c r="AG31" s="6" t="s">
        <v>1673</v>
      </c>
      <c r="AR31" s="6" t="s">
        <v>1716</v>
      </c>
      <c r="BA31" s="6" t="s">
        <v>1767</v>
      </c>
      <c r="BK31" s="6" t="s">
        <v>1805</v>
      </c>
      <c r="BW31" s="6" t="s">
        <v>1856</v>
      </c>
      <c r="CJ31" s="6" t="s">
        <v>1913</v>
      </c>
      <c r="CU31" s="6" t="s">
        <v>1957</v>
      </c>
    </row>
    <row r="32" spans="1:100">
      <c r="A32" s="18" t="s">
        <v>24</v>
      </c>
      <c r="B32" t="str">
        <f>INDEX(Harmonized!B:B,MATCH(A32,Harmonized!A:A,0))</f>
        <v>serumcreatinine</v>
      </c>
      <c r="BB32" s="6" t="s">
        <v>1769</v>
      </c>
      <c r="BM32" s="6" t="s">
        <v>1811</v>
      </c>
      <c r="BX32" s="6" t="s">
        <v>1858</v>
      </c>
      <c r="CK32" s="6" t="s">
        <v>1915</v>
      </c>
      <c r="CV32" s="6" t="s">
        <v>1959</v>
      </c>
    </row>
    <row r="33" spans="1:101">
      <c r="A33" s="18" t="s">
        <v>25</v>
      </c>
      <c r="B33" t="str">
        <f>INDEX(Harmonized!B:B,MATCH(A33,Harmonized!A:A,0))</f>
        <v>urinealbumin</v>
      </c>
      <c r="BC33" s="6" t="s">
        <v>1772</v>
      </c>
      <c r="BL33" s="6" t="s">
        <v>1808</v>
      </c>
      <c r="BY33" s="6" t="s">
        <v>1865</v>
      </c>
      <c r="CL33" s="6" t="s">
        <v>1918</v>
      </c>
      <c r="CW33" s="6" t="s">
        <v>1963</v>
      </c>
    </row>
    <row r="34" spans="1:101">
      <c r="A34" s="18" t="s">
        <v>26</v>
      </c>
      <c r="B34" t="str">
        <f>INDEX(Harmonized!B:B,MATCH(A34,Harmonized!A:A,0))</f>
        <v>urinecreatinine</v>
      </c>
      <c r="BC34" s="6" t="s">
        <v>1771</v>
      </c>
      <c r="BL34" s="6" t="s">
        <v>1807</v>
      </c>
      <c r="BY34" s="6" t="s">
        <v>1866</v>
      </c>
      <c r="CL34" s="6" t="s">
        <v>1919</v>
      </c>
      <c r="CW34" s="6" t="s">
        <v>1962</v>
      </c>
    </row>
    <row r="35" spans="1:101">
      <c r="A35" s="18" t="s">
        <v>27</v>
      </c>
      <c r="B35" t="str">
        <f>INDEX(Harmonized!B:B,MATCH(A35,Harmonized!A:A,0))</f>
        <v>uacr</v>
      </c>
      <c r="BC35" s="6" t="s">
        <v>1773</v>
      </c>
      <c r="BL35" s="6" t="s">
        <v>1809</v>
      </c>
      <c r="BY35" s="6" t="s">
        <v>1867</v>
      </c>
      <c r="CL35" s="6" t="s">
        <v>1920</v>
      </c>
      <c r="CW35" s="6" t="s">
        <v>1964</v>
      </c>
    </row>
    <row r="36" spans="1:101">
      <c r="A36" s="18" t="s">
        <v>28</v>
      </c>
      <c r="B36" t="str">
        <f>INDEX(Harmonized!B:B,MATCH(A36,Harmonized!A:A,0))</f>
        <v>egfr</v>
      </c>
      <c r="BX36" s="6" t="s">
        <v>1859</v>
      </c>
      <c r="CK36" s="6" t="s">
        <v>1916</v>
      </c>
      <c r="CV36" s="6" t="s">
        <v>1960</v>
      </c>
    </row>
    <row r="37" spans="1:101">
      <c r="A37" s="18" t="s">
        <v>179</v>
      </c>
      <c r="B37" t="str">
        <f>INDEX(Harmonized!B:B,MATCH(A37,Harmonized!A:A,0))</f>
        <v>ast</v>
      </c>
    </row>
    <row r="38" spans="1:101">
      <c r="A38" s="18" t="s">
        <v>180</v>
      </c>
      <c r="B38" t="str">
        <f>INDEX(Harmonized!B:B,MATCH(A38,Harmonized!A:A,0))</f>
        <v>alt</v>
      </c>
    </row>
    <row r="40" spans="1:101">
      <c r="A40" s="19" t="s">
        <v>88</v>
      </c>
    </row>
    <row r="41" spans="1:101" ht="16">
      <c r="A41" s="24" t="s">
        <v>1535</v>
      </c>
      <c r="B41" t="s">
        <v>1967</v>
      </c>
      <c r="F41" t="s">
        <v>1534</v>
      </c>
    </row>
    <row r="42" spans="1:101">
      <c r="A42" t="s">
        <v>1536</v>
      </c>
      <c r="B42" t="s">
        <v>1968</v>
      </c>
      <c r="E42" t="s">
        <v>622</v>
      </c>
    </row>
    <row r="43" spans="1:101">
      <c r="A43" t="s">
        <v>1537</v>
      </c>
      <c r="B43" t="s">
        <v>1969</v>
      </c>
      <c r="E43" t="s">
        <v>151</v>
      </c>
    </row>
    <row r="44" spans="1:101">
      <c r="A44" t="s">
        <v>1538</v>
      </c>
      <c r="B44" t="s">
        <v>1970</v>
      </c>
      <c r="F44" t="s">
        <v>1539</v>
      </c>
    </row>
    <row r="45" spans="1:101" ht="16">
      <c r="A45" t="s">
        <v>1611</v>
      </c>
      <c r="B45" t="s">
        <v>1971</v>
      </c>
      <c r="S45" s="5" t="s">
        <v>1530</v>
      </c>
      <c r="AC45" t="s">
        <v>1530</v>
      </c>
      <c r="AL45" t="s">
        <v>1530</v>
      </c>
      <c r="AV45" t="s">
        <v>1530</v>
      </c>
      <c r="BG45" t="s">
        <v>1530</v>
      </c>
      <c r="BQ45" t="s">
        <v>1530</v>
      </c>
      <c r="CD45" t="s">
        <v>1530</v>
      </c>
      <c r="CO45" s="6" t="s">
        <v>1530</v>
      </c>
    </row>
    <row r="46" spans="1:101">
      <c r="A46" t="s">
        <v>1540</v>
      </c>
      <c r="B46" t="s">
        <v>1972</v>
      </c>
      <c r="F46" t="s">
        <v>1541</v>
      </c>
    </row>
    <row r="47" spans="1:101">
      <c r="A47" t="s">
        <v>1543</v>
      </c>
      <c r="B47" t="s">
        <v>1973</v>
      </c>
      <c r="G47" t="s">
        <v>1544</v>
      </c>
    </row>
    <row r="48" spans="1:101">
      <c r="A48" t="s">
        <v>1613</v>
      </c>
      <c r="B48" t="s">
        <v>1974</v>
      </c>
      <c r="T48" t="s">
        <v>1614</v>
      </c>
    </row>
    <row r="49" spans="1:94">
      <c r="A49" t="s">
        <v>1615</v>
      </c>
      <c r="B49" t="s">
        <v>1975</v>
      </c>
      <c r="T49" t="s">
        <v>1616</v>
      </c>
    </row>
    <row r="50" spans="1:94">
      <c r="A50" t="s">
        <v>1545</v>
      </c>
      <c r="B50" t="s">
        <v>1976</v>
      </c>
      <c r="G50" t="s">
        <v>1546</v>
      </c>
      <c r="T50" t="s">
        <v>1617</v>
      </c>
    </row>
    <row r="51" spans="1:94">
      <c r="A51" t="s">
        <v>1548</v>
      </c>
      <c r="B51" t="s">
        <v>1977</v>
      </c>
      <c r="H51" t="s">
        <v>1549</v>
      </c>
      <c r="V51" t="s">
        <v>1622</v>
      </c>
    </row>
    <row r="52" spans="1:94">
      <c r="A52" t="s">
        <v>1619</v>
      </c>
      <c r="B52" t="s">
        <v>1978</v>
      </c>
      <c r="U52" t="s">
        <v>1620</v>
      </c>
    </row>
    <row r="53" spans="1:94">
      <c r="A53" t="s">
        <v>1599</v>
      </c>
      <c r="B53" t="s">
        <v>1979</v>
      </c>
      <c r="E53" t="s">
        <v>1598</v>
      </c>
    </row>
    <row r="54" spans="1:94">
      <c r="A54" s="6" t="s">
        <v>1733</v>
      </c>
      <c r="B54" t="s">
        <v>1980</v>
      </c>
      <c r="J54" t="s">
        <v>1734</v>
      </c>
      <c r="W54" t="s">
        <v>1735</v>
      </c>
      <c r="AE54" t="s">
        <v>1736</v>
      </c>
      <c r="AM54" s="6" t="s">
        <v>1738</v>
      </c>
      <c r="AW54" s="6" t="s">
        <v>1739</v>
      </c>
      <c r="BH54" s="25"/>
      <c r="BR54" s="26"/>
      <c r="CE54" s="6" t="s">
        <v>1889</v>
      </c>
      <c r="CP54" s="6" t="s">
        <v>1936</v>
      </c>
    </row>
    <row r="56" spans="1:94">
      <c r="A56" t="s">
        <v>1552</v>
      </c>
      <c r="B56" t="s">
        <v>1981</v>
      </c>
      <c r="D56" t="s">
        <v>1551</v>
      </c>
      <c r="R56" s="6" t="s">
        <v>1603</v>
      </c>
    </row>
    <row r="57" spans="1:94" ht="16">
      <c r="A57" t="s">
        <v>385</v>
      </c>
      <c r="B57" t="s">
        <v>1390</v>
      </c>
      <c r="P57" t="s">
        <v>1655</v>
      </c>
      <c r="R57" s="6"/>
      <c r="X57" s="5" t="s">
        <v>1656</v>
      </c>
      <c r="AB57" t="s">
        <v>1647</v>
      </c>
      <c r="AK57" t="s">
        <v>1686</v>
      </c>
      <c r="AT57" t="s">
        <v>1725</v>
      </c>
      <c r="BF57" s="6" t="s">
        <v>1780</v>
      </c>
      <c r="BP57" t="s">
        <v>1824</v>
      </c>
      <c r="CB57" t="s">
        <v>1873</v>
      </c>
      <c r="CN57" t="s">
        <v>1927</v>
      </c>
    </row>
    <row r="58" spans="1:94">
      <c r="A58" s="6" t="s">
        <v>1788</v>
      </c>
      <c r="B58" t="s">
        <v>1982</v>
      </c>
      <c r="R58" s="6"/>
      <c r="X58" s="5"/>
      <c r="BF58" s="6"/>
      <c r="BG58" s="6" t="s">
        <v>1789</v>
      </c>
      <c r="BP58" t="s">
        <v>1825</v>
      </c>
      <c r="CB58" t="s">
        <v>1876</v>
      </c>
      <c r="CN58" t="s">
        <v>1926</v>
      </c>
    </row>
    <row r="59" spans="1:94">
      <c r="A59" s="6" t="s">
        <v>1826</v>
      </c>
      <c r="B59" t="s">
        <v>1983</v>
      </c>
      <c r="R59" s="6"/>
      <c r="X59" s="5"/>
      <c r="BF59" s="6"/>
      <c r="BG59" s="6"/>
      <c r="BP59" t="s">
        <v>1827</v>
      </c>
      <c r="CB59" t="s">
        <v>1874</v>
      </c>
      <c r="CN59" t="s">
        <v>1928</v>
      </c>
    </row>
    <row r="60" spans="1:94">
      <c r="A60" t="s">
        <v>1553</v>
      </c>
      <c r="B60" t="s">
        <v>1986</v>
      </c>
      <c r="I60" t="s">
        <v>1554</v>
      </c>
      <c r="AD60" s="6" t="s">
        <v>1651</v>
      </c>
      <c r="AU60" s="6" t="s">
        <v>1782</v>
      </c>
      <c r="CC60" s="6" t="s">
        <v>1878</v>
      </c>
    </row>
    <row r="61" spans="1:94">
      <c r="A61" t="s">
        <v>1555</v>
      </c>
      <c r="B61" t="s">
        <v>1987</v>
      </c>
      <c r="I61" t="s">
        <v>1556</v>
      </c>
      <c r="AD61" s="6" t="s">
        <v>1652</v>
      </c>
      <c r="AU61" s="6" t="s">
        <v>1783</v>
      </c>
      <c r="CC61" s="6" t="s">
        <v>1879</v>
      </c>
    </row>
    <row r="62" spans="1:94">
      <c r="A62" t="s">
        <v>1557</v>
      </c>
      <c r="B62" t="s">
        <v>1985</v>
      </c>
      <c r="I62" t="s">
        <v>1558</v>
      </c>
      <c r="AD62" s="6" t="s">
        <v>1653</v>
      </c>
      <c r="AU62" s="6" t="s">
        <v>1784</v>
      </c>
      <c r="CC62" s="6" t="s">
        <v>1880</v>
      </c>
    </row>
    <row r="63" spans="1:94">
      <c r="A63" t="s">
        <v>1559</v>
      </c>
      <c r="B63" t="s">
        <v>1984</v>
      </c>
      <c r="I63" t="s">
        <v>1560</v>
      </c>
      <c r="AD63" s="6" t="s">
        <v>1654</v>
      </c>
      <c r="AU63" s="6" t="s">
        <v>1785</v>
      </c>
      <c r="CC63" s="6" t="s">
        <v>1881</v>
      </c>
    </row>
    <row r="65" spans="1:95">
      <c r="A65" s="6" t="s">
        <v>1564</v>
      </c>
      <c r="B65" t="s">
        <v>205</v>
      </c>
      <c r="K65" s="6" t="s">
        <v>1566</v>
      </c>
      <c r="U65" s="6" t="s">
        <v>1627</v>
      </c>
      <c r="AF65" s="6" t="s">
        <v>1662</v>
      </c>
      <c r="AN65" s="6" t="s">
        <v>1694</v>
      </c>
      <c r="AX65" s="6" t="s">
        <v>1741</v>
      </c>
      <c r="BN65" s="6" t="s">
        <v>1813</v>
      </c>
      <c r="BS65" s="6" t="s">
        <v>1836</v>
      </c>
      <c r="CF65" s="6" t="s">
        <v>1891</v>
      </c>
      <c r="CQ65" s="6" t="s">
        <v>1938</v>
      </c>
    </row>
    <row r="66" spans="1:95">
      <c r="A66" s="6" t="s">
        <v>1565</v>
      </c>
      <c r="B66" t="s">
        <v>207</v>
      </c>
      <c r="K66" s="6" t="s">
        <v>1567</v>
      </c>
      <c r="U66" s="6" t="s">
        <v>1628</v>
      </c>
      <c r="AF66" s="6" t="s">
        <v>1663</v>
      </c>
      <c r="AN66" s="6" t="s">
        <v>1695</v>
      </c>
      <c r="AX66" s="6" t="s">
        <v>1742</v>
      </c>
      <c r="BN66" s="6" t="s">
        <v>1814</v>
      </c>
      <c r="BS66" s="6" t="s">
        <v>1837</v>
      </c>
      <c r="CF66" s="6" t="s">
        <v>1892</v>
      </c>
      <c r="CQ66" s="6" t="s">
        <v>1939</v>
      </c>
    </row>
    <row r="67" spans="1:95">
      <c r="A67" s="6" t="s">
        <v>1568</v>
      </c>
      <c r="B67" t="s">
        <v>206</v>
      </c>
      <c r="K67" s="6" t="s">
        <v>1570</v>
      </c>
      <c r="U67" s="6" t="s">
        <v>1629</v>
      </c>
      <c r="AF67" s="6" t="s">
        <v>1664</v>
      </c>
      <c r="AN67" s="6" t="s">
        <v>1696</v>
      </c>
      <c r="AX67" s="6" t="s">
        <v>1743</v>
      </c>
      <c r="BN67" s="6" t="s">
        <v>1815</v>
      </c>
      <c r="BS67" s="6" t="s">
        <v>1838</v>
      </c>
      <c r="CF67" s="6" t="s">
        <v>1893</v>
      </c>
      <c r="CQ67" s="6" t="s">
        <v>1940</v>
      </c>
    </row>
    <row r="68" spans="1:95">
      <c r="A68" s="6" t="s">
        <v>1569</v>
      </c>
      <c r="B68" t="s">
        <v>208</v>
      </c>
      <c r="K68" s="6" t="s">
        <v>1571</v>
      </c>
      <c r="U68" s="6" t="s">
        <v>1630</v>
      </c>
      <c r="AF68" s="6" t="s">
        <v>1665</v>
      </c>
      <c r="AN68" s="6" t="s">
        <v>1697</v>
      </c>
      <c r="AX68" s="6" t="s">
        <v>1744</v>
      </c>
      <c r="BN68" s="6" t="s">
        <v>1816</v>
      </c>
      <c r="BS68" s="6" t="s">
        <v>1839</v>
      </c>
      <c r="CF68" s="6" t="s">
        <v>1894</v>
      </c>
      <c r="CQ68" s="6" t="s">
        <v>1941</v>
      </c>
    </row>
    <row r="69" spans="1:95">
      <c r="A69" s="6" t="s">
        <v>1572</v>
      </c>
      <c r="B69" t="s">
        <v>640</v>
      </c>
      <c r="K69" s="6" t="s">
        <v>1574</v>
      </c>
      <c r="U69" s="6" t="s">
        <v>1631</v>
      </c>
      <c r="AF69" s="6" t="s">
        <v>1666</v>
      </c>
      <c r="AN69" s="6" t="s">
        <v>1698</v>
      </c>
      <c r="AX69" s="6" t="s">
        <v>1745</v>
      </c>
      <c r="BN69" s="6" t="s">
        <v>1817</v>
      </c>
      <c r="BS69" s="6" t="s">
        <v>1840</v>
      </c>
      <c r="CF69" s="6" t="s">
        <v>1895</v>
      </c>
      <c r="CQ69" s="6" t="s">
        <v>1942</v>
      </c>
    </row>
    <row r="70" spans="1:95">
      <c r="A70" s="6" t="s">
        <v>1573</v>
      </c>
      <c r="B70" t="s">
        <v>641</v>
      </c>
      <c r="K70" s="6" t="s">
        <v>1575</v>
      </c>
      <c r="U70" s="6" t="s">
        <v>1632</v>
      </c>
      <c r="AF70" s="6" t="s">
        <v>1667</v>
      </c>
      <c r="AN70" s="6" t="s">
        <v>1699</v>
      </c>
      <c r="AX70" s="6" t="s">
        <v>1746</v>
      </c>
      <c r="BN70" s="6" t="s">
        <v>1818</v>
      </c>
      <c r="BS70" s="6" t="s">
        <v>1841</v>
      </c>
      <c r="CF70" s="6" t="s">
        <v>1896</v>
      </c>
      <c r="CQ70" s="6" t="s">
        <v>1943</v>
      </c>
    </row>
    <row r="74" spans="1:95">
      <c r="A74" s="6" t="s">
        <v>1578</v>
      </c>
      <c r="B74" t="s">
        <v>1428</v>
      </c>
      <c r="L74" t="s">
        <v>1577</v>
      </c>
      <c r="AO74" t="s">
        <v>1702</v>
      </c>
    </row>
    <row r="75" spans="1:95">
      <c r="A75" s="6" t="s">
        <v>1756</v>
      </c>
      <c r="B75" t="s">
        <v>1988</v>
      </c>
      <c r="AZ75" s="6" t="s">
        <v>1759</v>
      </c>
    </row>
    <row r="76" spans="1:95">
      <c r="A76" s="6" t="s">
        <v>1757</v>
      </c>
      <c r="B76" t="s">
        <v>1989</v>
      </c>
      <c r="AZ76" s="6" t="s">
        <v>1760</v>
      </c>
    </row>
    <row r="77" spans="1:95">
      <c r="A77" s="6" t="s">
        <v>1758</v>
      </c>
      <c r="B77" t="s">
        <v>1990</v>
      </c>
      <c r="AZ77" s="6" t="s">
        <v>1761</v>
      </c>
    </row>
    <row r="78" spans="1:95">
      <c r="A78" s="6" t="s">
        <v>1846</v>
      </c>
      <c r="B78" t="s">
        <v>1991</v>
      </c>
      <c r="AZ78" s="6"/>
      <c r="BU78" s="6" t="s">
        <v>1847</v>
      </c>
    </row>
    <row r="79" spans="1:95">
      <c r="A79" s="6" t="s">
        <v>1901</v>
      </c>
      <c r="B79" t="s">
        <v>1992</v>
      </c>
      <c r="AZ79" s="6"/>
      <c r="BU79" s="6"/>
      <c r="CH79" s="6" t="s">
        <v>1902</v>
      </c>
    </row>
    <row r="80" spans="1:95">
      <c r="A80" s="6" t="s">
        <v>1581</v>
      </c>
      <c r="B80" t="s">
        <v>1993</v>
      </c>
      <c r="M80" t="s">
        <v>1580</v>
      </c>
      <c r="AP80" t="s">
        <v>1703</v>
      </c>
    </row>
    <row r="81" spans="1:98">
      <c r="A81" s="6" t="s">
        <v>1706</v>
      </c>
      <c r="B81" t="s">
        <v>1520</v>
      </c>
      <c r="M81" t="s">
        <v>1707</v>
      </c>
      <c r="AP81" s="6" t="s">
        <v>1705</v>
      </c>
    </row>
    <row r="82" spans="1:98">
      <c r="A82" s="6" t="s">
        <v>1583</v>
      </c>
      <c r="B82" t="s">
        <v>1994</v>
      </c>
      <c r="N82" s="6" t="s">
        <v>1584</v>
      </c>
    </row>
    <row r="83" spans="1:98">
      <c r="A83" s="6" t="s">
        <v>1709</v>
      </c>
      <c r="B83" t="s">
        <v>1995</v>
      </c>
      <c r="AQ83" s="6" t="s">
        <v>1710</v>
      </c>
    </row>
    <row r="84" spans="1:98">
      <c r="A84" s="6" t="s">
        <v>1750</v>
      </c>
      <c r="B84" t="s">
        <v>1996</v>
      </c>
      <c r="AQ84" s="6"/>
      <c r="AY84" s="6" t="s">
        <v>1752</v>
      </c>
    </row>
    <row r="85" spans="1:98">
      <c r="A85" s="6" t="s">
        <v>1751</v>
      </c>
      <c r="B85" t="s">
        <v>1997</v>
      </c>
      <c r="AQ85" s="6"/>
      <c r="AY85" s="6" t="s">
        <v>1753</v>
      </c>
    </row>
    <row r="86" spans="1:98">
      <c r="A86" s="6" t="s">
        <v>1906</v>
      </c>
      <c r="B86" t="s">
        <v>1998</v>
      </c>
      <c r="CI86" s="6" t="s">
        <v>1907</v>
      </c>
      <c r="CT86" s="6" t="s">
        <v>1951</v>
      </c>
    </row>
    <row r="89" spans="1:98">
      <c r="A89" s="6" t="s">
        <v>1590</v>
      </c>
      <c r="B89" t="s">
        <v>1424</v>
      </c>
      <c r="O89" s="6" t="s">
        <v>1592</v>
      </c>
      <c r="P89" s="6"/>
    </row>
    <row r="90" spans="1:98">
      <c r="A90" s="6" t="s">
        <v>1591</v>
      </c>
      <c r="B90" t="s">
        <v>1425</v>
      </c>
      <c r="O90" s="6" t="s">
        <v>1593</v>
      </c>
      <c r="P90" s="6"/>
      <c r="AI90" s="6" t="s">
        <v>1681</v>
      </c>
      <c r="BD90" t="s">
        <v>1775</v>
      </c>
    </row>
    <row r="91" spans="1:98">
      <c r="A91" s="6" t="s">
        <v>1594</v>
      </c>
      <c r="B91" t="s">
        <v>1999</v>
      </c>
      <c r="N91" s="6" t="s">
        <v>1595</v>
      </c>
    </row>
    <row r="92" spans="1:98">
      <c r="A92" s="6" t="s">
        <v>1596</v>
      </c>
      <c r="B92" t="s">
        <v>2000</v>
      </c>
      <c r="N92" s="6" t="s">
        <v>1597</v>
      </c>
    </row>
    <row r="93" spans="1:98">
      <c r="A93" s="6" t="s">
        <v>1675</v>
      </c>
      <c r="B93" t="s">
        <v>2001</v>
      </c>
      <c r="AH93" s="6" t="s">
        <v>1678</v>
      </c>
    </row>
    <row r="94" spans="1:98">
      <c r="A94" s="6" t="s">
        <v>1676</v>
      </c>
      <c r="B94" t="s">
        <v>2002</v>
      </c>
      <c r="AH94" s="6" t="s">
        <v>1679</v>
      </c>
    </row>
    <row r="95" spans="1:98">
      <c r="A95" s="6" t="s">
        <v>1677</v>
      </c>
      <c r="B95" t="s">
        <v>2003</v>
      </c>
      <c r="AH95" s="6" t="s">
        <v>1680</v>
      </c>
    </row>
    <row r="96" spans="1:98">
      <c r="A96" s="6" t="s">
        <v>1860</v>
      </c>
      <c r="B96" t="s">
        <v>2004</v>
      </c>
      <c r="BX96" s="6" t="s">
        <v>1862</v>
      </c>
    </row>
    <row r="97" spans="1:92">
      <c r="A97" s="6" t="s">
        <v>1861</v>
      </c>
      <c r="B97" t="s">
        <v>2005</v>
      </c>
      <c r="BX97" s="6" t="s">
        <v>1863</v>
      </c>
    </row>
    <row r="99" spans="1:92">
      <c r="A99" s="6" t="s">
        <v>1605</v>
      </c>
      <c r="B99" t="s">
        <v>2006</v>
      </c>
      <c r="P99" s="6" t="s">
        <v>1606</v>
      </c>
      <c r="X99" t="s">
        <v>1636</v>
      </c>
    </row>
    <row r="100" spans="1:92">
      <c r="A100" s="6" t="s">
        <v>1607</v>
      </c>
      <c r="B100" t="s">
        <v>2007</v>
      </c>
      <c r="P100" s="6" t="s">
        <v>1608</v>
      </c>
      <c r="X100" t="s">
        <v>1637</v>
      </c>
    </row>
    <row r="101" spans="1:92">
      <c r="A101" s="6" t="s">
        <v>1639</v>
      </c>
      <c r="B101" t="s">
        <v>2008</v>
      </c>
      <c r="Y101" s="6" t="s">
        <v>1640</v>
      </c>
    </row>
    <row r="102" spans="1:92">
      <c r="A102" s="6" t="s">
        <v>1642</v>
      </c>
      <c r="B102" t="s">
        <v>2009</v>
      </c>
      <c r="Z102" s="6" t="s">
        <v>1643</v>
      </c>
      <c r="AB102" t="s">
        <v>1721</v>
      </c>
      <c r="AK102" t="s">
        <v>1717</v>
      </c>
      <c r="AT102" t="s">
        <v>1776</v>
      </c>
      <c r="BF102" t="s">
        <v>1819</v>
      </c>
      <c r="BZ102" s="6" t="s">
        <v>1869</v>
      </c>
      <c r="CB102" t="s">
        <v>1922</v>
      </c>
      <c r="CN102" t="s">
        <v>1966</v>
      </c>
    </row>
    <row r="103" spans="1:92">
      <c r="A103" s="6" t="s">
        <v>1718</v>
      </c>
      <c r="B103" t="s">
        <v>2010</v>
      </c>
      <c r="AB103" t="s">
        <v>1720</v>
      </c>
      <c r="AK103" t="s">
        <v>1719</v>
      </c>
      <c r="AT103" t="s">
        <v>1777</v>
      </c>
      <c r="BF103" t="s">
        <v>1820</v>
      </c>
      <c r="BZ103" s="6" t="s">
        <v>1870</v>
      </c>
      <c r="CB103" t="s">
        <v>1921</v>
      </c>
      <c r="CN103" t="s">
        <v>1965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2"/>
  <sheetViews>
    <sheetView zoomScale="150" workbookViewId="0">
      <pane xSplit="2" ySplit="1" topLeftCell="C66" activePane="bottomRight" state="frozen"/>
      <selection pane="topRight" activeCell="C1" sqref="C1"/>
      <selection pane="bottomLeft" activeCell="A2" sqref="A2"/>
      <selection pane="bottomRight" activeCell="F92" sqref="F92"/>
    </sheetView>
  </sheetViews>
  <sheetFormatPr baseColWidth="10" defaultColWidth="8.83203125" defaultRowHeight="15"/>
  <cols>
    <col min="1" max="1" width="26.5" bestFit="1" customWidth="1"/>
    <col min="2" max="2" width="14.5" bestFit="1" customWidth="1"/>
    <col min="3" max="4" width="14.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29" t="s">
        <v>136</v>
      </c>
      <c r="M2" s="29"/>
      <c r="N2" s="29"/>
      <c r="O2" s="29"/>
      <c r="P2" s="29"/>
      <c r="Q2" s="29"/>
      <c r="R2" s="29"/>
      <c r="S2" s="29"/>
      <c r="T2" s="29"/>
      <c r="U2" s="29"/>
    </row>
    <row r="3" spans="1:21">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row>
    <row r="4" spans="1:21">
      <c r="A4" t="s">
        <v>51</v>
      </c>
      <c r="B4" t="str">
        <f>INDEX(Harmonized!B:B,MATCH(A4,Harmonized!A:A,0))</f>
        <v>dmduration</v>
      </c>
      <c r="L4" s="29"/>
      <c r="M4" s="29"/>
      <c r="N4" s="29"/>
      <c r="O4" s="29"/>
      <c r="P4" s="29"/>
      <c r="Q4" s="29"/>
      <c r="R4" s="29"/>
      <c r="S4" s="29"/>
      <c r="T4" s="29"/>
      <c r="U4" s="29"/>
    </row>
    <row r="5" spans="1:21">
      <c r="A5" t="s">
        <v>52</v>
      </c>
      <c r="B5" t="str">
        <f>INDEX(Harmonized!B:B,MATCH(A5,Harmonized!A:A,0))</f>
        <v>dmagediag</v>
      </c>
      <c r="G5" s="3"/>
      <c r="L5" s="29"/>
      <c r="M5" s="29"/>
      <c r="N5" s="29"/>
      <c r="O5" s="29"/>
      <c r="P5" s="29"/>
      <c r="Q5" s="29"/>
      <c r="R5" s="29"/>
      <c r="S5" s="29"/>
      <c r="T5" s="29"/>
      <c r="U5" s="29"/>
    </row>
    <row r="6" spans="1:21">
      <c r="A6" t="s">
        <v>8</v>
      </c>
      <c r="B6" t="str">
        <f>INDEX(Harmonized!B:B,MATCH(A6,Harmonized!A:A,0))</f>
        <v>age</v>
      </c>
      <c r="L6" s="29"/>
      <c r="M6" s="29"/>
      <c r="N6" s="29"/>
      <c r="O6" s="29"/>
      <c r="P6" s="29"/>
      <c r="Q6" s="29"/>
      <c r="R6" s="29"/>
      <c r="S6" s="29"/>
      <c r="T6" s="29"/>
      <c r="U6" s="29"/>
    </row>
    <row r="7" spans="1:21">
      <c r="A7" t="s">
        <v>64</v>
      </c>
      <c r="B7" t="str">
        <f>INDEX(Harmonized!B:B,MATCH(A7,Harmonized!A:A,0))</f>
        <v>female</v>
      </c>
      <c r="L7" s="29"/>
      <c r="M7" s="29"/>
      <c r="N7" s="29"/>
      <c r="O7" s="29"/>
      <c r="P7" s="29"/>
      <c r="Q7" s="29"/>
      <c r="R7" s="29"/>
      <c r="S7" s="29"/>
      <c r="T7" s="29"/>
      <c r="U7" s="29"/>
    </row>
    <row r="8" spans="1:21">
      <c r="A8" t="s">
        <v>67</v>
      </c>
      <c r="B8" t="str">
        <f>INDEX(Harmonized!B:B,MATCH(A8,Harmonized!A:A,0))</f>
        <v>race</v>
      </c>
      <c r="L8" s="29"/>
      <c r="M8" s="29"/>
      <c r="N8" s="29"/>
      <c r="O8" s="29"/>
      <c r="P8" s="29"/>
      <c r="Q8" s="29"/>
      <c r="R8" s="29"/>
      <c r="S8" s="29"/>
      <c r="T8" s="29"/>
      <c r="U8" s="29"/>
    </row>
    <row r="9" spans="1:21">
      <c r="A9" t="s">
        <v>68</v>
      </c>
      <c r="B9" t="str">
        <f>INDEX(Harmonized!B:B,MATCH(A9,Harmonized!A:A,0))</f>
        <v>ethnicity</v>
      </c>
      <c r="L9" s="29"/>
      <c r="M9" s="29"/>
      <c r="N9" s="29"/>
      <c r="O9" s="29"/>
      <c r="P9" s="29"/>
      <c r="Q9" s="29"/>
      <c r="R9" s="29"/>
      <c r="S9" s="29"/>
      <c r="T9" s="29"/>
      <c r="U9" s="29"/>
    </row>
    <row r="10" spans="1:21">
      <c r="A10" t="s">
        <v>53</v>
      </c>
      <c r="B10" t="str">
        <f>INDEX(Harmonized!B:B,MATCH(A10,Harmonized!A:A,0))</f>
        <v>alcohol</v>
      </c>
      <c r="L10" s="29"/>
      <c r="M10" s="29"/>
      <c r="N10" s="29"/>
      <c r="O10" s="29"/>
      <c r="P10" s="29"/>
      <c r="Q10" s="29"/>
      <c r="R10" s="29"/>
      <c r="S10" s="29"/>
      <c r="T10" s="29"/>
      <c r="U10" s="29"/>
    </row>
    <row r="11" spans="1:21">
      <c r="A11" t="s">
        <v>54</v>
      </c>
      <c r="B11" t="str">
        <f>INDEX(Harmonized!B:B,MATCH(A11,Harmonized!A:A,0))</f>
        <v>smoking</v>
      </c>
      <c r="L11" s="29"/>
      <c r="M11" s="29"/>
      <c r="N11" s="29"/>
      <c r="O11" s="29"/>
      <c r="P11" s="29"/>
      <c r="Q11" s="29"/>
      <c r="R11" s="29"/>
      <c r="S11" s="29"/>
      <c r="T11" s="29"/>
      <c r="U11" s="29"/>
    </row>
    <row r="12" spans="1:21">
      <c r="A12" t="s">
        <v>55</v>
      </c>
      <c r="B12" t="str">
        <f>INDEX(Harmonized!B:B,MATCH(A12,Harmonized!A:A,0))</f>
        <v>dmfamilyhistory</v>
      </c>
      <c r="L12" s="29"/>
      <c r="M12" s="29"/>
      <c r="N12" s="29"/>
      <c r="O12" s="29"/>
      <c r="P12" s="29"/>
      <c r="Q12" s="29"/>
      <c r="R12" s="29"/>
      <c r="S12" s="29"/>
      <c r="T12" s="29"/>
      <c r="U12" s="29"/>
    </row>
    <row r="13" spans="1:21">
      <c r="A13" t="s">
        <v>9</v>
      </c>
      <c r="B13" t="str">
        <f>INDEX(Harmonized!B:B,MATCH(A13,Harmonized!A:A,0))</f>
        <v>height</v>
      </c>
      <c r="L13" s="29"/>
      <c r="M13" s="29"/>
      <c r="N13" s="29"/>
      <c r="O13" s="29"/>
      <c r="P13" s="29"/>
      <c r="Q13" s="29"/>
      <c r="R13" s="29"/>
      <c r="S13" s="29"/>
      <c r="T13" s="29"/>
      <c r="U13" s="29"/>
    </row>
    <row r="14" spans="1:21">
      <c r="A14" t="s">
        <v>10</v>
      </c>
      <c r="B14" t="str">
        <f>INDEX(Harmonized!B:B,MATCH(A14,Harmonized!A:A,0))</f>
        <v>weight</v>
      </c>
      <c r="L14" s="29"/>
      <c r="M14" s="29"/>
      <c r="N14" s="29"/>
      <c r="O14" s="29"/>
      <c r="P14" s="29"/>
      <c r="Q14" s="29"/>
      <c r="R14" s="29"/>
      <c r="S14" s="29"/>
      <c r="T14" s="29"/>
      <c r="U14" s="29"/>
    </row>
    <row r="15" spans="1:21">
      <c r="A15" t="s">
        <v>11</v>
      </c>
      <c r="B15" t="str">
        <f>INDEX(Harmonized!B:B,MATCH(A15,Harmonized!A:A,0))</f>
        <v>bmi</v>
      </c>
      <c r="L15" s="29"/>
      <c r="M15" s="29"/>
      <c r="N15" s="29"/>
      <c r="O15" s="29"/>
      <c r="P15" s="29"/>
      <c r="Q15" s="29"/>
      <c r="R15" s="29"/>
      <c r="S15" s="29"/>
      <c r="T15" s="29"/>
      <c r="U15" s="29"/>
    </row>
    <row r="16" spans="1:21">
      <c r="A16" t="s">
        <v>48</v>
      </c>
      <c r="B16" t="str">
        <f>INDEX(Harmonized!B:B,MATCH(A16,Harmonized!A:A,0))</f>
        <v>sbp</v>
      </c>
      <c r="L16" s="29"/>
      <c r="M16" s="29"/>
      <c r="N16" s="29"/>
      <c r="O16" s="29"/>
      <c r="P16" s="29"/>
      <c r="Q16" s="29"/>
      <c r="R16" s="29"/>
      <c r="S16" s="29"/>
      <c r="T16" s="29"/>
      <c r="U16" s="29"/>
    </row>
    <row r="17" spans="1:21">
      <c r="A17" t="s">
        <v>49</v>
      </c>
      <c r="B17" t="str">
        <f>INDEX(Harmonized!B:B,MATCH(A17,Harmonized!A:A,0))</f>
        <v>dbp</v>
      </c>
      <c r="L17" s="29"/>
      <c r="M17" s="29"/>
      <c r="N17" s="29"/>
      <c r="O17" s="29"/>
      <c r="P17" s="29"/>
      <c r="Q17" s="29"/>
      <c r="R17" s="29"/>
      <c r="S17" s="29"/>
      <c r="T17" s="29"/>
      <c r="U17" s="29"/>
    </row>
    <row r="18" spans="1:21">
      <c r="A18" t="s">
        <v>50</v>
      </c>
      <c r="B18" t="str">
        <f>INDEX(Harmonized!B:B,MATCH(A18,Harmonized!A:A,0))</f>
        <v>wc</v>
      </c>
      <c r="L18" s="29"/>
      <c r="M18" s="29"/>
      <c r="N18" s="29"/>
      <c r="O18" s="29"/>
      <c r="P18" s="29"/>
      <c r="Q18" s="29"/>
      <c r="R18" s="29"/>
      <c r="S18" s="29"/>
      <c r="T18" s="29"/>
      <c r="U18" s="29"/>
    </row>
    <row r="19" spans="1:21">
      <c r="A19" t="s">
        <v>12</v>
      </c>
      <c r="B19" t="str">
        <f>INDEX(Harmonized!B:B,MATCH(A19,Harmonized!A:A,0))</f>
        <v>hba1c</v>
      </c>
      <c r="E19" t="s">
        <v>141</v>
      </c>
      <c r="L19" s="29"/>
      <c r="M19" s="29"/>
      <c r="N19" s="29"/>
      <c r="O19" s="29"/>
      <c r="P19" s="29"/>
      <c r="Q19" s="29"/>
      <c r="R19" s="29"/>
      <c r="S19" s="29"/>
      <c r="T19" s="29"/>
      <c r="U19" s="29"/>
    </row>
    <row r="20" spans="1:21">
      <c r="A20" t="s">
        <v>13</v>
      </c>
      <c r="B20" t="str">
        <f>INDEX(Harmonized!B:B,MATCH(A20,Harmonized!A:A,0))</f>
        <v>insulinf</v>
      </c>
      <c r="E20" t="s">
        <v>148</v>
      </c>
      <c r="L20" s="29"/>
      <c r="M20" s="29"/>
      <c r="N20" s="29"/>
      <c r="O20" s="29"/>
      <c r="P20" s="29"/>
      <c r="Q20" s="29"/>
      <c r="R20" s="29"/>
      <c r="S20" s="29"/>
      <c r="T20" s="29"/>
      <c r="U20" s="29"/>
    </row>
    <row r="21" spans="1:21">
      <c r="A21" t="s">
        <v>14</v>
      </c>
      <c r="B21" t="str">
        <f>INDEX(Harmonized!B:B,MATCH(A21,Harmonized!A:A,0))</f>
        <v>cpeptidef</v>
      </c>
      <c r="L21" s="29"/>
      <c r="M21" s="29"/>
      <c r="N21" s="29"/>
      <c r="O21" s="29"/>
      <c r="P21" s="29"/>
      <c r="Q21" s="29"/>
      <c r="R21" s="29"/>
      <c r="S21" s="29"/>
      <c r="T21" s="29"/>
      <c r="U21" s="29"/>
    </row>
    <row r="22" spans="1:21">
      <c r="A22" t="s">
        <v>15</v>
      </c>
      <c r="B22" t="str">
        <f>INDEX(Harmonized!B:B,MATCH(A22,Harmonized!A:A,0))</f>
        <v>glucosef</v>
      </c>
      <c r="E22" t="s">
        <v>146</v>
      </c>
      <c r="L22" s="29"/>
      <c r="M22" s="29"/>
      <c r="N22" s="29"/>
      <c r="O22" s="29"/>
      <c r="P22" s="29"/>
      <c r="Q22" s="29"/>
      <c r="R22" s="29"/>
      <c r="S22" s="29"/>
      <c r="T22" s="29"/>
      <c r="U22" s="29"/>
    </row>
    <row r="23" spans="1:21">
      <c r="A23" t="s">
        <v>16</v>
      </c>
      <c r="B23" t="str">
        <f>INDEX(Harmonized!B:B,MATCH(A23,Harmonized!A:A,0))</f>
        <v>glucoser</v>
      </c>
      <c r="L23" s="29"/>
      <c r="M23" s="29"/>
      <c r="N23" s="29"/>
      <c r="O23" s="29"/>
      <c r="P23" s="29"/>
      <c r="Q23" s="29"/>
      <c r="R23" s="29"/>
      <c r="S23" s="29"/>
      <c r="T23" s="29"/>
      <c r="U23" s="29"/>
    </row>
    <row r="24" spans="1:21">
      <c r="A24" t="s">
        <v>17</v>
      </c>
      <c r="B24" t="str">
        <f>INDEX(Harmonized!B:B,MATCH(A24,Harmonized!A:A,0))</f>
        <v>glucose2h</v>
      </c>
      <c r="E24" t="s">
        <v>147</v>
      </c>
      <c r="L24" s="29"/>
      <c r="M24" s="29"/>
      <c r="N24" s="29"/>
      <c r="O24" s="29"/>
      <c r="P24" s="29"/>
      <c r="Q24" s="29"/>
      <c r="R24" s="29"/>
      <c r="S24" s="29"/>
      <c r="T24" s="29"/>
      <c r="U24" s="29"/>
    </row>
    <row r="25" spans="1:21">
      <c r="A25" t="s">
        <v>18</v>
      </c>
      <c r="B25" t="str">
        <f>INDEX(Harmonized!B:B,MATCH(A25,Harmonized!A:A,0))</f>
        <v>homab</v>
      </c>
      <c r="L25" s="29"/>
      <c r="M25" s="29"/>
      <c r="N25" s="29"/>
      <c r="O25" s="29"/>
      <c r="P25" s="29"/>
      <c r="Q25" s="29"/>
      <c r="R25" s="29"/>
      <c r="S25" s="29"/>
      <c r="T25" s="29"/>
      <c r="U25" s="29"/>
    </row>
    <row r="26" spans="1:21">
      <c r="A26" t="s">
        <v>19</v>
      </c>
      <c r="B26" t="str">
        <f>INDEX(Harmonized!B:B,MATCH(A26,Harmonized!A:A,0))</f>
        <v>homair</v>
      </c>
      <c r="L26" s="29"/>
      <c r="M26" s="29"/>
      <c r="N26" s="29"/>
      <c r="O26" s="29"/>
      <c r="P26" s="29"/>
      <c r="Q26" s="29"/>
      <c r="R26" s="29"/>
      <c r="S26" s="29"/>
      <c r="T26" s="29"/>
      <c r="U26" s="29"/>
    </row>
    <row r="27" spans="1:21">
      <c r="A27" t="s">
        <v>142</v>
      </c>
      <c r="B27" t="str">
        <f>INDEX(Harmonized!B:B,MATCH(A27,Harmonized!A:A,0))</f>
        <v>totalc</v>
      </c>
      <c r="E27" t="s">
        <v>2240</v>
      </c>
      <c r="L27" s="27"/>
      <c r="M27" s="27"/>
      <c r="N27" s="27"/>
      <c r="O27" s="27"/>
      <c r="P27" s="27"/>
      <c r="Q27" s="27"/>
      <c r="R27" s="27"/>
      <c r="S27" s="27"/>
      <c r="T27" s="27"/>
      <c r="U27" s="27"/>
    </row>
    <row r="28" spans="1:21">
      <c r="A28" t="s">
        <v>20</v>
      </c>
      <c r="B28" t="str">
        <f>INDEX(Harmonized!B:B,MATCH(A28,Harmonized!A:A,0))</f>
        <v>ldlc</v>
      </c>
      <c r="E28" t="s">
        <v>300</v>
      </c>
    </row>
    <row r="29" spans="1:21">
      <c r="A29" t="s">
        <v>21</v>
      </c>
      <c r="B29" t="str">
        <f>INDEX(Harmonized!B:B,MATCH(A29,Harmonized!A:A,0))</f>
        <v>hdlc</v>
      </c>
      <c r="E29" t="s">
        <v>301</v>
      </c>
    </row>
    <row r="30" spans="1:21">
      <c r="A30" t="s">
        <v>22</v>
      </c>
      <c r="B30" t="str">
        <f>INDEX(Harmonized!B:B,MATCH(A30,Harmonized!A:A,0))</f>
        <v>vldlc</v>
      </c>
      <c r="E30" t="s">
        <v>81</v>
      </c>
    </row>
    <row r="31" spans="1:21">
      <c r="A31" t="s">
        <v>23</v>
      </c>
      <c r="B31" t="str">
        <f>INDEX(Harmonized!B:B,MATCH(A31,Harmonized!A:A,0))</f>
        <v>tgl</v>
      </c>
      <c r="E31" t="s">
        <v>145</v>
      </c>
    </row>
    <row r="32" spans="1:21">
      <c r="A32" t="s">
        <v>24</v>
      </c>
      <c r="B32" t="str">
        <f>INDEX(Harmonized!B:B,MATCH(A32,Harmonized!A:A,0))</f>
        <v>serumcreatinine</v>
      </c>
      <c r="E32" t="s">
        <v>140</v>
      </c>
    </row>
    <row r="33" spans="1:8">
      <c r="A33" t="s">
        <v>25</v>
      </c>
      <c r="B33" t="str">
        <f>INDEX(Harmonized!B:B,MATCH(A33,Harmonized!A:A,0))</f>
        <v>urinealbumin</v>
      </c>
      <c r="E33" t="s">
        <v>2238</v>
      </c>
    </row>
    <row r="34" spans="1:8">
      <c r="A34" t="s">
        <v>26</v>
      </c>
      <c r="B34" t="str">
        <f>INDEX(Harmonized!B:B,MATCH(A34,Harmonized!A:A,0))</f>
        <v>urinecreatinine</v>
      </c>
      <c r="E34" t="s">
        <v>2239</v>
      </c>
    </row>
    <row r="35" spans="1:8">
      <c r="A35" t="s">
        <v>27</v>
      </c>
      <c r="B35" t="str">
        <f>INDEX(Harmonized!B:B,MATCH(A35,Harmonized!A:A,0))</f>
        <v>uacr</v>
      </c>
    </row>
    <row r="36" spans="1:8">
      <c r="A36" t="s">
        <v>28</v>
      </c>
      <c r="B36" t="str">
        <f>INDEX(Harmonized!B:B,MATCH(A36,Harmonized!A:A,0))</f>
        <v>egfr</v>
      </c>
    </row>
    <row r="37" spans="1:8">
      <c r="A37" t="s">
        <v>179</v>
      </c>
      <c r="B37" t="str">
        <f>INDEX(Harmonized!B:B,MATCH(A37,Harmonized!A:A,0))</f>
        <v>ast</v>
      </c>
      <c r="E37" t="s">
        <v>183</v>
      </c>
    </row>
    <row r="38" spans="1:8">
      <c r="A38" t="s">
        <v>180</v>
      </c>
      <c r="B38" t="str">
        <f>INDEX(Harmonized!B:B,MATCH(A38,Harmonized!A:A,0))</f>
        <v>alt</v>
      </c>
      <c r="E38" t="s">
        <v>184</v>
      </c>
    </row>
    <row r="43" spans="1:8">
      <c r="A43" s="2" t="s">
        <v>88</v>
      </c>
    </row>
    <row r="44" spans="1:8">
      <c r="A44" t="s">
        <v>89</v>
      </c>
      <c r="B44" t="s">
        <v>90</v>
      </c>
      <c r="C44" t="s">
        <v>137</v>
      </c>
      <c r="D44" t="s">
        <v>137</v>
      </c>
      <c r="E44" t="s">
        <v>137</v>
      </c>
      <c r="H44" t="s">
        <v>137</v>
      </c>
    </row>
    <row r="45" spans="1:8">
      <c r="A45" t="s">
        <v>91</v>
      </c>
      <c r="B45" t="s">
        <v>92</v>
      </c>
      <c r="C45" t="s">
        <v>139</v>
      </c>
      <c r="D45" t="s">
        <v>139</v>
      </c>
      <c r="E45" t="s">
        <v>139</v>
      </c>
    </row>
    <row r="46" spans="1:8">
      <c r="A46" t="s">
        <v>167</v>
      </c>
      <c r="B46" t="s">
        <v>171</v>
      </c>
      <c r="F46" s="3" t="s">
        <v>149</v>
      </c>
    </row>
    <row r="47" spans="1:8">
      <c r="A47" t="s">
        <v>168</v>
      </c>
      <c r="B47" t="s">
        <v>172</v>
      </c>
      <c r="F47" s="3" t="s">
        <v>151</v>
      </c>
    </row>
    <row r="48" spans="1:8">
      <c r="A48" t="s">
        <v>169</v>
      </c>
      <c r="B48" t="s">
        <v>170</v>
      </c>
      <c r="F48" s="3" t="s">
        <v>150</v>
      </c>
    </row>
    <row r="49" spans="1:7">
      <c r="A49" t="s">
        <v>177</v>
      </c>
      <c r="B49" t="s">
        <v>175</v>
      </c>
      <c r="F49" s="3" t="s">
        <v>174</v>
      </c>
    </row>
    <row r="50" spans="1:7">
      <c r="A50" t="s">
        <v>178</v>
      </c>
      <c r="B50" t="s">
        <v>173</v>
      </c>
      <c r="F50" s="3" t="s">
        <v>176</v>
      </c>
    </row>
    <row r="51" spans="1:7">
      <c r="A51" t="s">
        <v>153</v>
      </c>
      <c r="B51" t="s">
        <v>155</v>
      </c>
      <c r="G51" t="s">
        <v>154</v>
      </c>
    </row>
    <row r="52" spans="1:7">
      <c r="A52" t="s">
        <v>162</v>
      </c>
      <c r="B52" t="s">
        <v>163</v>
      </c>
      <c r="G52" t="s">
        <v>152</v>
      </c>
    </row>
    <row r="53" spans="1:7">
      <c r="A53" t="s">
        <v>161</v>
      </c>
      <c r="B53" t="s">
        <v>164</v>
      </c>
      <c r="G53" t="s">
        <v>156</v>
      </c>
    </row>
    <row r="54" spans="1:7">
      <c r="A54" t="s">
        <v>160</v>
      </c>
      <c r="B54" t="s">
        <v>165</v>
      </c>
      <c r="G54" t="s">
        <v>157</v>
      </c>
    </row>
    <row r="55" spans="1:7">
      <c r="A55" t="s">
        <v>159</v>
      </c>
      <c r="B55" t="s">
        <v>166</v>
      </c>
      <c r="G55" t="s">
        <v>158</v>
      </c>
    </row>
    <row r="56" spans="1:7">
      <c r="A56" t="s">
        <v>190</v>
      </c>
      <c r="B56" t="s">
        <v>205</v>
      </c>
      <c r="C56" t="s">
        <v>199</v>
      </c>
      <c r="D56" t="s">
        <v>212</v>
      </c>
    </row>
    <row r="57" spans="1:7">
      <c r="A57" t="s">
        <v>191</v>
      </c>
      <c r="B57" t="s">
        <v>206</v>
      </c>
      <c r="C57" t="s">
        <v>200</v>
      </c>
      <c r="D57" t="s">
        <v>213</v>
      </c>
    </row>
    <row r="58" spans="1:7">
      <c r="A58" t="s">
        <v>192</v>
      </c>
      <c r="B58" t="s">
        <v>207</v>
      </c>
      <c r="C58" t="s">
        <v>197</v>
      </c>
      <c r="D58" t="s">
        <v>214</v>
      </c>
    </row>
    <row r="59" spans="1:7">
      <c r="A59" t="s">
        <v>193</v>
      </c>
      <c r="B59" t="s">
        <v>208</v>
      </c>
      <c r="C59" t="s">
        <v>198</v>
      </c>
      <c r="D59" t="s">
        <v>215</v>
      </c>
    </row>
    <row r="60" spans="1:7">
      <c r="A60" t="s">
        <v>194</v>
      </c>
      <c r="B60" t="s">
        <v>284</v>
      </c>
      <c r="C60" t="s">
        <v>268</v>
      </c>
      <c r="D60" t="s">
        <v>219</v>
      </c>
    </row>
    <row r="61" spans="1:7">
      <c r="A61" t="s">
        <v>195</v>
      </c>
      <c r="B61" t="s">
        <v>209</v>
      </c>
      <c r="C61" t="s">
        <v>201</v>
      </c>
      <c r="D61" t="s">
        <v>216</v>
      </c>
    </row>
    <row r="62" spans="1:7">
      <c r="A62" t="s">
        <v>196</v>
      </c>
      <c r="B62" t="s">
        <v>210</v>
      </c>
      <c r="C62" t="s">
        <v>202</v>
      </c>
      <c r="D62" t="s">
        <v>217</v>
      </c>
    </row>
    <row r="63" spans="1:7">
      <c r="A63" t="s">
        <v>203</v>
      </c>
      <c r="B63" t="s">
        <v>211</v>
      </c>
      <c r="C63" t="s">
        <v>204</v>
      </c>
      <c r="D63" t="s">
        <v>218</v>
      </c>
    </row>
    <row r="64" spans="1:7">
      <c r="A64" t="s">
        <v>220</v>
      </c>
      <c r="B64" t="s">
        <v>221</v>
      </c>
      <c r="D64" t="s">
        <v>226</v>
      </c>
    </row>
    <row r="65" spans="1:4">
      <c r="A65" t="s">
        <v>222</v>
      </c>
      <c r="B65" t="s">
        <v>224</v>
      </c>
      <c r="D65" t="s">
        <v>227</v>
      </c>
    </row>
    <row r="66" spans="1:4">
      <c r="A66" t="s">
        <v>223</v>
      </c>
      <c r="B66" t="s">
        <v>225</v>
      </c>
      <c r="D66" t="s">
        <v>228</v>
      </c>
    </row>
    <row r="67" spans="1:4">
      <c r="A67" t="s">
        <v>229</v>
      </c>
      <c r="B67" t="s">
        <v>235</v>
      </c>
      <c r="D67" t="s">
        <v>250</v>
      </c>
    </row>
    <row r="68" spans="1:4">
      <c r="A68" t="s">
        <v>230</v>
      </c>
      <c r="B68" t="s">
        <v>236</v>
      </c>
      <c r="D68" t="s">
        <v>251</v>
      </c>
    </row>
    <row r="69" spans="1:4">
      <c r="A69" t="s">
        <v>231</v>
      </c>
      <c r="B69" t="s">
        <v>237</v>
      </c>
      <c r="D69" t="s">
        <v>252</v>
      </c>
    </row>
    <row r="70" spans="1:4">
      <c r="A70" t="s">
        <v>232</v>
      </c>
      <c r="B70" t="s">
        <v>269</v>
      </c>
      <c r="D70" t="s">
        <v>253</v>
      </c>
    </row>
    <row r="71" spans="1:4">
      <c r="A71" t="s">
        <v>233</v>
      </c>
      <c r="B71" t="s">
        <v>270</v>
      </c>
      <c r="D71" t="s">
        <v>254</v>
      </c>
    </row>
    <row r="72" spans="1:4">
      <c r="A72" t="s">
        <v>234</v>
      </c>
      <c r="B72" t="s">
        <v>271</v>
      </c>
      <c r="D72" t="s">
        <v>255</v>
      </c>
    </row>
    <row r="73" spans="1:4">
      <c r="A73" t="s">
        <v>238</v>
      </c>
      <c r="B73" t="s">
        <v>272</v>
      </c>
      <c r="D73" t="s">
        <v>256</v>
      </c>
    </row>
    <row r="74" spans="1:4">
      <c r="A74" t="s">
        <v>239</v>
      </c>
      <c r="B74" t="s">
        <v>273</v>
      </c>
      <c r="D74" t="s">
        <v>257</v>
      </c>
    </row>
    <row r="75" spans="1:4">
      <c r="A75" t="s">
        <v>240</v>
      </c>
      <c r="B75" t="s">
        <v>274</v>
      </c>
      <c r="D75" t="s">
        <v>258</v>
      </c>
    </row>
    <row r="76" spans="1:4">
      <c r="A76" t="s">
        <v>241</v>
      </c>
      <c r="B76" t="s">
        <v>275</v>
      </c>
      <c r="D76" t="s">
        <v>259</v>
      </c>
    </row>
    <row r="77" spans="1:4">
      <c r="A77" t="s">
        <v>242</v>
      </c>
      <c r="B77" t="s">
        <v>276</v>
      </c>
      <c r="D77" t="s">
        <v>260</v>
      </c>
    </row>
    <row r="78" spans="1:4">
      <c r="A78" t="s">
        <v>243</v>
      </c>
      <c r="B78" t="s">
        <v>277</v>
      </c>
      <c r="D78" t="s">
        <v>261</v>
      </c>
    </row>
    <row r="79" spans="1:4">
      <c r="A79" t="s">
        <v>244</v>
      </c>
      <c r="B79" t="s">
        <v>278</v>
      </c>
      <c r="D79" t="s">
        <v>262</v>
      </c>
    </row>
    <row r="80" spans="1:4">
      <c r="A80" t="s">
        <v>245</v>
      </c>
      <c r="B80" t="s">
        <v>279</v>
      </c>
      <c r="D80" t="s">
        <v>263</v>
      </c>
    </row>
    <row r="81" spans="1:8">
      <c r="A81" t="s">
        <v>246</v>
      </c>
      <c r="B81" t="s">
        <v>280</v>
      </c>
      <c r="D81" t="s">
        <v>264</v>
      </c>
    </row>
    <row r="82" spans="1:8">
      <c r="A82" t="s">
        <v>247</v>
      </c>
      <c r="B82" t="s">
        <v>281</v>
      </c>
      <c r="D82" t="s">
        <v>265</v>
      </c>
    </row>
    <row r="83" spans="1:8">
      <c r="A83" t="s">
        <v>248</v>
      </c>
      <c r="B83" t="s">
        <v>282</v>
      </c>
      <c r="D83" t="s">
        <v>266</v>
      </c>
    </row>
    <row r="84" spans="1:8">
      <c r="A84" t="s">
        <v>249</v>
      </c>
      <c r="B84" t="s">
        <v>283</v>
      </c>
      <c r="D84" t="s">
        <v>267</v>
      </c>
    </row>
    <row r="85" spans="1:8">
      <c r="A85" t="s">
        <v>286</v>
      </c>
      <c r="B85" t="s">
        <v>295</v>
      </c>
      <c r="H85" t="s">
        <v>289</v>
      </c>
    </row>
    <row r="86" spans="1:8">
      <c r="A86" t="s">
        <v>287</v>
      </c>
      <c r="B86" t="s">
        <v>296</v>
      </c>
      <c r="H86" t="s">
        <v>290</v>
      </c>
    </row>
    <row r="87" spans="1:8">
      <c r="A87" t="s">
        <v>288</v>
      </c>
      <c r="B87" t="s">
        <v>297</v>
      </c>
      <c r="H87" t="s">
        <v>291</v>
      </c>
    </row>
    <row r="88" spans="1:8">
      <c r="A88" t="s">
        <v>293</v>
      </c>
      <c r="B88" t="s">
        <v>294</v>
      </c>
      <c r="H88" t="s">
        <v>292</v>
      </c>
    </row>
    <row r="89" spans="1:8">
      <c r="A89" t="s">
        <v>305</v>
      </c>
      <c r="B89" t="s">
        <v>307</v>
      </c>
      <c r="F89" t="s">
        <v>302</v>
      </c>
    </row>
    <row r="90" spans="1:8">
      <c r="A90" t="s">
        <v>304</v>
      </c>
      <c r="B90" t="s">
        <v>308</v>
      </c>
      <c r="F90" t="s">
        <v>303</v>
      </c>
    </row>
    <row r="91" spans="1:8">
      <c r="A91" t="s">
        <v>306</v>
      </c>
      <c r="B91" t="s">
        <v>309</v>
      </c>
      <c r="F91" t="s">
        <v>11</v>
      </c>
    </row>
    <row r="92" spans="1:8">
      <c r="A92" t="s">
        <v>2249</v>
      </c>
      <c r="B92" t="s">
        <v>351</v>
      </c>
      <c r="F92" s="6" t="s">
        <v>2250</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8"/>
  <sheetViews>
    <sheetView zoomScale="150" zoomScaleNormal="100" workbookViewId="0">
      <pane xSplit="2" ySplit="1" topLeftCell="C67" activePane="bottomRight" state="frozen"/>
      <selection activeCell="E30" sqref="E30"/>
      <selection pane="topRight" activeCell="E30" sqref="E30"/>
      <selection pane="bottomLeft" activeCell="E30" sqref="E30"/>
      <selection pane="bottomRight" activeCell="F88" sqref="F88"/>
    </sheetView>
  </sheetViews>
  <sheetFormatPr baseColWidth="10" defaultColWidth="8.83203125" defaultRowHeight="15"/>
  <cols>
    <col min="1" max="1" width="26.5" bestFit="1" customWidth="1"/>
    <col min="2" max="2" width="14.5" bestFit="1" customWidth="1"/>
    <col min="3" max="4" width="14.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29" t="s">
        <v>135</v>
      </c>
      <c r="M2" s="29"/>
      <c r="N2" s="29"/>
      <c r="O2" s="29"/>
      <c r="P2" s="29"/>
      <c r="Q2" s="29"/>
      <c r="R2" s="29"/>
      <c r="S2" s="29"/>
      <c r="T2" s="29"/>
      <c r="U2" s="29"/>
      <c r="V2" s="29"/>
    </row>
    <row r="3" spans="1:22">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c r="V3" s="29"/>
    </row>
    <row r="4" spans="1:22">
      <c r="A4" t="s">
        <v>51</v>
      </c>
      <c r="B4" t="str">
        <f>INDEX(Harmonized!B:B,MATCH(A4,Harmonized!A:A,0))</f>
        <v>dmduration</v>
      </c>
      <c r="L4" s="29"/>
      <c r="M4" s="29"/>
      <c r="N4" s="29"/>
      <c r="O4" s="29"/>
      <c r="P4" s="29"/>
      <c r="Q4" s="29"/>
      <c r="R4" s="29"/>
      <c r="S4" s="29"/>
      <c r="T4" s="29"/>
      <c r="U4" s="29"/>
      <c r="V4" s="29"/>
    </row>
    <row r="5" spans="1:22">
      <c r="A5" t="s">
        <v>52</v>
      </c>
      <c r="B5" t="str">
        <f>INDEX(Harmonized!B:B,MATCH(A5,Harmonized!A:A,0))</f>
        <v>dmagediag</v>
      </c>
      <c r="G5" s="3"/>
      <c r="L5" s="29"/>
      <c r="M5" s="29"/>
      <c r="N5" s="29"/>
      <c r="O5" s="29"/>
      <c r="P5" s="29"/>
      <c r="Q5" s="29"/>
      <c r="R5" s="29"/>
      <c r="S5" s="29"/>
      <c r="T5" s="29"/>
      <c r="U5" s="29"/>
      <c r="V5" s="29"/>
    </row>
    <row r="6" spans="1:22">
      <c r="A6" t="s">
        <v>8</v>
      </c>
      <c r="B6" t="str">
        <f>INDEX(Harmonized!B:B,MATCH(A6,Harmonized!A:A,0))</f>
        <v>age</v>
      </c>
      <c r="L6" s="29"/>
      <c r="M6" s="29"/>
      <c r="N6" s="29"/>
      <c r="O6" s="29"/>
      <c r="P6" s="29"/>
      <c r="Q6" s="29"/>
      <c r="R6" s="29"/>
      <c r="S6" s="29"/>
      <c r="T6" s="29"/>
      <c r="U6" s="29"/>
      <c r="V6" s="29"/>
    </row>
    <row r="7" spans="1:22">
      <c r="A7" t="s">
        <v>64</v>
      </c>
      <c r="B7" t="str">
        <f>INDEX(Harmonized!B:B,MATCH(A7,Harmonized!A:A,0))</f>
        <v>female</v>
      </c>
      <c r="L7" s="29"/>
      <c r="M7" s="29"/>
      <c r="N7" s="29"/>
      <c r="O7" s="29"/>
      <c r="P7" s="29"/>
      <c r="Q7" s="29"/>
      <c r="R7" s="29"/>
      <c r="S7" s="29"/>
      <c r="T7" s="29"/>
      <c r="U7" s="29"/>
      <c r="V7" s="29"/>
    </row>
    <row r="8" spans="1:22">
      <c r="A8" t="s">
        <v>67</v>
      </c>
      <c r="B8" t="str">
        <f>INDEX(Harmonized!B:B,MATCH(A8,Harmonized!A:A,0))</f>
        <v>race</v>
      </c>
      <c r="L8" s="29"/>
      <c r="M8" s="29"/>
      <c r="N8" s="29"/>
      <c r="O8" s="29"/>
      <c r="P8" s="29"/>
      <c r="Q8" s="29"/>
      <c r="R8" s="29"/>
      <c r="S8" s="29"/>
      <c r="T8" s="29"/>
      <c r="U8" s="29"/>
      <c r="V8" s="29"/>
    </row>
    <row r="9" spans="1:22">
      <c r="A9" t="s">
        <v>68</v>
      </c>
      <c r="B9" t="str">
        <f>INDEX(Harmonized!B:B,MATCH(A9,Harmonized!A:A,0))</f>
        <v>ethnicity</v>
      </c>
      <c r="L9" s="29"/>
      <c r="M9" s="29"/>
      <c r="N9" s="29"/>
      <c r="O9" s="29"/>
      <c r="P9" s="29"/>
      <c r="Q9" s="29"/>
      <c r="R9" s="29"/>
      <c r="S9" s="29"/>
      <c r="T9" s="29"/>
      <c r="U9" s="29"/>
      <c r="V9" s="29"/>
    </row>
    <row r="10" spans="1:22">
      <c r="A10" t="s">
        <v>53</v>
      </c>
      <c r="B10" t="str">
        <f>INDEX(Harmonized!B:B,MATCH(A10,Harmonized!A:A,0))</f>
        <v>alcohol</v>
      </c>
      <c r="L10" s="29"/>
      <c r="M10" s="29"/>
      <c r="N10" s="29"/>
      <c r="O10" s="29"/>
      <c r="P10" s="29"/>
      <c r="Q10" s="29"/>
      <c r="R10" s="29"/>
      <c r="S10" s="29"/>
      <c r="T10" s="29"/>
      <c r="U10" s="29"/>
      <c r="V10" s="29"/>
    </row>
    <row r="11" spans="1:22">
      <c r="A11" t="s">
        <v>54</v>
      </c>
      <c r="B11" t="str">
        <f>INDEX(Harmonized!B:B,MATCH(A11,Harmonized!A:A,0))</f>
        <v>smoking</v>
      </c>
      <c r="L11" s="29"/>
      <c r="M11" s="29"/>
      <c r="N11" s="29"/>
      <c r="O11" s="29"/>
      <c r="P11" s="29"/>
      <c r="Q11" s="29"/>
      <c r="R11" s="29"/>
      <c r="S11" s="29"/>
      <c r="T11" s="29"/>
      <c r="U11" s="29"/>
      <c r="V11" s="29"/>
    </row>
    <row r="12" spans="1:22">
      <c r="A12" t="s">
        <v>55</v>
      </c>
      <c r="B12" t="str">
        <f>INDEX(Harmonized!B:B,MATCH(A12,Harmonized!A:A,0))</f>
        <v>dmfamilyhistory</v>
      </c>
      <c r="L12" s="29"/>
      <c r="M12" s="29"/>
      <c r="N12" s="29"/>
      <c r="O12" s="29"/>
      <c r="P12" s="29"/>
      <c r="Q12" s="29"/>
      <c r="R12" s="29"/>
      <c r="S12" s="29"/>
      <c r="T12" s="29"/>
      <c r="U12" s="29"/>
      <c r="V12" s="29"/>
    </row>
    <row r="13" spans="1:22">
      <c r="A13" t="s">
        <v>9</v>
      </c>
      <c r="B13" t="str">
        <f>INDEX(Harmonized!B:B,MATCH(A13,Harmonized!A:A,0))</f>
        <v>height</v>
      </c>
      <c r="L13" s="29"/>
      <c r="M13" s="29"/>
      <c r="N13" s="29"/>
      <c r="O13" s="29"/>
      <c r="P13" s="29"/>
      <c r="Q13" s="29"/>
      <c r="R13" s="29"/>
      <c r="S13" s="29"/>
      <c r="T13" s="29"/>
      <c r="U13" s="29"/>
      <c r="V13" s="29"/>
    </row>
    <row r="14" spans="1:22">
      <c r="A14" t="s">
        <v>10</v>
      </c>
      <c r="B14" t="str">
        <f>INDEX(Harmonized!B:B,MATCH(A14,Harmonized!A:A,0))</f>
        <v>weight</v>
      </c>
      <c r="L14" s="29"/>
      <c r="M14" s="29"/>
      <c r="N14" s="29"/>
      <c r="O14" s="29"/>
      <c r="P14" s="29"/>
      <c r="Q14" s="29"/>
      <c r="R14" s="29"/>
      <c r="S14" s="29"/>
      <c r="T14" s="29"/>
      <c r="U14" s="29"/>
      <c r="V14" s="29"/>
    </row>
    <row r="15" spans="1:22">
      <c r="A15" t="s">
        <v>11</v>
      </c>
      <c r="B15" t="str">
        <f>INDEX(Harmonized!B:B,MATCH(A15,Harmonized!A:A,0))</f>
        <v>bmi</v>
      </c>
      <c r="L15" s="29"/>
      <c r="M15" s="29"/>
      <c r="N15" s="29"/>
      <c r="O15" s="29"/>
      <c r="P15" s="29"/>
      <c r="Q15" s="29"/>
      <c r="R15" s="29"/>
      <c r="S15" s="29"/>
      <c r="T15" s="29"/>
      <c r="U15" s="29"/>
      <c r="V15" s="29"/>
    </row>
    <row r="16" spans="1:22">
      <c r="A16" t="s">
        <v>48</v>
      </c>
      <c r="B16" t="str">
        <f>INDEX(Harmonized!B:B,MATCH(A16,Harmonized!A:A,0))</f>
        <v>sbp</v>
      </c>
      <c r="L16" s="29"/>
      <c r="M16" s="29"/>
      <c r="N16" s="29"/>
      <c r="O16" s="29"/>
      <c r="P16" s="29"/>
      <c r="Q16" s="29"/>
      <c r="R16" s="29"/>
      <c r="S16" s="29"/>
      <c r="T16" s="29"/>
      <c r="U16" s="29"/>
      <c r="V16" s="29"/>
    </row>
    <row r="17" spans="1:22">
      <c r="A17" t="s">
        <v>49</v>
      </c>
      <c r="B17" t="str">
        <f>INDEX(Harmonized!B:B,MATCH(A17,Harmonized!A:A,0))</f>
        <v>dbp</v>
      </c>
      <c r="L17" s="29"/>
      <c r="M17" s="29"/>
      <c r="N17" s="29"/>
      <c r="O17" s="29"/>
      <c r="P17" s="29"/>
      <c r="Q17" s="29"/>
      <c r="R17" s="29"/>
      <c r="S17" s="29"/>
      <c r="T17" s="29"/>
      <c r="U17" s="29"/>
      <c r="V17" s="29"/>
    </row>
    <row r="18" spans="1:22">
      <c r="A18" t="s">
        <v>50</v>
      </c>
      <c r="B18" t="str">
        <f>INDEX(Harmonized!B:B,MATCH(A18,Harmonized!A:A,0))</f>
        <v>wc</v>
      </c>
      <c r="L18" s="29"/>
      <c r="M18" s="29"/>
      <c r="N18" s="29"/>
      <c r="O18" s="29"/>
      <c r="P18" s="29"/>
      <c r="Q18" s="29"/>
      <c r="R18" s="29"/>
      <c r="S18" s="29"/>
      <c r="T18" s="29"/>
      <c r="U18" s="29"/>
      <c r="V18" s="29"/>
    </row>
    <row r="19" spans="1:22">
      <c r="A19" t="s">
        <v>12</v>
      </c>
      <c r="B19" t="str">
        <f>INDEX(Harmonized!B:B,MATCH(A19,Harmonized!A:A,0))</f>
        <v>hba1c</v>
      </c>
      <c r="E19" t="s">
        <v>141</v>
      </c>
      <c r="L19" s="29"/>
      <c r="M19" s="29"/>
      <c r="N19" s="29"/>
      <c r="O19" s="29"/>
      <c r="P19" s="29"/>
      <c r="Q19" s="29"/>
      <c r="R19" s="29"/>
      <c r="S19" s="29"/>
      <c r="T19" s="29"/>
      <c r="U19" s="29"/>
      <c r="V19" s="29"/>
    </row>
    <row r="20" spans="1:22">
      <c r="A20" t="s">
        <v>13</v>
      </c>
      <c r="B20" t="str">
        <f>INDEX(Harmonized!B:B,MATCH(A20,Harmonized!A:A,0))</f>
        <v>insulinf</v>
      </c>
      <c r="E20" t="s">
        <v>148</v>
      </c>
      <c r="L20" s="29"/>
      <c r="M20" s="29"/>
      <c r="N20" s="29"/>
      <c r="O20" s="29"/>
      <c r="P20" s="29"/>
      <c r="Q20" s="29"/>
      <c r="R20" s="29"/>
      <c r="S20" s="29"/>
      <c r="T20" s="29"/>
      <c r="U20" s="29"/>
      <c r="V20" s="29"/>
    </row>
    <row r="21" spans="1:22">
      <c r="L21" s="29"/>
      <c r="M21" s="29"/>
      <c r="N21" s="29"/>
      <c r="O21" s="29"/>
      <c r="P21" s="29"/>
      <c r="Q21" s="29"/>
      <c r="R21" s="29"/>
      <c r="S21" s="29"/>
      <c r="T21" s="29"/>
      <c r="U21" s="29"/>
      <c r="V21" s="29"/>
    </row>
    <row r="22" spans="1:22">
      <c r="A22" t="s">
        <v>15</v>
      </c>
      <c r="B22" t="str">
        <f>INDEX(Harmonized!B:B,MATCH(A22,Harmonized!A:A,0))</f>
        <v>glucosef</v>
      </c>
      <c r="E22" t="s">
        <v>146</v>
      </c>
      <c r="L22" s="29"/>
      <c r="M22" s="29"/>
      <c r="N22" s="29"/>
      <c r="O22" s="29"/>
      <c r="P22" s="29"/>
      <c r="Q22" s="29"/>
      <c r="R22" s="29"/>
      <c r="S22" s="29"/>
      <c r="T22" s="29"/>
      <c r="U22" s="29"/>
      <c r="V22" s="29"/>
    </row>
    <row r="23" spans="1:22">
      <c r="L23" s="29"/>
      <c r="M23" s="29"/>
      <c r="N23" s="29"/>
      <c r="O23" s="29"/>
      <c r="P23" s="29"/>
      <c r="Q23" s="29"/>
      <c r="R23" s="29"/>
      <c r="S23" s="29"/>
      <c r="T23" s="29"/>
      <c r="U23" s="29"/>
      <c r="V23" s="29"/>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row r="88" spans="1:8">
      <c r="A88" t="s">
        <v>2249</v>
      </c>
      <c r="B88" t="s">
        <v>351</v>
      </c>
      <c r="F88" s="6" t="s">
        <v>2250</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150" zoomScaleNormal="100" workbookViewId="0">
      <pane xSplit="2" ySplit="1" topLeftCell="C2" activePane="bottomRight" state="frozen"/>
      <selection pane="topRight" activeCell="C1" sqref="C1"/>
      <selection pane="bottomLeft" activeCell="A2" sqref="A2"/>
      <selection pane="bottomRight" activeCell="D34" sqref="D34:H34"/>
    </sheetView>
  </sheetViews>
  <sheetFormatPr baseColWidth="10" defaultColWidth="8.83203125" defaultRowHeight="15"/>
  <cols>
    <col min="1" max="1" width="27.33203125" bestFit="1" customWidth="1"/>
    <col min="2" max="2" width="15" bestFit="1" customWidth="1"/>
  </cols>
  <sheetData>
    <row r="1" spans="1:24">
      <c r="A1" t="s">
        <v>124</v>
      </c>
      <c r="B1" t="s">
        <v>0</v>
      </c>
      <c r="C1" t="s">
        <v>363</v>
      </c>
      <c r="D1" t="s">
        <v>365</v>
      </c>
      <c r="E1" t="s">
        <v>401</v>
      </c>
      <c r="F1" t="s">
        <v>394</v>
      </c>
      <c r="G1" t="s">
        <v>405</v>
      </c>
      <c r="H1" t="s">
        <v>397</v>
      </c>
    </row>
    <row r="2" spans="1:24">
      <c r="A2" t="s">
        <v>4</v>
      </c>
      <c r="B2" t="str">
        <f>INDEX(Harmonized!B:B,MATCH(A2,Harmonized!A:A,0))</f>
        <v>id</v>
      </c>
    </row>
    <row r="3" spans="1:24">
      <c r="A3" t="s">
        <v>6</v>
      </c>
      <c r="B3" t="str">
        <f>INDEX(Harmonized!B:B,MATCH(A3,Harmonized!A:A,0))</f>
        <v>study_id</v>
      </c>
      <c r="C3" t="s">
        <v>404</v>
      </c>
      <c r="D3" t="s">
        <v>404</v>
      </c>
      <c r="E3" t="s">
        <v>404</v>
      </c>
      <c r="F3" t="s">
        <v>404</v>
      </c>
      <c r="G3" t="s">
        <v>404</v>
      </c>
      <c r="H3" t="s">
        <v>404</v>
      </c>
    </row>
    <row r="4" spans="1:24">
      <c r="A4" t="s">
        <v>51</v>
      </c>
      <c r="B4" t="str">
        <f>INDEX(Harmonized!B:B,MATCH(A4,Harmonized!A:A,0))</f>
        <v>dmduration</v>
      </c>
    </row>
    <row r="5" spans="1:24">
      <c r="A5" t="s">
        <v>52</v>
      </c>
      <c r="B5" t="str">
        <f>INDEX(Harmonized!B:B,MATCH(A5,Harmonized!A:A,0))</f>
        <v>dmagediag</v>
      </c>
      <c r="C5" t="s">
        <v>364</v>
      </c>
      <c r="E5" t="s">
        <v>402</v>
      </c>
      <c r="G5" t="s">
        <v>403</v>
      </c>
    </row>
    <row r="6" spans="1:24">
      <c r="A6" t="s">
        <v>8</v>
      </c>
      <c r="B6" t="str">
        <f>INDEX(Harmonized!B:B,MATCH(A6,Harmonized!A:A,0))</f>
        <v>age</v>
      </c>
      <c r="D6" t="s">
        <v>366</v>
      </c>
      <c r="F6" t="s">
        <v>366</v>
      </c>
      <c r="H6" t="s">
        <v>366</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30" t="s">
        <v>406</v>
      </c>
      <c r="P9" s="30"/>
      <c r="Q9" s="30"/>
      <c r="R9" s="30"/>
      <c r="S9" s="30"/>
      <c r="T9" s="30"/>
      <c r="U9" s="30"/>
      <c r="V9" s="30"/>
      <c r="W9" s="30"/>
      <c r="X9" s="30"/>
    </row>
    <row r="10" spans="1:24">
      <c r="A10" t="s">
        <v>53</v>
      </c>
      <c r="B10" t="str">
        <f>INDEX(Harmonized!B:B,MATCH(A10,Harmonized!A:A,0))</f>
        <v>alcohol</v>
      </c>
      <c r="D10" t="s">
        <v>370</v>
      </c>
      <c r="O10" s="30"/>
      <c r="P10" s="30"/>
      <c r="Q10" s="30"/>
      <c r="R10" s="30"/>
      <c r="S10" s="30"/>
      <c r="T10" s="30"/>
      <c r="U10" s="30"/>
      <c r="V10" s="30"/>
      <c r="W10" s="30"/>
      <c r="X10" s="30"/>
    </row>
    <row r="11" spans="1:24">
      <c r="A11" t="s">
        <v>54</v>
      </c>
      <c r="B11" s="3" t="str">
        <f>INDEX(Harmonized!B:B,MATCH(A11,Harmonized!A:A,0))</f>
        <v>smoking</v>
      </c>
      <c r="D11" t="s">
        <v>369</v>
      </c>
      <c r="O11" s="30"/>
      <c r="P11" s="30"/>
      <c r="Q11" s="30"/>
      <c r="R11" s="30"/>
      <c r="S11" s="30"/>
      <c r="T11" s="30"/>
      <c r="U11" s="30"/>
      <c r="V11" s="30"/>
      <c r="W11" s="30"/>
      <c r="X11" s="30"/>
    </row>
    <row r="12" spans="1:24">
      <c r="A12" t="s">
        <v>55</v>
      </c>
      <c r="B12" t="str">
        <f>INDEX(Harmonized!B:B,MATCH(A12,Harmonized!A:A,0))</f>
        <v>dmfamilyhistory</v>
      </c>
      <c r="O12" s="30"/>
      <c r="P12" s="30"/>
      <c r="Q12" s="30"/>
      <c r="R12" s="30"/>
      <c r="S12" s="30"/>
      <c r="T12" s="30"/>
      <c r="U12" s="30"/>
      <c r="V12" s="30"/>
      <c r="W12" s="30"/>
      <c r="X12" s="30"/>
    </row>
    <row r="13" spans="1:24">
      <c r="A13" t="s">
        <v>9</v>
      </c>
      <c r="B13" t="str">
        <f>INDEX(Harmonized!B:B,MATCH(A13,Harmonized!A:A,0))</f>
        <v>height</v>
      </c>
      <c r="D13" t="s">
        <v>367</v>
      </c>
      <c r="F13" t="s">
        <v>367</v>
      </c>
      <c r="H13" t="s">
        <v>367</v>
      </c>
      <c r="O13" s="30"/>
      <c r="P13" s="30"/>
      <c r="Q13" s="30"/>
      <c r="R13" s="30"/>
      <c r="S13" s="30"/>
      <c r="T13" s="30"/>
      <c r="U13" s="30"/>
      <c r="V13" s="30"/>
      <c r="W13" s="30"/>
      <c r="X13" s="30"/>
    </row>
    <row r="14" spans="1:24">
      <c r="A14" t="s">
        <v>10</v>
      </c>
      <c r="B14" t="str">
        <f>INDEX(Harmonized!B:B,MATCH(A14,Harmonized!A:A,0))</f>
        <v>weight</v>
      </c>
      <c r="D14" t="s">
        <v>303</v>
      </c>
      <c r="F14" t="s">
        <v>303</v>
      </c>
      <c r="H14" t="s">
        <v>303</v>
      </c>
      <c r="O14" s="30"/>
      <c r="P14" s="30"/>
      <c r="Q14" s="30"/>
      <c r="R14" s="30"/>
      <c r="S14" s="30"/>
      <c r="T14" s="30"/>
      <c r="U14" s="30"/>
      <c r="V14" s="30"/>
      <c r="W14" s="30"/>
      <c r="X14" s="30"/>
    </row>
    <row r="15" spans="1:24">
      <c r="A15" t="s">
        <v>11</v>
      </c>
      <c r="B15" t="str">
        <f>INDEX(Harmonized!B:B,MATCH(A15,Harmonized!A:A,0))</f>
        <v>bmi</v>
      </c>
      <c r="D15" t="s">
        <v>11</v>
      </c>
      <c r="F15" t="s">
        <v>11</v>
      </c>
      <c r="H15" t="s">
        <v>11</v>
      </c>
      <c r="O15" s="30"/>
      <c r="P15" s="30"/>
      <c r="Q15" s="30"/>
      <c r="R15" s="30"/>
      <c r="S15" s="30"/>
      <c r="T15" s="30"/>
      <c r="U15" s="30"/>
      <c r="V15" s="30"/>
      <c r="W15" s="30"/>
      <c r="X15" s="30"/>
    </row>
    <row r="16" spans="1:24">
      <c r="A16" t="s">
        <v>48</v>
      </c>
      <c r="B16" t="str">
        <f>INDEX(Harmonized!B:B,MATCH(A16,Harmonized!A:A,0))</f>
        <v>sbp</v>
      </c>
      <c r="D16" t="s">
        <v>48</v>
      </c>
      <c r="F16" t="s">
        <v>48</v>
      </c>
      <c r="H16" t="s">
        <v>48</v>
      </c>
      <c r="O16" s="30"/>
      <c r="P16" s="30"/>
      <c r="Q16" s="30"/>
      <c r="R16" s="30"/>
      <c r="S16" s="30"/>
      <c r="T16" s="30"/>
      <c r="U16" s="30"/>
      <c r="V16" s="30"/>
      <c r="W16" s="30"/>
      <c r="X16" s="30"/>
    </row>
    <row r="17" spans="1:24">
      <c r="A17" t="s">
        <v>49</v>
      </c>
      <c r="B17" t="str">
        <f>INDEX(Harmonized!B:B,MATCH(A17,Harmonized!A:A,0))</f>
        <v>dbp</v>
      </c>
      <c r="D17" t="s">
        <v>49</v>
      </c>
      <c r="F17" t="s">
        <v>49</v>
      </c>
      <c r="H17" t="s">
        <v>49</v>
      </c>
      <c r="O17" s="30"/>
      <c r="P17" s="30"/>
      <c r="Q17" s="30"/>
      <c r="R17" s="30"/>
      <c r="S17" s="30"/>
      <c r="T17" s="30"/>
      <c r="U17" s="30"/>
      <c r="V17" s="30"/>
      <c r="W17" s="30"/>
      <c r="X17" s="30"/>
    </row>
    <row r="18" spans="1:24">
      <c r="A18" t="s">
        <v>50</v>
      </c>
      <c r="B18" t="str">
        <f>INDEX(Harmonized!B:B,MATCH(A18,Harmonized!A:A,0))</f>
        <v>wc</v>
      </c>
      <c r="D18" t="s">
        <v>368</v>
      </c>
      <c r="F18" t="s">
        <v>368</v>
      </c>
      <c r="H18" t="s">
        <v>368</v>
      </c>
      <c r="O18" s="30"/>
      <c r="P18" s="30"/>
      <c r="Q18" s="30"/>
      <c r="R18" s="30"/>
      <c r="S18" s="30"/>
      <c r="T18" s="30"/>
      <c r="U18" s="30"/>
      <c r="V18" s="30"/>
      <c r="W18" s="30"/>
      <c r="X18" s="30"/>
    </row>
    <row r="19" spans="1:24">
      <c r="A19" t="s">
        <v>12</v>
      </c>
      <c r="B19" t="str">
        <f>INDEX(Harmonized!B:B,MATCH(A19,Harmonized!A:A,0))</f>
        <v>hba1c</v>
      </c>
      <c r="D19" t="s">
        <v>381</v>
      </c>
      <c r="F19" t="s">
        <v>381</v>
      </c>
      <c r="H19" t="s">
        <v>381</v>
      </c>
      <c r="O19" s="30"/>
      <c r="P19" s="30"/>
      <c r="Q19" s="30"/>
      <c r="R19" s="30"/>
      <c r="S19" s="30"/>
      <c r="T19" s="30"/>
      <c r="U19" s="30"/>
      <c r="V19" s="30"/>
      <c r="W19" s="30"/>
      <c r="X19" s="30"/>
    </row>
    <row r="20" spans="1:24">
      <c r="A20" t="s">
        <v>13</v>
      </c>
      <c r="B20" t="str">
        <f>INDEX(Harmonized!B:B,MATCH(A20,Harmonized!A:A,0))</f>
        <v>insulinf</v>
      </c>
      <c r="D20" t="s">
        <v>382</v>
      </c>
      <c r="H20" t="s">
        <v>382</v>
      </c>
      <c r="O20" s="30"/>
      <c r="P20" s="30"/>
      <c r="Q20" s="30"/>
      <c r="R20" s="30"/>
      <c r="S20" s="30"/>
      <c r="T20" s="30"/>
      <c r="U20" s="30"/>
      <c r="V20" s="30"/>
      <c r="W20" s="30"/>
      <c r="X20" s="30"/>
    </row>
    <row r="21" spans="1:24">
      <c r="A21" t="s">
        <v>14</v>
      </c>
      <c r="B21" t="str">
        <f>INDEX(Harmonized!B:B,MATCH(A21,Harmonized!A:A,0))</f>
        <v>cpeptidef</v>
      </c>
    </row>
    <row r="22" spans="1:24">
      <c r="A22" t="s">
        <v>15</v>
      </c>
      <c r="B22" t="str">
        <f>INDEX(Harmonized!B:B,MATCH(A22,Harmonized!A:A,0))</f>
        <v>glucosef</v>
      </c>
      <c r="D22" t="s">
        <v>380</v>
      </c>
      <c r="F22" t="s">
        <v>380</v>
      </c>
      <c r="H22" t="s">
        <v>380</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386</v>
      </c>
      <c r="H25" t="s">
        <v>386</v>
      </c>
    </row>
    <row r="26" spans="1:24">
      <c r="A26" t="s">
        <v>19</v>
      </c>
      <c r="B26" t="str">
        <f>INDEX(Harmonized!B:B,MATCH(A26,Harmonized!A:A,0))</f>
        <v>homair</v>
      </c>
      <c r="D26" t="s">
        <v>387</v>
      </c>
      <c r="H26" t="s">
        <v>387</v>
      </c>
    </row>
    <row r="27" spans="1:24">
      <c r="A27" t="s">
        <v>142</v>
      </c>
      <c r="B27" t="str">
        <f>INDEX(Harmonized!B:B,MATCH(A27,Harmonized!A:A,0))</f>
        <v>totalc</v>
      </c>
      <c r="D27" t="s">
        <v>391</v>
      </c>
      <c r="F27" t="s">
        <v>391</v>
      </c>
      <c r="H27" t="s">
        <v>391</v>
      </c>
    </row>
    <row r="28" spans="1:24">
      <c r="A28" t="s">
        <v>20</v>
      </c>
      <c r="B28" t="str">
        <f>INDEX(Harmonized!B:B,MATCH(A28,Harmonized!A:A,0))</f>
        <v>ldlc</v>
      </c>
      <c r="D28" t="s">
        <v>388</v>
      </c>
      <c r="F28" t="s">
        <v>388</v>
      </c>
      <c r="H28" t="s">
        <v>388</v>
      </c>
    </row>
    <row r="29" spans="1:24">
      <c r="A29" t="s">
        <v>21</v>
      </c>
      <c r="B29" t="str">
        <f>INDEX(Harmonized!B:B,MATCH(A29,Harmonized!A:A,0))</f>
        <v>hdlc</v>
      </c>
      <c r="D29" t="s">
        <v>389</v>
      </c>
      <c r="F29" t="s">
        <v>389</v>
      </c>
      <c r="H29" t="s">
        <v>389</v>
      </c>
    </row>
    <row r="30" spans="1:24">
      <c r="A30" t="s">
        <v>22</v>
      </c>
      <c r="B30" t="str">
        <f>INDEX(Harmonized!B:B,MATCH(A30,Harmonized!A:A,0))</f>
        <v>vldlc</v>
      </c>
    </row>
    <row r="31" spans="1:24">
      <c r="A31" t="s">
        <v>23</v>
      </c>
      <c r="B31" t="str">
        <f>INDEX(Harmonized!B:B,MATCH(A31,Harmonized!A:A,0))</f>
        <v>tgl</v>
      </c>
      <c r="D31" t="s">
        <v>390</v>
      </c>
      <c r="F31" t="s">
        <v>390</v>
      </c>
      <c r="H31" t="s">
        <v>390</v>
      </c>
    </row>
    <row r="32" spans="1:24">
      <c r="A32" t="s">
        <v>24</v>
      </c>
      <c r="B32" t="str">
        <f>INDEX(Harmonized!B:B,MATCH(A32,Harmonized!A:A,0))</f>
        <v>serumcreatinine</v>
      </c>
      <c r="D32" t="s">
        <v>392</v>
      </c>
    </row>
    <row r="33" spans="1:8">
      <c r="A33" t="s">
        <v>25</v>
      </c>
      <c r="B33" t="str">
        <f>INDEX(Harmonized!B:B,MATCH(A33,Harmonized!A:A,0))</f>
        <v>urinealbumin</v>
      </c>
      <c r="D33" t="s">
        <v>396</v>
      </c>
      <c r="F33" t="s">
        <v>396</v>
      </c>
      <c r="H33" t="s">
        <v>396</v>
      </c>
    </row>
    <row r="34" spans="1:8">
      <c r="A34" t="s">
        <v>26</v>
      </c>
      <c r="B34" t="str">
        <f>INDEX(Harmonized!B:B,MATCH(A34,Harmonized!A:A,0))</f>
        <v>urinecreatinine</v>
      </c>
      <c r="D34" t="s">
        <v>395</v>
      </c>
      <c r="F34" t="s">
        <v>395</v>
      </c>
      <c r="H34" t="s">
        <v>395</v>
      </c>
    </row>
    <row r="35" spans="1:8">
      <c r="A35" t="s">
        <v>27</v>
      </c>
      <c r="B35" t="str">
        <f>INDEX(Harmonized!B:B,MATCH(A35,Harmonized!A:A,0))</f>
        <v>uacr</v>
      </c>
    </row>
    <row r="36" spans="1:8">
      <c r="A36" t="s">
        <v>28</v>
      </c>
      <c r="B36" t="str">
        <f>INDEX(Harmonized!B:B,MATCH(A36,Harmonized!A:A,0))</f>
        <v>egfr</v>
      </c>
      <c r="D36" t="s">
        <v>393</v>
      </c>
    </row>
    <row r="37" spans="1:8">
      <c r="A37" t="s">
        <v>179</v>
      </c>
      <c r="B37" t="str">
        <f>INDEX(Harmonized!B:B,MATCH(A37,Harmonized!A:A,0))</f>
        <v>ast</v>
      </c>
    </row>
    <row r="38" spans="1:8">
      <c r="A38" t="s">
        <v>180</v>
      </c>
      <c r="B38" t="str">
        <f>INDEX(Harmonized!B:B,MATCH(A38,Harmonized!A:A,0))</f>
        <v>alt</v>
      </c>
    </row>
    <row r="42" spans="1:8">
      <c r="A42" s="2" t="s">
        <v>311</v>
      </c>
    </row>
    <row r="43" spans="1:8">
      <c r="A43" t="s">
        <v>371</v>
      </c>
      <c r="B43" t="s">
        <v>375</v>
      </c>
      <c r="D43" t="s">
        <v>377</v>
      </c>
      <c r="F43" t="s">
        <v>377</v>
      </c>
      <c r="H43" t="s">
        <v>377</v>
      </c>
    </row>
    <row r="44" spans="1:8">
      <c r="A44" t="s">
        <v>372</v>
      </c>
      <c r="B44" t="s">
        <v>376</v>
      </c>
      <c r="D44" t="s">
        <v>378</v>
      </c>
      <c r="F44" t="s">
        <v>378</v>
      </c>
      <c r="H44" t="s">
        <v>378</v>
      </c>
    </row>
    <row r="45" spans="1:8">
      <c r="A45" t="s">
        <v>373</v>
      </c>
      <c r="B45" t="s">
        <v>374</v>
      </c>
      <c r="D45" t="s">
        <v>379</v>
      </c>
      <c r="F45" t="s">
        <v>379</v>
      </c>
      <c r="H45" t="s">
        <v>379</v>
      </c>
    </row>
    <row r="46" spans="1:8">
      <c r="A46" t="s">
        <v>383</v>
      </c>
      <c r="B46" t="s">
        <v>384</v>
      </c>
      <c r="D46" t="s">
        <v>385</v>
      </c>
      <c r="F46" t="s">
        <v>385</v>
      </c>
      <c r="H46" t="s">
        <v>385</v>
      </c>
    </row>
    <row r="47" spans="1:8">
      <c r="A47" t="s">
        <v>399</v>
      </c>
      <c r="B47" t="s">
        <v>400</v>
      </c>
      <c r="D47" t="s">
        <v>398</v>
      </c>
      <c r="F47" t="s">
        <v>398</v>
      </c>
      <c r="H47" t="s">
        <v>398</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6" activePane="bottomRight" state="frozen"/>
      <selection pane="topRight" activeCell="C1" sqref="C1"/>
      <selection pane="bottomLeft" activeCell="A2" sqref="A2"/>
      <selection pane="bottomRight" activeCell="A30" sqref="A30"/>
    </sheetView>
  </sheetViews>
  <sheetFormatPr baseColWidth="10" defaultColWidth="8.83203125" defaultRowHeight="15"/>
  <cols>
    <col min="1" max="1" width="23.33203125" customWidth="1"/>
    <col min="2" max="2" width="13.83203125" customWidth="1"/>
    <col min="3" max="3" width="22.33203125" bestFit="1" customWidth="1"/>
    <col min="4" max="4" width="24.832031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29" t="s">
        <v>123</v>
      </c>
      <c r="M3" s="29"/>
      <c r="N3" s="29"/>
      <c r="O3" s="29"/>
      <c r="P3" s="29"/>
      <c r="Q3" s="29"/>
      <c r="R3" s="29"/>
      <c r="S3" s="29"/>
      <c r="T3" s="29"/>
    </row>
    <row r="4" spans="1:20">
      <c r="A4" t="s">
        <v>51</v>
      </c>
      <c r="B4" t="str">
        <f>INDEX(Harmonized!B:B,MATCH(A4,Harmonized!A:A,0))</f>
        <v>dmduration</v>
      </c>
      <c r="C4" t="s">
        <v>66</v>
      </c>
      <c r="L4" s="29"/>
      <c r="M4" s="29"/>
      <c r="N4" s="29"/>
      <c r="O4" s="29"/>
      <c r="P4" s="29"/>
      <c r="Q4" s="29"/>
      <c r="R4" s="29"/>
      <c r="S4" s="29"/>
      <c r="T4" s="29"/>
    </row>
    <row r="5" spans="1:20">
      <c r="A5" t="s">
        <v>52</v>
      </c>
      <c r="B5" t="str">
        <f>INDEX(Harmonized!B:B,MATCH(A5,Harmonized!A:A,0))</f>
        <v>dmagediag</v>
      </c>
      <c r="L5" s="29"/>
      <c r="M5" s="29"/>
      <c r="N5" s="29"/>
      <c r="O5" s="29"/>
      <c r="P5" s="29"/>
      <c r="Q5" s="29"/>
      <c r="R5" s="29"/>
      <c r="S5" s="29"/>
      <c r="T5" s="29"/>
    </row>
    <row r="6" spans="1:20">
      <c r="A6" t="s">
        <v>8</v>
      </c>
      <c r="B6" t="str">
        <f>INDEX(Harmonized!B:B,MATCH(A6,Harmonized!A:A,0))</f>
        <v>age</v>
      </c>
      <c r="C6" t="s">
        <v>8</v>
      </c>
      <c r="L6" s="29"/>
      <c r="M6" s="29"/>
      <c r="N6" s="29"/>
      <c r="O6" s="29"/>
      <c r="P6" s="29"/>
      <c r="Q6" s="29"/>
      <c r="R6" s="29"/>
      <c r="S6" s="29"/>
      <c r="T6" s="29"/>
    </row>
    <row r="7" spans="1:20">
      <c r="A7" t="s">
        <v>64</v>
      </c>
      <c r="B7" t="str">
        <f>INDEX(Harmonized!B:B,MATCH(A7,Harmonized!A:A,0))</f>
        <v>female</v>
      </c>
      <c r="C7" t="s">
        <v>64</v>
      </c>
      <c r="L7" s="29"/>
      <c r="M7" s="29"/>
      <c r="N7" s="29"/>
      <c r="O7" s="29"/>
      <c r="P7" s="29"/>
      <c r="Q7" s="29"/>
      <c r="R7" s="29"/>
      <c r="S7" s="29"/>
      <c r="T7" s="29"/>
    </row>
    <row r="8" spans="1:20">
      <c r="A8" t="s">
        <v>67</v>
      </c>
      <c r="B8" t="str">
        <f>INDEX(Harmonized!B:B,MATCH(A8,Harmonized!A:A,0))</f>
        <v>race</v>
      </c>
      <c r="C8" t="s">
        <v>69</v>
      </c>
      <c r="L8" s="29"/>
      <c r="M8" s="29"/>
      <c r="N8" s="29"/>
      <c r="O8" s="29"/>
      <c r="P8" s="29"/>
      <c r="Q8" s="29"/>
      <c r="R8" s="29"/>
      <c r="S8" s="29"/>
      <c r="T8" s="29"/>
    </row>
    <row r="9" spans="1:20">
      <c r="A9" t="s">
        <v>68</v>
      </c>
      <c r="B9" t="str">
        <f>INDEX(Harmonized!B:B,MATCH(A9,Harmonized!A:A,0))</f>
        <v>ethnicity</v>
      </c>
      <c r="C9" t="s">
        <v>70</v>
      </c>
      <c r="L9" s="29"/>
      <c r="M9" s="29"/>
      <c r="N9" s="29"/>
      <c r="O9" s="29"/>
      <c r="P9" s="29"/>
      <c r="Q9" s="29"/>
      <c r="R9" s="29"/>
      <c r="S9" s="29"/>
      <c r="T9" s="29"/>
    </row>
    <row r="10" spans="1:20">
      <c r="A10" t="s">
        <v>53</v>
      </c>
      <c r="B10" t="str">
        <f>INDEX(Harmonized!B:B,MATCH(A10,Harmonized!A:A,0))</f>
        <v>alcohol</v>
      </c>
      <c r="C10" t="s">
        <v>73</v>
      </c>
      <c r="L10" s="29"/>
      <c r="M10" s="29"/>
      <c r="N10" s="29"/>
      <c r="O10" s="29"/>
      <c r="P10" s="29"/>
      <c r="Q10" s="29"/>
      <c r="R10" s="29"/>
      <c r="S10" s="29"/>
      <c r="T10" s="29"/>
    </row>
    <row r="11" spans="1:20">
      <c r="A11" t="s">
        <v>54</v>
      </c>
      <c r="B11" t="str">
        <f>INDEX(Harmonized!B:B,MATCH(A11,Harmonized!A:A,0))</f>
        <v>smoking</v>
      </c>
      <c r="C11" t="s">
        <v>54</v>
      </c>
      <c r="L11" s="29"/>
      <c r="M11" s="29"/>
      <c r="N11" s="29"/>
      <c r="O11" s="29"/>
      <c r="P11" s="29"/>
      <c r="Q11" s="29"/>
      <c r="R11" s="29"/>
      <c r="S11" s="29"/>
      <c r="T11" s="29"/>
    </row>
    <row r="12" spans="1:20">
      <c r="A12" t="s">
        <v>55</v>
      </c>
      <c r="B12" t="str">
        <f>INDEX(Harmonized!B:B,MATCH(A12,Harmonized!A:A,0))</f>
        <v>dmfamilyhistory</v>
      </c>
      <c r="C12" t="s">
        <v>74</v>
      </c>
      <c r="L12" s="29"/>
      <c r="M12" s="29"/>
      <c r="N12" s="29"/>
      <c r="O12" s="29"/>
      <c r="P12" s="29"/>
      <c r="Q12" s="29"/>
      <c r="R12" s="29"/>
      <c r="S12" s="29"/>
      <c r="T12" s="29"/>
    </row>
    <row r="13" spans="1:20">
      <c r="A13" t="s">
        <v>9</v>
      </c>
      <c r="B13" t="str">
        <f>INDEX(Harmonized!B:B,MATCH(A13,Harmonized!A:A,0))</f>
        <v>height</v>
      </c>
      <c r="E13" s="1"/>
      <c r="L13" s="29"/>
      <c r="M13" s="29"/>
      <c r="N13" s="29"/>
      <c r="O13" s="29"/>
      <c r="P13" s="29"/>
      <c r="Q13" s="29"/>
      <c r="R13" s="29"/>
      <c r="S13" s="29"/>
      <c r="T13" s="29"/>
    </row>
    <row r="14" spans="1:20">
      <c r="A14" t="s">
        <v>10</v>
      </c>
      <c r="B14" t="str">
        <f>INDEX(Harmonized!B:B,MATCH(A14,Harmonized!A:A,0))</f>
        <v>weight</v>
      </c>
      <c r="E14" s="1"/>
      <c r="L14" s="29"/>
      <c r="M14" s="29"/>
      <c r="N14" s="29"/>
      <c r="O14" s="29"/>
      <c r="P14" s="29"/>
      <c r="Q14" s="29"/>
      <c r="R14" s="29"/>
      <c r="S14" s="29"/>
      <c r="T14" s="29"/>
    </row>
    <row r="15" spans="1:20">
      <c r="A15" t="s">
        <v>11</v>
      </c>
      <c r="B15" t="str">
        <f>INDEX(Harmonized!B:B,MATCH(A15,Harmonized!A:A,0))</f>
        <v>bmi</v>
      </c>
      <c r="E15" t="s">
        <v>76</v>
      </c>
      <c r="L15" s="29"/>
      <c r="M15" s="29"/>
      <c r="N15" s="29"/>
      <c r="O15" s="29"/>
      <c r="P15" s="29"/>
      <c r="Q15" s="29"/>
      <c r="R15" s="29"/>
      <c r="S15" s="29"/>
      <c r="T15" s="29"/>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2024-09-06T19:29:00Z</dcterms:modified>
</cp:coreProperties>
</file>