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09BEB6B6-8B61-4B4C-A24C-B5209A292C10}" xr6:coauthVersionLast="47" xr6:coauthVersionMax="47" xr10:uidLastSave="{00000000-0000-0000-0000-000000000000}"/>
  <bookViews>
    <workbookView xWindow="-15090" yWindow="-16320" windowWidth="29040" windowHeight="15840" firstSheet="2" activeTab="5" xr2:uid="{00000000-000D-0000-FFFF-FFFF00000000}"/>
  </bookViews>
  <sheets>
    <sheet name="Harmonized" sheetId="2" r:id="rId1"/>
    <sheet name="ACCORD" sheetId="5" r:id="rId2"/>
    <sheet name="DPP" sheetId="4" r:id="rId3"/>
    <sheet name="ARIC" sheetId="6" r:id="rId4"/>
    <sheet name="BHS" sheetId="12" r:id="rId5"/>
    <sheet name="DPPOS" sheetId="3" r:id="rId6"/>
    <sheet name="CARDIA" sheetId="8" r:id="rId7"/>
    <sheet name="JHS" sheetId="7" r:id="rId8"/>
    <sheet name="Look AHEAD" sheetId="1" r:id="rId9"/>
    <sheet name="MESA" sheetId="11" r:id="rId10"/>
    <sheet name="SEARCH" sheetId="9" r:id="rId11"/>
    <sheet name="TODAY" sheetId="10" r:id="rId1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4" i="4" l="1"/>
  <c r="B27" i="4"/>
  <c r="B38" i="4"/>
  <c r="B37" i="4"/>
  <c r="B36" i="11"/>
  <c r="B35" i="11"/>
  <c r="B34"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B8" i="11"/>
  <c r="B7" i="11"/>
  <c r="B6" i="11"/>
  <c r="B5" i="11"/>
  <c r="B4" i="11"/>
  <c r="B3" i="11"/>
  <c r="B2" i="11"/>
  <c r="B38" i="8"/>
  <c r="B37" i="8"/>
  <c r="B36" i="8"/>
  <c r="B35" i="8"/>
  <c r="B34" i="8"/>
  <c r="B33" i="8"/>
  <c r="B32" i="8"/>
  <c r="B31" i="8"/>
  <c r="B30" i="8"/>
  <c r="B29" i="8"/>
  <c r="B28" i="8"/>
  <c r="B27" i="8"/>
  <c r="B26" i="8"/>
  <c r="B25" i="8"/>
  <c r="B24" i="8"/>
  <c r="B23" i="8"/>
  <c r="B22" i="8"/>
  <c r="B21" i="8"/>
  <c r="B20" i="8"/>
  <c r="B19" i="8"/>
  <c r="B18" i="8"/>
  <c r="B17" i="8"/>
  <c r="B16" i="8"/>
  <c r="B15" i="8"/>
  <c r="B14" i="8"/>
  <c r="B13" i="8"/>
  <c r="B12" i="8"/>
  <c r="B11" i="8"/>
  <c r="B10" i="8"/>
  <c r="B9" i="8"/>
  <c r="B8" i="8"/>
  <c r="B7" i="8"/>
  <c r="B6" i="8"/>
  <c r="B5" i="8"/>
  <c r="B4" i="8"/>
  <c r="B3" i="8"/>
  <c r="B2" i="8"/>
  <c r="B38" i="12"/>
  <c r="B37" i="12"/>
  <c r="B36" i="12"/>
  <c r="B35" i="12"/>
  <c r="B34" i="12"/>
  <c r="B33" i="12"/>
  <c r="B32" i="12"/>
  <c r="B31" i="12"/>
  <c r="B30" i="12"/>
  <c r="B29" i="12"/>
  <c r="B28" i="12"/>
  <c r="B27" i="12"/>
  <c r="B26" i="12"/>
  <c r="B25" i="12"/>
  <c r="B24" i="12"/>
  <c r="B23" i="12"/>
  <c r="B22" i="12"/>
  <c r="B21" i="12"/>
  <c r="B20" i="12"/>
  <c r="B19" i="12"/>
  <c r="B18" i="12"/>
  <c r="B17" i="12"/>
  <c r="B16" i="12"/>
  <c r="B15" i="12"/>
  <c r="B14" i="12"/>
  <c r="B13" i="12"/>
  <c r="B12" i="12"/>
  <c r="B11" i="12"/>
  <c r="B10" i="12"/>
  <c r="B9" i="12"/>
  <c r="B8" i="12"/>
  <c r="B7" i="12"/>
  <c r="B6" i="12"/>
  <c r="B5" i="12"/>
  <c r="B4" i="12"/>
  <c r="B3" i="12"/>
  <c r="B2" i="12"/>
  <c r="B38" i="10"/>
  <c r="B37" i="10"/>
  <c r="B36" i="10"/>
  <c r="B35" i="10"/>
  <c r="B34" i="10"/>
  <c r="B33" i="10"/>
  <c r="B32" i="10"/>
  <c r="B31" i="10"/>
  <c r="B30" i="10"/>
  <c r="B29" i="10"/>
  <c r="B28" i="10"/>
  <c r="B27" i="10"/>
  <c r="B26" i="10"/>
  <c r="B25" i="10"/>
  <c r="B24" i="10"/>
  <c r="B23" i="10"/>
  <c r="B22" i="10"/>
  <c r="B21" i="10"/>
  <c r="B20" i="10"/>
  <c r="B19" i="10"/>
  <c r="B18" i="10"/>
  <c r="B17" i="10"/>
  <c r="B16" i="10"/>
  <c r="B15" i="10"/>
  <c r="B14" i="10"/>
  <c r="B13" i="10"/>
  <c r="B12" i="10"/>
  <c r="B11" i="10"/>
  <c r="B10" i="10"/>
  <c r="B9" i="10"/>
  <c r="B8" i="10"/>
  <c r="B7" i="10"/>
  <c r="B6" i="10"/>
  <c r="B5" i="10"/>
  <c r="B4" i="10"/>
  <c r="B3" i="10"/>
  <c r="B2" i="10"/>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B7" i="9"/>
  <c r="B6" i="9"/>
  <c r="B5" i="9"/>
  <c r="B4" i="9"/>
  <c r="B3" i="9"/>
  <c r="B2" i="9"/>
  <c r="B39" i="7"/>
  <c r="B38" i="7"/>
  <c r="B37" i="7"/>
  <c r="B36" i="7"/>
  <c r="B35" i="7"/>
  <c r="B34" i="7"/>
  <c r="B33" i="7"/>
  <c r="B32" i="7"/>
  <c r="B31" i="7"/>
  <c r="B30" i="7"/>
  <c r="B29" i="7"/>
  <c r="B28" i="7"/>
  <c r="B27" i="7"/>
  <c r="B26" i="7"/>
  <c r="B25" i="7"/>
  <c r="B24" i="7"/>
  <c r="B23" i="7"/>
  <c r="B22" i="7"/>
  <c r="B21" i="7"/>
  <c r="B20" i="7"/>
  <c r="B19" i="7"/>
  <c r="B18" i="7"/>
  <c r="B17" i="7"/>
  <c r="B16" i="7"/>
  <c r="B15" i="7"/>
  <c r="B14" i="7"/>
  <c r="B13" i="7"/>
  <c r="B10" i="7"/>
  <c r="B9" i="7"/>
  <c r="B8" i="7"/>
  <c r="B7" i="7"/>
  <c r="B6" i="7"/>
  <c r="B5" i="7"/>
  <c r="B4" i="7"/>
  <c r="B3" i="7"/>
  <c r="B2" i="7"/>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2" i="6"/>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2" i="5"/>
  <c r="B34" i="3"/>
  <c r="B33" i="3"/>
  <c r="B27" i="3"/>
  <c r="B31" i="3"/>
  <c r="B32" i="3"/>
  <c r="B33" i="4"/>
  <c r="B35" i="4"/>
  <c r="B36" i="4"/>
  <c r="B22" i="4"/>
  <c r="B23" i="4"/>
  <c r="B24" i="4"/>
  <c r="B25" i="4"/>
  <c r="B26" i="4"/>
  <c r="B28" i="4"/>
  <c r="B29" i="4"/>
  <c r="B30" i="4"/>
  <c r="B31" i="4"/>
  <c r="B32" i="4"/>
  <c r="B21" i="4"/>
  <c r="B20" i="4"/>
  <c r="B19" i="4"/>
  <c r="B18" i="4"/>
  <c r="B17" i="4"/>
  <c r="B16" i="4"/>
  <c r="B15" i="4"/>
  <c r="B14" i="4"/>
  <c r="B13" i="4"/>
  <c r="B12" i="4"/>
  <c r="B11" i="4"/>
  <c r="B10" i="4"/>
  <c r="B9" i="4"/>
  <c r="B8" i="4"/>
  <c r="B7" i="4"/>
  <c r="B6" i="4"/>
  <c r="B5" i="4"/>
  <c r="B4" i="4"/>
  <c r="B3" i="4"/>
  <c r="B2" i="4"/>
  <c r="B30" i="3"/>
  <c r="B29" i="3"/>
  <c r="B28" i="3"/>
  <c r="B26" i="3"/>
  <c r="B25" i="3"/>
  <c r="B24" i="3"/>
  <c r="B22" i="3"/>
  <c r="B20" i="3"/>
  <c r="B19" i="3"/>
  <c r="B18" i="3"/>
  <c r="B17" i="3"/>
  <c r="B16" i="3"/>
  <c r="B15" i="3"/>
  <c r="B14" i="3"/>
  <c r="B13" i="3"/>
  <c r="B12" i="3"/>
  <c r="B11" i="3"/>
  <c r="B10" i="3"/>
  <c r="B9" i="3"/>
  <c r="B8" i="3"/>
  <c r="B7" i="3"/>
  <c r="B6" i="3"/>
  <c r="B5" i="3"/>
  <c r="B4" i="3"/>
  <c r="B3" i="3"/>
  <c r="B2" i="3"/>
  <c r="B8" i="1"/>
  <c r="B9" i="1"/>
  <c r="B6" i="1"/>
  <c r="B7" i="1"/>
  <c r="B31" i="1"/>
  <c r="B30" i="1"/>
  <c r="B29" i="1"/>
  <c r="B28" i="1"/>
  <c r="B27" i="1"/>
  <c r="B26" i="1"/>
  <c r="B25" i="1"/>
  <c r="B24" i="1"/>
  <c r="B23" i="1"/>
  <c r="B22" i="1"/>
  <c r="B21" i="1"/>
  <c r="B20" i="1"/>
  <c r="B19" i="1"/>
  <c r="B18" i="1"/>
  <c r="B17" i="1"/>
  <c r="B16" i="1"/>
  <c r="B15" i="1"/>
  <c r="B14" i="1"/>
  <c r="B13" i="1"/>
  <c r="B12" i="1"/>
  <c r="B11" i="1"/>
  <c r="B10" i="1"/>
  <c r="B5" i="1"/>
  <c r="B4" i="1"/>
  <c r="B3" i="1"/>
  <c r="B2" i="1"/>
</calcChain>
</file>

<file path=xl/sharedStrings.xml><?xml version="1.0" encoding="utf-8"?>
<sst xmlns="http://schemas.openxmlformats.org/spreadsheetml/2006/main" count="3692" uniqueCount="2397">
  <si>
    <t>harmonized</t>
  </si>
  <si>
    <t>LA2_BASELINEVARIABLES</t>
  </si>
  <si>
    <t>LABORATORYMEASURES_V2</t>
  </si>
  <si>
    <t>Look AHEAD</t>
  </si>
  <si>
    <t>Harmonized ID</t>
  </si>
  <si>
    <t>id</t>
  </si>
  <si>
    <t>Study ID</t>
  </si>
  <si>
    <t>study_id</t>
  </si>
  <si>
    <t>Age</t>
  </si>
  <si>
    <t>Height</t>
  </si>
  <si>
    <t>Weight</t>
  </si>
  <si>
    <t>BMI</t>
  </si>
  <si>
    <t>HbA1c (%)</t>
  </si>
  <si>
    <t>Fasting insulin</t>
  </si>
  <si>
    <t>Fasting c-peptide</t>
  </si>
  <si>
    <t>Fasting glucose</t>
  </si>
  <si>
    <t>Random glucose</t>
  </si>
  <si>
    <t>2h OGTT glucose</t>
  </si>
  <si>
    <t>HOMA-B</t>
  </si>
  <si>
    <t>HOMA-IR</t>
  </si>
  <si>
    <t>LDL cholesterol</t>
  </si>
  <si>
    <t>HDL cholesterol</t>
  </si>
  <si>
    <t>VLDL cholesterol</t>
  </si>
  <si>
    <t>Triglycerides</t>
  </si>
  <si>
    <t>Serum creatinine</t>
  </si>
  <si>
    <t>Urine albumin</t>
  </si>
  <si>
    <t>Urine creatinine</t>
  </si>
  <si>
    <t>Urine Albumin Creatinine ratio</t>
  </si>
  <si>
    <t>Egfr</t>
  </si>
  <si>
    <t>age</t>
  </si>
  <si>
    <t>height</t>
  </si>
  <si>
    <t>weight</t>
  </si>
  <si>
    <t>bmi</t>
  </si>
  <si>
    <t>egfr</t>
  </si>
  <si>
    <t>hba1c</t>
  </si>
  <si>
    <t>glucosef</t>
  </si>
  <si>
    <t>glucoser</t>
  </si>
  <si>
    <t>glucose2h</t>
  </si>
  <si>
    <t>homab</t>
  </si>
  <si>
    <t>homair</t>
  </si>
  <si>
    <t>ldlc</t>
  </si>
  <si>
    <t>hdlc</t>
  </si>
  <si>
    <t>vldlc</t>
  </si>
  <si>
    <t>tgl</t>
  </si>
  <si>
    <t>serumcreatinine</t>
  </si>
  <si>
    <t>urinealbumin</t>
  </si>
  <si>
    <t>urinecreatinine</t>
  </si>
  <si>
    <t>uacr</t>
  </si>
  <si>
    <t>SBP</t>
  </si>
  <si>
    <t>DBP</t>
  </si>
  <si>
    <t>Waist circumference</t>
  </si>
  <si>
    <t>Duration</t>
  </si>
  <si>
    <t>Age at diagnosis</t>
  </si>
  <si>
    <t>Alcohol</t>
  </si>
  <si>
    <t>Smoking</t>
  </si>
  <si>
    <t>Family history of diabetes</t>
  </si>
  <si>
    <t>dmfamilyhistory</t>
  </si>
  <si>
    <t>alcohol</t>
  </si>
  <si>
    <t>smoking</t>
  </si>
  <si>
    <t>sbp</t>
  </si>
  <si>
    <t>dbp</t>
  </si>
  <si>
    <t>wc</t>
  </si>
  <si>
    <t>dmduration</t>
  </si>
  <si>
    <t>dmagediag</t>
  </si>
  <si>
    <t>Female</t>
  </si>
  <si>
    <t>female</t>
  </si>
  <si>
    <t>Diab_Dur</t>
  </si>
  <si>
    <t>Race</t>
  </si>
  <si>
    <t>Ethnicity</t>
  </si>
  <si>
    <t>Race_only</t>
  </si>
  <si>
    <t>Racevar</t>
  </si>
  <si>
    <t>race</t>
  </si>
  <si>
    <t>ethnicity</t>
  </si>
  <si>
    <t>Total_Alcohol</t>
  </si>
  <si>
    <t>Diabetes_Family</t>
  </si>
  <si>
    <t>PHYSICALMEASURES_BP_BMI</t>
  </si>
  <si>
    <t>bmi0</t>
  </si>
  <si>
    <t>HbA1cpct</t>
  </si>
  <si>
    <t>GlucosemgDL</t>
  </si>
  <si>
    <t>LDLchlmgDL</t>
  </si>
  <si>
    <t>HDLchlmgDL</t>
  </si>
  <si>
    <t>VLDL</t>
  </si>
  <si>
    <t>TrigmgDL</t>
  </si>
  <si>
    <t>SCreatmgDL</t>
  </si>
  <si>
    <t>UAlbmgDL</t>
  </si>
  <si>
    <t>UCreatmgDL</t>
  </si>
  <si>
    <t>UAlbuCreatratio</t>
  </si>
  <si>
    <t>eGFR</t>
  </si>
  <si>
    <t>Other variables</t>
  </si>
  <si>
    <t>Study visit</t>
  </si>
  <si>
    <t>visit</t>
  </si>
  <si>
    <t>Days in relation to randomization</t>
  </si>
  <si>
    <t>StudyDays</t>
  </si>
  <si>
    <t>Education</t>
  </si>
  <si>
    <t>Educ_yrs</t>
  </si>
  <si>
    <t>Employment status</t>
  </si>
  <si>
    <t>Emp_status</t>
  </si>
  <si>
    <t>Hypertension</t>
  </si>
  <si>
    <t>CVD History</t>
  </si>
  <si>
    <t>CVDhis</t>
  </si>
  <si>
    <t>Dyslipidemia</t>
  </si>
  <si>
    <t>High Waist Circumference by ATP III (Y/N)</t>
  </si>
  <si>
    <t>High BP by ATPIII (Y/N)</t>
  </si>
  <si>
    <t>High Fasting glucose or Diabetes by ATP III (Y/N)</t>
  </si>
  <si>
    <t>High Triglycerides by ATP III (Y/N)</t>
  </si>
  <si>
    <t>High Cholesterol by ATP III (Y/N)</t>
  </si>
  <si>
    <t>Metabolic Syndrome Criteria Met (N)</t>
  </si>
  <si>
    <t>Metabolic Syndrome (Y/N)</t>
  </si>
  <si>
    <t>Met_Syn_1</t>
  </si>
  <si>
    <t>Met_Syn_2</t>
  </si>
  <si>
    <t>Met_Syn_3</t>
  </si>
  <si>
    <t>Met_Syn_4</t>
  </si>
  <si>
    <t>Met_Syn_5</t>
  </si>
  <si>
    <t>Met_Syn_Tot</t>
  </si>
  <si>
    <t>Metabolic_Syndrome</t>
  </si>
  <si>
    <t>Baseline SBP 1</t>
  </si>
  <si>
    <t>Baseline SBP2</t>
  </si>
  <si>
    <t>Baseline DBP1</t>
  </si>
  <si>
    <t>Baseline DBP2</t>
  </si>
  <si>
    <t>bssbp1</t>
  </si>
  <si>
    <t>bssbp2</t>
  </si>
  <si>
    <t>bsdbp1</t>
  </si>
  <si>
    <t>bsdbp2</t>
  </si>
  <si>
    <r>
      <t xml:space="preserve">The Look AHEAD study was a multicenter, randomized clinical trial in overweight and obese individuals with type 2 diabetes to evaluate the long-term effects of an intensive weight loss intervention on major cardiovascular events. </t>
    </r>
    <r>
      <rPr>
        <b/>
        <sz val="9"/>
        <color theme="1"/>
        <rFont val="Calibri"/>
        <family val="2"/>
        <scheme val="minor"/>
      </rPr>
      <t>Eligible patients with type 2 diabetes and a body-mass index (BMI) of 25.0 or more were enrolled and randomly assigned either to participate in an intensive lifestyle intervention (intervention group) or to receive diabetes support and education (control group).</t>
    </r>
    <r>
      <rPr>
        <sz val="9"/>
        <color theme="1"/>
        <rFont val="Calibri"/>
        <family val="2"/>
        <scheme val="minor"/>
      </rPr>
      <t xml:space="preserve"> The intensive lifestyle intervention, which included both group and individual counseling sessions, was aimed at achieving and maintaining weight loss of at least 7% by focusing on reduced caloric intake and increased physical activity. The diabetes support and education program featured sessions focusing on diet, exercise, and social support. Both the intervention and control programs occurred with decreasing frequency as the trial progressed. The primary outcome measure was the first occurrence of a composite cardiovascular outcome, which consisted of death from cardiovascular causes, nonfatal myocardial infarction, nonfatal stroke, and hospitalization for angina.</t>
    </r>
  </si>
  <si>
    <t>label</t>
  </si>
  <si>
    <t>MaskID</t>
  </si>
  <si>
    <t>Visit</t>
  </si>
  <si>
    <t>Weight 1</t>
  </si>
  <si>
    <t>Weight 2</t>
  </si>
  <si>
    <t>Height 1</t>
  </si>
  <si>
    <t>Height 2</t>
  </si>
  <si>
    <t>bswgt1</t>
  </si>
  <si>
    <t>bswgt2</t>
  </si>
  <si>
    <t>yr4hgt1</t>
  </si>
  <si>
    <t>yr4hgt2</t>
  </si>
  <si>
    <r>
      <t xml:space="preserve">The Diabetes Prevention Program Outcome Study (DPPOS) is the long-term follow-up of the original DPP cohort. This report describes the public release of Phase 1 and Phase 2 of the DPPOS dataset. Phase 1 is based on all DPPOS data collected after the final DPP Bridge visits in 2002 and prior to the Phase 1 data lock in August, 2008.  Phase 2 is based on all DPPOS data collected after the DPPOS Phase 1 data lock in 2008 and prior to the Phase 2 data lock in January 2014. 
This DPPOS Archive contains the study summary, protocol, study data, forms, and dataset integrity check. 
In addition, this data archive contains the bridge period, which was the time period following the main DPP (Diabetes Prevention Program) trial beginning in August 2001 and ending with the start of the DPPOS. This DPP bridge period dataset is based on all data collected after the main DPP visits ended in July 2001 and prior to the DPPOS Phase 1 period which started in the fall of 2002.
</t>
    </r>
    <r>
      <rPr>
        <sz val="9"/>
        <color rgb="FFFF0000"/>
        <rFont val="Calibri"/>
        <family val="2"/>
        <scheme val="minor"/>
      </rPr>
      <t>The long-term follow-up study of the DPP, entitled the Diabetes Prevention Program Outcomes Study or DPPOS, is designed to take further advantage of the scientifically and clinically valuable cohort of DPP volunteers and the large volume of data collected during the study to address the issues above.</t>
    </r>
    <r>
      <rPr>
        <sz val="9"/>
        <color theme="1"/>
        <rFont val="Calibri"/>
        <family val="2"/>
        <scheme val="minor"/>
      </rPr>
      <t xml:space="preserve"> The highly compliant DPP cohort, including 45% minorities, is the largest IGT population ever studied. Moreover, the</t>
    </r>
    <r>
      <rPr>
        <sz val="9"/>
        <color rgb="FFFF0000"/>
        <rFont val="Calibri"/>
        <family val="2"/>
        <scheme val="minor"/>
      </rPr>
      <t xml:space="preserve"> large number of new onset Type 2 diabetic patients, carefully followed from near the time of their true onset, provides an unparalleled opportunity to study the clinical course of Type 2 diabetes</t>
    </r>
    <r>
      <rPr>
        <sz val="9"/>
        <color theme="1"/>
        <rFont val="Calibri"/>
        <family val="2"/>
        <scheme val="minor"/>
      </rPr>
      <t xml:space="preserve">.
</t>
    </r>
    <r>
      <rPr>
        <sz val="9"/>
        <color rgb="FFFF0000"/>
        <rFont val="Calibri"/>
        <family val="2"/>
        <scheme val="minor"/>
      </rPr>
      <t>More than 87% of the original surviving DPP cohort has joined DPPOS as of December, 2007 and, to date, after 5 years of DPPOS and 10 years of combined DPP/DPPOS, 93% of the DPPOS cohort continue to attend annual follow-up visits.</t>
    </r>
    <r>
      <rPr>
        <sz val="9"/>
        <color theme="1"/>
        <rFont val="Calibri"/>
        <family val="2"/>
        <scheme val="minor"/>
      </rPr>
      <t xml:space="preserve"> Interim analyses performed after 5 years of DPPOS have demonstrated a durable effect of diabetes prevention associated with the lifestyle and metformin interventions with </t>
    </r>
    <r>
      <rPr>
        <sz val="9"/>
        <color rgb="FFFF0000"/>
        <rFont val="Calibri"/>
        <family val="2"/>
        <scheme val="minor"/>
      </rPr>
      <t>34 and 19% reductions in diabetes incidence</t>
    </r>
    <r>
      <rPr>
        <sz val="9"/>
        <color theme="1"/>
        <rFont val="Calibri"/>
        <family val="2"/>
        <scheme val="minor"/>
      </rPr>
      <t xml:space="preserve">, respectively, compared with the placebo group. Interim analyses also reveal significant reductions from baseline in CVD risk factors in the lifestyle intervention group, but with decreased utilization of glucose-lowering and lipid-lowering medications. </t>
    </r>
    <r>
      <rPr>
        <sz val="9"/>
        <color rgb="FFFF0000"/>
        <rFont val="Calibri"/>
        <family val="2"/>
        <scheme val="minor"/>
      </rPr>
      <t>Analyses of the participants in the placebo group who have developed diabetes during DPP/DPPOS, compared with those who have remained non-diabetic, reveal an increased frequency of retinopathy and microalbuminuria. The current, updated protocol describes the DPPOS including the revisions incorporated to complete the second five-years of the study.</t>
    </r>
  </si>
  <si>
    <r>
      <t xml:space="preserve">The DPP began recruitment in mid-1996 and completed recruitment approximately three years later with a study cohort composed of 68% women, 45% minorities, and 20% &gt; age 60. </t>
    </r>
    <r>
      <rPr>
        <sz val="9"/>
        <color rgb="FFFF0000"/>
        <rFont val="Calibri"/>
        <family val="2"/>
        <scheme val="minor"/>
      </rPr>
      <t>All 3,234 volunteers received standard lifestyle recommendations and were randomly assigned to one of three interventions: intensive lifestyle with the aim of losing and maintaining 7% weight loss and achieving &gt; 150 minutes per week of moderate intensity physical activity, metformin therapy with 850 mg twice per day, or placebo</t>
    </r>
    <r>
      <rPr>
        <sz val="9"/>
        <color theme="1"/>
        <rFont val="Calibri"/>
        <family val="2"/>
        <scheme val="minor"/>
      </rPr>
      <t xml:space="preserve">. The troglitazone intervention in a fourth treatment arm (n=585) was discontinued in June 1998 because of the potential risk for severe liver toxicity that became apparent after the DPP was initiated.
</t>
    </r>
    <r>
      <rPr>
        <sz val="9"/>
        <color rgb="FFFF0000"/>
        <rFont val="Calibri"/>
        <family val="2"/>
        <scheme val="minor"/>
      </rPr>
      <t>The DPP had excellent retention, with &gt;99% of the study cohort alive at study end and 93% of annual visits completed.</t>
    </r>
    <r>
      <rPr>
        <sz val="9"/>
        <color theme="1"/>
        <rFont val="Calibri"/>
        <family val="2"/>
        <scheme val="minor"/>
      </rPr>
      <t xml:space="preserve"> In addition, the intensive lifestyle cohort achieved a mean weight loss of 7% (14.5 lb.) and 224 minutes per week of physical activity by the end of the 16-session core curriculum (at approximately 6 months) and maintained a 5% weight loss (10.3 lb.) and 189 minutes of activity per week after a mean study duration of 2.8 years. </t>
    </r>
    <r>
      <rPr>
        <sz val="9"/>
        <color rgb="FFFF0000"/>
        <rFont val="Calibri"/>
        <family val="2"/>
        <scheme val="minor"/>
      </rPr>
      <t>Seventy-two percent of participants assigned to metformin and 80% of those assigned to placebo took at least 80% of assigned medications during the study.</t>
    </r>
    <r>
      <rPr>
        <sz val="9"/>
        <color theme="1"/>
        <rFont val="Calibri"/>
        <family val="2"/>
        <scheme val="minor"/>
      </rPr>
      <t xml:space="preserve">
On the basis of a statistically significant and clinically compelling decrease in the development of diabetes in the lifestyle intervention and metformin-treated groups (58% and 31% reduction in hazards, respectively) compared with the placebo treated group, the DPP Data Monitoring Board and NIDDK </t>
    </r>
    <r>
      <rPr>
        <sz val="9"/>
        <color rgb="FFFF0000"/>
        <rFont val="Calibri"/>
        <family val="2"/>
        <scheme val="minor"/>
      </rPr>
      <t>ended the masked treatment phase of the study in August, 2001, one year earlier than originally planned</t>
    </r>
    <r>
      <rPr>
        <sz val="9"/>
        <color theme="1"/>
        <rFont val="Calibri"/>
        <family val="2"/>
        <scheme val="minor"/>
      </rPr>
      <t xml:space="preserve">.
</t>
    </r>
    <r>
      <rPr>
        <sz val="9"/>
        <color rgb="FFFF0000"/>
        <rFont val="Calibri"/>
        <family val="2"/>
        <scheme val="minor"/>
      </rPr>
      <t>At the end of the DPP all participants were offered a lifestyle modification program that incorporated the features of the original intensive lifestyle intervention, but was implemented in group sessions during a 4-6 month period.</t>
    </r>
    <r>
      <rPr>
        <sz val="9"/>
        <color theme="1"/>
        <rFont val="Calibri"/>
        <family val="2"/>
        <scheme val="minor"/>
      </rPr>
      <t xml:space="preserve"> The participants originally assigned to metformin continued open-label metformin therapy, and those assigned to placebo-treatment stopped the placebo.
At the time of the analysis of study end data (visits completed as of April 1, 2001), total study exposure was a mean of 2.8 years (range 1.8 to 4.6) with a total of ≈10,000 patient years in the </t>
    </r>
    <r>
      <rPr>
        <sz val="9"/>
        <color rgb="FFFF0000"/>
        <rFont val="Calibri"/>
        <family val="2"/>
        <scheme val="minor"/>
      </rPr>
      <t>3,234 volunteers in the 3-arm study. 623 members of the DPP cohort developed diabetes during the course of the study</t>
    </r>
    <r>
      <rPr>
        <sz val="9"/>
        <color theme="1"/>
        <rFont val="Calibri"/>
        <family val="2"/>
        <scheme val="minor"/>
      </rPr>
      <t xml:space="preserve">, with the expectation that more will develop diabetes over time.
</t>
    </r>
    <r>
      <rPr>
        <sz val="9"/>
        <color rgb="FFFF0000"/>
        <rFont val="Calibri"/>
        <family val="2"/>
        <scheme val="minor"/>
      </rPr>
      <t>For the DPP and DPPOS data analyses, the time to diabetes was computed using interval censoring with each interval lasting 6 months</t>
    </r>
    <r>
      <rPr>
        <sz val="9"/>
        <color theme="1"/>
        <rFont val="Calibri"/>
        <family val="2"/>
        <scheme val="minor"/>
      </rPr>
      <t xml:space="preserve">, e.g. 3 months before and after the target visit date for semi-annual or annual visits. The diagnosis of diabetes is the time interval during which diabetes was first diagnosed.
The primary endpoint for the DPP and DPPOS Phase 1 was time to diabetes as defined by the protocol at the time of the visit:
</t>
    </r>
    <r>
      <rPr>
        <sz val="9"/>
        <color rgb="FFFF0000"/>
        <rFont val="Calibri"/>
        <family val="2"/>
        <scheme val="minor"/>
      </rPr>
      <t>Visits through June 23, 1997: fasting glucose &gt;=140 mg/dL, or 2-hour post challenge glucose &gt;=200 mg/dL
Visits on or after June 24, 1997:  fasting glucose &gt;= 126 mg/dL, or 2-hour post challenge glucose &gt;=200 mg/dL</t>
    </r>
  </si>
  <si>
    <t>VISIT</t>
  </si>
  <si>
    <t>RELEASE_ID</t>
  </si>
  <si>
    <t>DAYSRAND</t>
  </si>
  <si>
    <t>CREA</t>
  </si>
  <si>
    <t>HBA1</t>
  </si>
  <si>
    <t>Total cholesterol</t>
  </si>
  <si>
    <t>totalc</t>
  </si>
  <si>
    <t>CHOL</t>
  </si>
  <si>
    <t>TRIG</t>
  </si>
  <si>
    <t>G000</t>
  </si>
  <si>
    <t>G120</t>
  </si>
  <si>
    <t>I000</t>
  </si>
  <si>
    <t>AGEGROUP</t>
  </si>
  <si>
    <t>RACE_ETH</t>
  </si>
  <si>
    <t>SEX</t>
  </si>
  <si>
    <t>DIABT</t>
  </si>
  <si>
    <t>Indicator of diabetes</t>
  </si>
  <si>
    <t>DIABF</t>
  </si>
  <si>
    <t>diabf</t>
  </si>
  <si>
    <t>DIABV</t>
  </si>
  <si>
    <t>RANDPER</t>
  </si>
  <si>
    <t>TOTALTIM</t>
  </si>
  <si>
    <t>Years in study</t>
  </si>
  <si>
    <t>Randomization period</t>
  </si>
  <si>
    <t>Interval for diabetes</t>
  </si>
  <si>
    <t>Years to first diabetes</t>
  </si>
  <si>
    <t>diabt</t>
  </si>
  <si>
    <t>diabv</t>
  </si>
  <si>
    <t>randper</t>
  </si>
  <si>
    <t>totaltim</t>
  </si>
  <si>
    <t>Age group at randomization</t>
  </si>
  <si>
    <t>Sex</t>
  </si>
  <si>
    <t>Race/ethnicity</t>
  </si>
  <si>
    <t>race_eth</t>
  </si>
  <si>
    <t>agegroup</t>
  </si>
  <si>
    <t>sex</t>
  </si>
  <si>
    <t>bmigroup</t>
  </si>
  <si>
    <t>BMI_CAT</t>
  </si>
  <si>
    <t>bmi_cat</t>
  </si>
  <si>
    <t>BMIGROUP</t>
  </si>
  <si>
    <t>BMI category (&lt;26, 26-28,..)</t>
  </si>
  <si>
    <t>BMI group (&lt;30, 30-35, &gt;=35)</t>
  </si>
  <si>
    <t>AST</t>
  </si>
  <si>
    <t>ALT</t>
  </si>
  <si>
    <t>ast</t>
  </si>
  <si>
    <t>alt</t>
  </si>
  <si>
    <t>SGOT</t>
  </si>
  <si>
    <t>SGPT</t>
  </si>
  <si>
    <t>demographic</t>
  </si>
  <si>
    <t>lab</t>
  </si>
  <si>
    <t>events</t>
  </si>
  <si>
    <t>f02</t>
  </si>
  <si>
    <t>f01</t>
  </si>
  <si>
    <t>SBP1</t>
  </si>
  <si>
    <t>SBP2</t>
  </si>
  <si>
    <t>DBP1</t>
  </si>
  <si>
    <t>DBP2</t>
  </si>
  <si>
    <t>WEIGHT 1</t>
  </si>
  <si>
    <t>WEIGHT 2</t>
  </si>
  <si>
    <t>WEIGHT 3</t>
  </si>
  <si>
    <t>QPDBP1</t>
  </si>
  <si>
    <t>QPDBP2</t>
  </si>
  <si>
    <t>QPSBP1</t>
  </si>
  <si>
    <t>QPSBP2</t>
  </si>
  <si>
    <t>QPWGHT2</t>
  </si>
  <si>
    <t>QPWGHT3</t>
  </si>
  <si>
    <t>PREGNANCY</t>
  </si>
  <si>
    <t>QPREG</t>
  </si>
  <si>
    <t>sbp1</t>
  </si>
  <si>
    <t>sbp2</t>
  </si>
  <si>
    <t>dbp1</t>
  </si>
  <si>
    <t>dbp2</t>
  </si>
  <si>
    <t>wght2</t>
  </si>
  <si>
    <t>wght3</t>
  </si>
  <si>
    <t>preg</t>
  </si>
  <si>
    <t>APSBP1</t>
  </si>
  <si>
    <t>APSBP2</t>
  </si>
  <si>
    <t>APDBP1</t>
  </si>
  <si>
    <t>APDBP2</t>
  </si>
  <si>
    <t>APWGHT2</t>
  </si>
  <si>
    <t>APWGHT3</t>
  </si>
  <si>
    <t>APREG</t>
  </si>
  <si>
    <t>APWGHT1</t>
  </si>
  <si>
    <t>WAIST CIRCUMFERENCE 1</t>
  </si>
  <si>
    <t>wstc1</t>
  </si>
  <si>
    <t>WAIST CIRCUMFERENCE 2</t>
  </si>
  <si>
    <t>WAIST CIRCUMFERENCE 3</t>
  </si>
  <si>
    <t>wstc2</t>
  </si>
  <si>
    <t>wstc3</t>
  </si>
  <si>
    <t>APWSTC1</t>
  </si>
  <si>
    <t>APWSTC2</t>
  </si>
  <si>
    <t>APWSTC3</t>
  </si>
  <si>
    <t>HIP CIRCUMFERENCE 1</t>
  </si>
  <si>
    <t>HIP CIRCUMFERENCE 2</t>
  </si>
  <si>
    <t>HIP CIRCUMFERENCE 3</t>
  </si>
  <si>
    <t>SUBSCAP 1</t>
  </si>
  <si>
    <t>SUBSCAP 2</t>
  </si>
  <si>
    <t>SUBSCAP 3</t>
  </si>
  <si>
    <t>hip1</t>
  </si>
  <si>
    <t>hip2</t>
  </si>
  <si>
    <t>hip3</t>
  </si>
  <si>
    <t>TRICEPS 1</t>
  </si>
  <si>
    <t>TRICEPS 2</t>
  </si>
  <si>
    <t>TRICEPS 3</t>
  </si>
  <si>
    <t>SUPRA ILIAC 1</t>
  </si>
  <si>
    <t>SUPRA ILIAC 2</t>
  </si>
  <si>
    <t>SUPRA ILIAC 3</t>
  </si>
  <si>
    <t>ABDOMINAL 1</t>
  </si>
  <si>
    <t>ABDOMINAL 2</t>
  </si>
  <si>
    <t>ABDOMINAL 3</t>
  </si>
  <si>
    <t>MEDIAL CALF 1</t>
  </si>
  <si>
    <t>MEDIAL CALF 2</t>
  </si>
  <si>
    <t>MEDIAL CALF 3</t>
  </si>
  <si>
    <t>APHIP1</t>
  </si>
  <si>
    <t>APHIP2</t>
  </si>
  <si>
    <t>APHIP3</t>
  </si>
  <si>
    <t>APSFB1</t>
  </si>
  <si>
    <t>APSFB2</t>
  </si>
  <si>
    <t>APSFB3</t>
  </si>
  <si>
    <t>APSFTR1</t>
  </si>
  <si>
    <t>APSFTR2</t>
  </si>
  <si>
    <t>APSFTR3</t>
  </si>
  <si>
    <t>APSFSI1</t>
  </si>
  <si>
    <t>APSFSI2</t>
  </si>
  <si>
    <t>APSFSI3</t>
  </si>
  <si>
    <t>APSFAB1</t>
  </si>
  <si>
    <t>APSFAB2</t>
  </si>
  <si>
    <t>APSFAB3</t>
  </si>
  <si>
    <t>APSFMC1</t>
  </si>
  <si>
    <t>APSFMC2</t>
  </si>
  <si>
    <t>APSFMC3</t>
  </si>
  <si>
    <t>QPWGHT1</t>
  </si>
  <si>
    <t>sfb1</t>
  </si>
  <si>
    <t>sfb2</t>
  </si>
  <si>
    <t>sfb3</t>
  </si>
  <si>
    <t>sftr1</t>
  </si>
  <si>
    <t>sftr2</t>
  </si>
  <si>
    <t>sftr3</t>
  </si>
  <si>
    <t>sfsi1</t>
  </si>
  <si>
    <t>sfsi2</t>
  </si>
  <si>
    <t>sfsi3</t>
  </si>
  <si>
    <t>sfab1</t>
  </si>
  <si>
    <t>sfab2</t>
  </si>
  <si>
    <t>sfab3</t>
  </si>
  <si>
    <t>sfmc1</t>
  </si>
  <si>
    <t>sfmc2</t>
  </si>
  <si>
    <t>sfmc3</t>
  </si>
  <si>
    <t>wght1</t>
  </si>
  <si>
    <t>s03</t>
  </si>
  <si>
    <t>HEIGHT 1</t>
  </si>
  <si>
    <t>HEIGHT 2</t>
  </si>
  <si>
    <t>HEIGHT 3</t>
  </si>
  <si>
    <t>SOHGHT1</t>
  </si>
  <si>
    <t>SOHGHT2</t>
  </si>
  <si>
    <t>SOHGHT3</t>
  </si>
  <si>
    <t>SODIAB</t>
  </si>
  <si>
    <t>High sugar levels or diabetes</t>
  </si>
  <si>
    <t>bsdiab</t>
  </si>
  <si>
    <t>bshght1</t>
  </si>
  <si>
    <t>bshght2</t>
  </si>
  <si>
    <t>bshght3</t>
  </si>
  <si>
    <t>insulinf</t>
  </si>
  <si>
    <t>cpeptidef</t>
  </si>
  <si>
    <t>CLDL</t>
  </si>
  <si>
    <t>CHDL</t>
  </si>
  <si>
    <t>AGERAND</t>
  </si>
  <si>
    <t>WEIGHT</t>
  </si>
  <si>
    <t>Baseline weight</t>
  </si>
  <si>
    <t>Baseline age</t>
  </si>
  <si>
    <t>Baseline BMI</t>
  </si>
  <si>
    <t>bsage</t>
  </si>
  <si>
    <t>bsweight</t>
  </si>
  <si>
    <t>bsbmi</t>
  </si>
  <si>
    <r>
      <t>ACCORD was designed as a double 2X2 factorial trial of 10,000 eligible participants. The factors employed in the design were: intensive versus standard glycemic control, intensive versus standard blood pressure control, and, in the presence of LDL-C lowering, fibrate versus placebo.</t>
    </r>
    <r>
      <rPr>
        <sz val="9"/>
        <color rgb="FFFF0000"/>
        <rFont val="Calibri"/>
        <family val="2"/>
        <scheme val="minor"/>
      </rPr>
      <t xml:space="preserve"> As shown in the figure below, all 10,000 required participants were to be randomized to one or the other glycemic treatment groups, and to either blood pressure or lipid trial treatment groups in two non-overlapping 2 X 2 layouts</t>
    </r>
    <r>
      <rPr>
        <sz val="9"/>
        <color theme="1"/>
        <rFont val="Calibri"/>
        <family val="2"/>
        <scheme val="minor"/>
      </rPr>
      <t>. Specifically, and based upon the sample size requirements for the separate blood pressure and lipid trials, it was planned that 4200 blood pressure-eligible participants would be assigned to and randomized within the blood pressure trial and 5800 lipid participants would be assigned to and randomized within the lipid trial.</t>
    </r>
    <r>
      <rPr>
        <sz val="9"/>
        <color rgb="FFFF0000"/>
        <rFont val="Calibri"/>
        <family val="2"/>
        <scheme val="minor"/>
      </rPr>
      <t xml:space="preserve">All 10,000 participants had to be eligible for the overarching glycemia trial and for either the blood pressure and/or lipid trial. </t>
    </r>
    <r>
      <rPr>
        <sz val="9"/>
        <color theme="1"/>
        <rFont val="Calibri"/>
        <family val="2"/>
        <scheme val="minor"/>
      </rPr>
      <t>Participants eligible for the lipid trial but not the blood pressure trial were randomized to one of the four cells in the lipid and glycemic control 2 X 2 layout; similarly for those eligible for the blood pressure intervention but not the lipid intervention.</t>
    </r>
    <r>
      <rPr>
        <sz val="9"/>
        <color rgb="FFFF0000"/>
        <rFont val="Calibri"/>
        <family val="2"/>
        <scheme val="minor"/>
      </rPr>
      <t xml:space="preserve"> Participants eligible for both the lipid and the blood pressure interventions were randomly assigned to one or the other trial using probabilistic weights designed to ensure that the 4200 BP/5800 Lipid split was efficiently achieved.</t>
    </r>
    <r>
      <rPr>
        <sz val="9"/>
        <color theme="1"/>
        <rFont val="Calibri"/>
        <family val="2"/>
        <scheme val="minor"/>
      </rPr>
      <t xml:space="preserve"> Because progress towards the BP goal of 4200 subjects was more rapid than progress towards the Lipid goal of 5800, the vast majority of participants eligible for both trials were allocated to the Lipid trial (see consort diagram in the online supplements for the BP and Lipid trials). Furthermore, the BP trial was allowed to overrecruit in order to efficiently meet the goal of 10,000 subjects enrolled for the glycemia trial. Overall, 10,251 participants were recruited for the glycemia trial, with 4733 also enrolled in the BP trial and the remaining 5518 enrolled in the Lipid trial.</t>
    </r>
  </si>
  <si>
    <t>Other Variables</t>
  </si>
  <si>
    <t>bloodpressure</t>
  </si>
  <si>
    <t>activitystatus</t>
  </si>
  <si>
    <t>lipids</t>
  </si>
  <si>
    <t>chol</t>
  </si>
  <si>
    <t>trig</t>
  </si>
  <si>
    <t>ldl</t>
  </si>
  <si>
    <t>hdl</t>
  </si>
  <si>
    <t>vldl</t>
  </si>
  <si>
    <t>otherlabs</t>
  </si>
  <si>
    <t>fpg</t>
  </si>
  <si>
    <t>screat</t>
  </si>
  <si>
    <t>gfr</t>
  </si>
  <si>
    <t>ualb</t>
  </si>
  <si>
    <t>ucreat</t>
  </si>
  <si>
    <t>f01_inclusionexclusionsummary</t>
  </si>
  <si>
    <t>Diagnosis of T2D &gt; 3months</t>
  </si>
  <si>
    <t>x1diab</t>
  </si>
  <si>
    <t>dmdurationgt3mo</t>
  </si>
  <si>
    <t>Gender</t>
  </si>
  <si>
    <t>gender</t>
  </si>
  <si>
    <t>f02_bptrialscreening</t>
  </si>
  <si>
    <t>b1sys1</t>
  </si>
  <si>
    <t>b1dias1</t>
  </si>
  <si>
    <t>f03_lipidtrialscreening</t>
  </si>
  <si>
    <t>ldlmg</t>
  </si>
  <si>
    <t>f07_baselinehistoryphysicalexam</t>
  </si>
  <si>
    <t>yrsdiab</t>
  </si>
  <si>
    <t>smokelif</t>
  </si>
  <si>
    <t>ht_cm</t>
  </si>
  <si>
    <t>wt_kg</t>
  </si>
  <si>
    <t>waist_cm</t>
  </si>
  <si>
    <t>accord_key</t>
  </si>
  <si>
    <t>Baseline Age</t>
  </si>
  <si>
    <t>baseline_age</t>
  </si>
  <si>
    <t>Trial Arm</t>
  </si>
  <si>
    <t>bsarm</t>
  </si>
  <si>
    <t>arm</t>
  </si>
  <si>
    <t>Treatment</t>
  </si>
  <si>
    <t>bstreatment</t>
  </si>
  <si>
    <t>treatment</t>
  </si>
  <si>
    <t>Trial Eligibility</t>
  </si>
  <si>
    <t>bseligibility</t>
  </si>
  <si>
    <t>trial_elig</t>
  </si>
  <si>
    <t>Baseline CVD history</t>
  </si>
  <si>
    <t>bscvdhistory</t>
  </si>
  <si>
    <t>cvd_hx_baseline</t>
  </si>
  <si>
    <t>Race-ethnicity</t>
  </si>
  <si>
    <t>race_ethnicity</t>
  </si>
  <si>
    <t>raceclass</t>
  </si>
  <si>
    <t>Study Days after randomization</t>
  </si>
  <si>
    <t>days_from_baseline</t>
  </si>
  <si>
    <t>pfha</t>
  </si>
  <si>
    <t>PFHA6B</t>
  </si>
  <si>
    <t>analysis1</t>
  </si>
  <si>
    <t>AGE</t>
  </si>
  <si>
    <t>HEIGHT</t>
  </si>
  <si>
    <t>WAIST</t>
  </si>
  <si>
    <t>EVERSMOKER</t>
  </si>
  <si>
    <t>ALC</t>
  </si>
  <si>
    <t>Diabetic Insulin Medication Status</t>
  </si>
  <si>
    <t>Diabetic Medication Status</t>
  </si>
  <si>
    <t>dmmeds</t>
  </si>
  <si>
    <t>dmmedsoral</t>
  </si>
  <si>
    <t>dmmedsins</t>
  </si>
  <si>
    <t>DMMEDSORAL</t>
  </si>
  <si>
    <t>DMMEDSINS</t>
  </si>
  <si>
    <t>DMMEDS</t>
  </si>
  <si>
    <t>FPG</t>
  </si>
  <si>
    <t>HBA1C</t>
  </si>
  <si>
    <t>FASTINGINSULIN</t>
  </si>
  <si>
    <t>Diabetes Status (ADA 2010)</t>
  </si>
  <si>
    <t>diabetes</t>
  </si>
  <si>
    <t>DIABETES</t>
  </si>
  <si>
    <t>HOMA_B</t>
  </si>
  <si>
    <t>HOMA_IR</t>
  </si>
  <si>
    <t>LDL</t>
  </si>
  <si>
    <t>HDL</t>
  </si>
  <si>
    <t>TRIGS</t>
  </si>
  <si>
    <t>TOTCHOL</t>
  </si>
  <si>
    <t>SCRCC</t>
  </si>
  <si>
    <t>EGFRCKDEPI</t>
  </si>
  <si>
    <t>analysis2</t>
  </si>
  <si>
    <t>CREATININEUSPOT</t>
  </si>
  <si>
    <t>ALBUMINUSPOT</t>
  </si>
  <si>
    <t>analysis3</t>
  </si>
  <si>
    <t>ARIC</t>
  </si>
  <si>
    <t>Shared-ARIC/JHS-Only</t>
  </si>
  <si>
    <t>aric</t>
  </si>
  <si>
    <t>hhxa</t>
  </si>
  <si>
    <t>HHXA12B</t>
  </si>
  <si>
    <t>PFHB6B</t>
  </si>
  <si>
    <t>NEWID</t>
  </si>
  <si>
    <t>pfhb</t>
  </si>
  <si>
    <r>
      <t xml:space="preserve">The JHS cohort will be comprised of African-American males and females ages 35-84 living in the metropolitan Jackson, Mississippi area. The JHS cohort sampling plan is designed to identify a representative sample of participants for this longitudinal study.  Over a three year period 6,500 men and women aged 35-84 are selected for the baseline examination.  Annually, thereafter, participants are re-contacted by telephone in order to maintain correct addresses and to ascertain interim medical and socio-cultural events.  
Participants in the Jackson Heart Study could opt out of sharing data according to various levels: opt-out of sharing beyond JHS investigators, opt-out of sharing to commercial entities, and opt-out of sharing for research beyond CVD related research.  Participants opting out of sharing beyond JHS investigators were removed from all datasets in BioLINCC. A total of 3883 participants consented to sharing beyond JHS investigators.  </t>
    </r>
    <r>
      <rPr>
        <sz val="11"/>
        <color rgb="FFFF0000"/>
        <rFont val="Calibri"/>
        <family val="2"/>
        <scheme val="minor"/>
      </rPr>
      <t>Of these, 3278 consented to sharing beyond CVD related research</t>
    </r>
    <r>
      <rPr>
        <sz val="11"/>
        <color theme="1"/>
        <rFont val="Calibri"/>
        <family val="2"/>
        <scheme val="minor"/>
      </rPr>
      <t>.</t>
    </r>
  </si>
  <si>
    <t>ID</t>
  </si>
  <si>
    <t>SEARCH Specific Variables</t>
  </si>
  <si>
    <t>Wave</t>
  </si>
  <si>
    <t>wave</t>
  </si>
  <si>
    <t>WAVE</t>
  </si>
  <si>
    <t>Case Year</t>
  </si>
  <si>
    <t>case_type</t>
  </si>
  <si>
    <t>CASESTAT</t>
  </si>
  <si>
    <t>Clinic</t>
  </si>
  <si>
    <t>clinic</t>
  </si>
  <si>
    <t>CLINIC</t>
  </si>
  <si>
    <t>RACE_PL</t>
  </si>
  <si>
    <t>TYPE_PROV</t>
  </si>
  <si>
    <t>Diabetes Type (Provider)</t>
  </si>
  <si>
    <t>dtype_prov</t>
  </si>
  <si>
    <t>Diabetes Type (Etiologic)</t>
  </si>
  <si>
    <t>dtype_etiologic</t>
  </si>
  <si>
    <t>TYPE_DAASENS_2</t>
  </si>
  <si>
    <t>Diabetes Type (Factorial)</t>
  </si>
  <si>
    <t>dtype_factorial</t>
  </si>
  <si>
    <t>DAAIRGRP11_BL</t>
  </si>
  <si>
    <t>AGE_DX</t>
  </si>
  <si>
    <t>DURATION_MONTHS</t>
  </si>
  <si>
    <t>AGE_VIS</t>
  </si>
  <si>
    <t>GENDER</t>
  </si>
  <si>
    <t>NHWAIST</t>
  </si>
  <si>
    <t>DBPZ_2004</t>
  </si>
  <si>
    <t>SBPZ_2004</t>
  </si>
  <si>
    <t>HEIGHTZ</t>
  </si>
  <si>
    <t>BMI_Z20</t>
  </si>
  <si>
    <t>DBP z-score {NHLBI BP Guidelines as of 2004}</t>
  </si>
  <si>
    <t>SBP z-score {NHLBI BP Guidelines as of 2004}</t>
  </si>
  <si>
    <t>Height z-score based on CDC Growth Charts as of 2000</t>
  </si>
  <si>
    <t>BMI z-score with 20+ year olds imputed</t>
  </si>
  <si>
    <t>dbpz</t>
  </si>
  <si>
    <t>sbpz</t>
  </si>
  <si>
    <t>haz</t>
  </si>
  <si>
    <t>bmiz</t>
  </si>
  <si>
    <t>FAMHIST_DM</t>
  </si>
  <si>
    <t>On diabetes meds (self report from HEAQ meds list)</t>
  </si>
  <si>
    <t>Diabetes Drugs EXCEPT metformin</t>
  </si>
  <si>
    <t>DIABDRUG</t>
  </si>
  <si>
    <t>DIABDRUG_NOMETF</t>
  </si>
  <si>
    <t>dmdrugoral</t>
  </si>
  <si>
    <t>dmdrug_nonmfn</t>
  </si>
  <si>
    <t>On hypertention meds (self report from HEAQ meds list)</t>
  </si>
  <si>
    <t>On lipid meds (self report from HEAQ meds list)</t>
  </si>
  <si>
    <t>On Metformin (self report from HEAQ meds list)</t>
  </si>
  <si>
    <t>On Insulin (self report from HEAQ meds list)</t>
  </si>
  <si>
    <t>HTNDRUG</t>
  </si>
  <si>
    <t>LIPIDDRUG</t>
  </si>
  <si>
    <t>METFDRUG</t>
  </si>
  <si>
    <t>INSULINDRUG</t>
  </si>
  <si>
    <t>htndrug</t>
  </si>
  <si>
    <t>lipiddrug</t>
  </si>
  <si>
    <t>metformin</t>
  </si>
  <si>
    <t>insulin</t>
  </si>
  <si>
    <t>HBA1CPCNT</t>
  </si>
  <si>
    <t>TCHOL_MGDL</t>
  </si>
  <si>
    <t>LDLCHOL_MGDL</t>
  </si>
  <si>
    <t>HDLCHOL_MGDL</t>
  </si>
  <si>
    <t>ALB_MGDL</t>
  </si>
  <si>
    <t>CREAT_MGDL</t>
  </si>
  <si>
    <t>ACR</t>
  </si>
  <si>
    <t>Albumin/Creatinine ratio (micrograms/mg): 1st void calculated</t>
  </si>
  <si>
    <t>ACR1</t>
  </si>
  <si>
    <t>uacr_void1</t>
  </si>
  <si>
    <t>CPEP_NGML</t>
  </si>
  <si>
    <t>CREATININE_MGDL</t>
  </si>
  <si>
    <t>GAD65DK</t>
  </si>
  <si>
    <t>GAD65 result</t>
  </si>
  <si>
    <t>IA2 result</t>
  </si>
  <si>
    <t>IA2 antibodies</t>
  </si>
  <si>
    <t>GAD65 antibodies</t>
  </si>
  <si>
    <t>GAD65DKRESULT</t>
  </si>
  <si>
    <t>IA2DK</t>
  </si>
  <si>
    <t>IA2DKRESULT</t>
  </si>
  <si>
    <t>ZnT8 antibodies - result from stored sample (upper limit of normal, 0.020 per lab)</t>
  </si>
  <si>
    <t>ZNT8</t>
  </si>
  <si>
    <t>gada_value</t>
  </si>
  <si>
    <t>gada_result</t>
  </si>
  <si>
    <t>ia2_value</t>
  </si>
  <si>
    <t>ia2_status</t>
  </si>
  <si>
    <t>znt8_status</t>
  </si>
  <si>
    <t>SEARCH4</t>
  </si>
  <si>
    <t>SEARCH</t>
  </si>
  <si>
    <t>takeInsulin_DEPS</t>
  </si>
  <si>
    <t>otherMeds</t>
  </si>
  <si>
    <t>evrtrsmk_splq</t>
  </si>
  <si>
    <t>smklst30num</t>
  </si>
  <si>
    <t>Smoking - Number of cigarettes in last 30 days</t>
  </si>
  <si>
    <t>Physical Exam--PHEF: 1. height in cm (first measurement)</t>
  </si>
  <si>
    <t>Physical Exam--PHEF: 1. height in cm (second measurement)</t>
  </si>
  <si>
    <t>Physical Exam--PHEF: 1. height in cm (third measurement)</t>
  </si>
  <si>
    <t>Physical Exam--PHEF: 2. weight in kg (first measurement)</t>
  </si>
  <si>
    <t>Physical Exam--PHEF: 2. weight in kg (second measurement)</t>
  </si>
  <si>
    <t>Physical Exam--PHEF: 2. weight in kg (third measurement)</t>
  </si>
  <si>
    <t>htcmfrst_phef</t>
  </si>
  <si>
    <t>htcmscnd_phef</t>
  </si>
  <si>
    <t>htcmthrd_phef</t>
  </si>
  <si>
    <t>wtkgfrst_phef</t>
  </si>
  <si>
    <t>wtkgscnd_phef</t>
  </si>
  <si>
    <t>wtkgthrd_phef</t>
  </si>
  <si>
    <t>nhanfrst_phef</t>
  </si>
  <si>
    <t>nhanscnd_phef</t>
  </si>
  <si>
    <t>nhanthrd_phef</t>
  </si>
  <si>
    <t>systobp1_phef</t>
  </si>
  <si>
    <t>systobp2_phef</t>
  </si>
  <si>
    <t>systobp3_phef</t>
  </si>
  <si>
    <t>diastbp1_phef</t>
  </si>
  <si>
    <t>diastbp2_phef</t>
  </si>
  <si>
    <t>diastbp3_phef</t>
  </si>
  <si>
    <t>Physical Exam--PHEF: 3a. waist circumference in cm (NHANES first measurement)</t>
  </si>
  <si>
    <t>Physical Exam--PHEF: 3a. waist circumference in cm (NHANES second measurement)</t>
  </si>
  <si>
    <t>Physical Exam--PHEF: 3a. waist circumference in cm (NHANES third measurement)</t>
  </si>
  <si>
    <t>Physical Exam--PHEF: 8. systolic bp (first measure)</t>
  </si>
  <si>
    <t>Physical Exam--PHEF: 8. systolic bp (second measure)</t>
  </si>
  <si>
    <t>Physical Exam--PHEF: 8. systolic bp (third measure)</t>
  </si>
  <si>
    <t>Physical Exam--PHEF: 8. diastolic bp (first measure)</t>
  </si>
  <si>
    <t>Physical Exam--PHEF: 8. diastolic bp (second measure)</t>
  </si>
  <si>
    <t>Physical Exam--PHEF: 8. diastolic bp (third measure)</t>
  </si>
  <si>
    <t>fasting_glucose</t>
  </si>
  <si>
    <t>fasting_CPep</t>
  </si>
  <si>
    <t>Laboratory Measures--SPEC: [C] fasting status - C-Peptide (1=yes, 0=no, missing=unknown)</t>
  </si>
  <si>
    <t>Laboratory Measures--SPEC: [C] fasting status - Glucose (1=yes, 0=no, missing=unknown)</t>
  </si>
  <si>
    <t>Alb1_mgdL</t>
  </si>
  <si>
    <t>Creat1_mgdL</t>
  </si>
  <si>
    <t>AlbCreatRatio1</t>
  </si>
  <si>
    <t>Glucose_mgdL</t>
  </si>
  <si>
    <t>HbA1cPcnt</t>
  </si>
  <si>
    <t>TChol_mgdL</t>
  </si>
  <si>
    <t>VLDLChol_mgdL</t>
  </si>
  <si>
    <t>LDLChol_mgdL</t>
  </si>
  <si>
    <t>HDLChol_mgdL</t>
  </si>
  <si>
    <t>Trig_mgdL</t>
  </si>
  <si>
    <t>CPep_ngmL</t>
  </si>
  <si>
    <t>duration_months</t>
  </si>
  <si>
    <t>age_coh2</t>
  </si>
  <si>
    <t>nhwaist</t>
  </si>
  <si>
    <t>race_pl</t>
  </si>
  <si>
    <t>age_dx</t>
  </si>
  <si>
    <t>CaseStat</t>
  </si>
  <si>
    <t>RELEASEID</t>
  </si>
  <si>
    <t>TODAY Specific variables</t>
  </si>
  <si>
    <t>release_visit</t>
  </si>
  <si>
    <t>MVISIT</t>
  </si>
  <si>
    <t>Release visit number (R=Pre-randomization, M00 = Baseline, M02-M78=Month 2 – Month78)</t>
  </si>
  <si>
    <t>LDLC</t>
  </si>
  <si>
    <t>FFA</t>
  </si>
  <si>
    <t>GLUCOSE</t>
  </si>
  <si>
    <t>LDL cholesterol measures in LD particles only without the contribution of IDL and Lp(a)</t>
  </si>
  <si>
    <t>ldl_particles</t>
  </si>
  <si>
    <t>Free fatty acids</t>
  </si>
  <si>
    <t>CPEP0MIN</t>
  </si>
  <si>
    <t>GLU0MIN</t>
  </si>
  <si>
    <t>INS0MIN</t>
  </si>
  <si>
    <t>C-peptide measurement right before consuming glucose solution</t>
  </si>
  <si>
    <t>Glucose measurement right before consuming glucose solution</t>
  </si>
  <si>
    <t>Insulin measurement right before consuming glucose solution</t>
  </si>
  <si>
    <t>cpep0</t>
  </si>
  <si>
    <t>glucose0</t>
  </si>
  <si>
    <t>insulin0</t>
  </si>
  <si>
    <t>C-peptide measurement 30 minutes after consuming glucose solution</t>
  </si>
  <si>
    <t>Glucose measurement 30 minutes after consuming glucose solution</t>
  </si>
  <si>
    <t>Insulin measurement 30 minutes after consuming glucose solution</t>
  </si>
  <si>
    <t>C-peptide measurement 1 hour after consuming glucose solution</t>
  </si>
  <si>
    <t>Glucose measurement 1 hour after consuming glucose solution</t>
  </si>
  <si>
    <t>Insulin measurement 1 hour after consuming glucose solution</t>
  </si>
  <si>
    <t>C-peptide measurement 90 minutes after consuming glucose solution</t>
  </si>
  <si>
    <t>Glucose measurement 90 minutes after consuming glucose solution</t>
  </si>
  <si>
    <t>Insulin measurement 90 minutes after consuming glucose solution</t>
  </si>
  <si>
    <t>C-peptide measurement 2 hours after consuming glucose solution</t>
  </si>
  <si>
    <t>Glucose measurement 2 hours after consuming glucose solution</t>
  </si>
  <si>
    <t>Insulin measurement 2 hours after consuming glucose solution</t>
  </si>
  <si>
    <t>CPEP30MIN</t>
  </si>
  <si>
    <t>GLU30MIN</t>
  </si>
  <si>
    <t>INS30MIN</t>
  </si>
  <si>
    <t>CPEP60MIN</t>
  </si>
  <si>
    <t>GLU60MIN</t>
  </si>
  <si>
    <t>INS60MIN</t>
  </si>
  <si>
    <t>CPEP90MIN</t>
  </si>
  <si>
    <t>GLU90MIN</t>
  </si>
  <si>
    <t>INS90MIN</t>
  </si>
  <si>
    <t>CPEP2HR</t>
  </si>
  <si>
    <t>GLU2HR</t>
  </si>
  <si>
    <t>INS2HR</t>
  </si>
  <si>
    <t>cpep30</t>
  </si>
  <si>
    <t>glucose30</t>
  </si>
  <si>
    <t>insulin30</t>
  </si>
  <si>
    <t>cpep60</t>
  </si>
  <si>
    <t>glucose60</t>
  </si>
  <si>
    <t>insulin60</t>
  </si>
  <si>
    <t>cpep90</t>
  </si>
  <si>
    <t>glucose90</t>
  </si>
  <si>
    <t>insulin90</t>
  </si>
  <si>
    <t>cpep120</t>
  </si>
  <si>
    <t>glucose120</t>
  </si>
  <si>
    <t>insulin120</t>
  </si>
  <si>
    <t>CPEP</t>
  </si>
  <si>
    <t>INS</t>
  </si>
  <si>
    <t>UALB</t>
  </si>
  <si>
    <t>UALBCREAT</t>
  </si>
  <si>
    <t>UCREAT</t>
  </si>
  <si>
    <t>GADINDEX</t>
  </si>
  <si>
    <t>Glutamic acid decarboxylase</t>
  </si>
  <si>
    <t>Insulinoma antigen 2</t>
  </si>
  <si>
    <t>IA2INDEX</t>
  </si>
  <si>
    <t>bmipct</t>
  </si>
  <si>
    <t>BMI Percentile</t>
  </si>
  <si>
    <t>BMI Zscore</t>
  </si>
  <si>
    <t>wastcirc</t>
  </si>
  <si>
    <t>antihyp</t>
  </si>
  <si>
    <t>liplow</t>
  </si>
  <si>
    <t>ffa</t>
  </si>
  <si>
    <t>DXTIME</t>
  </si>
  <si>
    <t>RACE</t>
  </si>
  <si>
    <t>BMIPCT</t>
  </si>
  <si>
    <t>BMIZ</t>
  </si>
  <si>
    <t>WASTCIRC</t>
  </si>
  <si>
    <t>ANTIHYP</t>
  </si>
  <si>
    <t>LIPLOW</t>
  </si>
  <si>
    <t>Diabetes medication other than study</t>
  </si>
  <si>
    <t>DIABMED</t>
  </si>
  <si>
    <t>smokecount</t>
  </si>
  <si>
    <t>height1</t>
  </si>
  <si>
    <t>weight2</t>
  </si>
  <si>
    <t>height2</t>
  </si>
  <si>
    <t>height3</t>
  </si>
  <si>
    <t>weight1</t>
  </si>
  <si>
    <t>weight3</t>
  </si>
  <si>
    <t>wc1</t>
  </si>
  <si>
    <t>wc2</t>
  </si>
  <si>
    <t>wc3</t>
  </si>
  <si>
    <t>sbp3</t>
  </si>
  <si>
    <t>dbp3</t>
  </si>
  <si>
    <t>fasting_cpeptide</t>
  </si>
  <si>
    <t>Days since randomization</t>
  </si>
  <si>
    <t>randdays</t>
  </si>
  <si>
    <t>DAYS</t>
  </si>
  <si>
    <t>numb_MNSI</t>
  </si>
  <si>
    <t>burning_MNSI</t>
  </si>
  <si>
    <t>sensitive_MNSI</t>
  </si>
  <si>
    <t>cramps_MNSI</t>
  </si>
  <si>
    <t>prickling_MNSI</t>
  </si>
  <si>
    <t>bedcovers_MNSI</t>
  </si>
  <si>
    <t>hotcold_MNSI</t>
  </si>
  <si>
    <t>opensore_MNSI</t>
  </si>
  <si>
    <t>tolddiabetic_MNSI</t>
  </si>
  <si>
    <t>feelweak_MNSI</t>
  </si>
  <si>
    <t>worsenight_MNSI</t>
  </si>
  <si>
    <t>hurtwalk_MNSI</t>
  </si>
  <si>
    <t>MNSI data</t>
  </si>
  <si>
    <t>sensewalk_MNSI</t>
  </si>
  <si>
    <t>drycrack_MNSI</t>
  </si>
  <si>
    <t>amputation_MNSI</t>
  </si>
  <si>
    <t>appearanceright_MNSI</t>
  </si>
  <si>
    <t>deformitiesright_MNSI</t>
  </si>
  <si>
    <t>callusright_MNSI</t>
  </si>
  <si>
    <t>infectionright_MNSI</t>
  </si>
  <si>
    <t>fissureright_MNSI</t>
  </si>
  <si>
    <t>appearotherright_MNSI</t>
  </si>
  <si>
    <t>appearanceleft_MNSI</t>
  </si>
  <si>
    <t>deformitiesleft_MNSI</t>
  </si>
  <si>
    <t>callusleft_MNSI</t>
  </si>
  <si>
    <t>infectionleft_MNSI</t>
  </si>
  <si>
    <t>fissureleft_MNSI</t>
  </si>
  <si>
    <t>appearotherleft_MNSI</t>
  </si>
  <si>
    <t>ulcerright_MNSI</t>
  </si>
  <si>
    <t>ulcerleft_MNSI</t>
  </si>
  <si>
    <t>reflexright_MNSI</t>
  </si>
  <si>
    <t>reflexleft_MNSI</t>
  </si>
  <si>
    <t>perceptionright_MNSI</t>
  </si>
  <si>
    <t>perceptionleft_MNSI</t>
  </si>
  <si>
    <t>filimentright_MNSI</t>
  </si>
  <si>
    <t>filimentleft_MNSI</t>
  </si>
  <si>
    <t>selfmnsi1</t>
  </si>
  <si>
    <t>selfmnsi2</t>
  </si>
  <si>
    <t>selfmnsi3</t>
  </si>
  <si>
    <t>selfmnsi4</t>
  </si>
  <si>
    <t>selfmnsi5</t>
  </si>
  <si>
    <t>selfmnsi6</t>
  </si>
  <si>
    <t>selfmnsi7</t>
  </si>
  <si>
    <t>selfmnsi8</t>
  </si>
  <si>
    <t>selfmnsi9</t>
  </si>
  <si>
    <t>selfmnsi10</t>
  </si>
  <si>
    <t>selfmnsi11</t>
  </si>
  <si>
    <t>selfmnsi12</t>
  </si>
  <si>
    <t>selfmnsi13</t>
  </si>
  <si>
    <t>selfmnsi14</t>
  </si>
  <si>
    <t>selfmnsi15</t>
  </si>
  <si>
    <t>obsmnsir</t>
  </si>
  <si>
    <t>obsmnsir1</t>
  </si>
  <si>
    <t>obsmnsir2</t>
  </si>
  <si>
    <t>obsmnsir3</t>
  </si>
  <si>
    <t>obsmnsir4</t>
  </si>
  <si>
    <t>obsmnsir5</t>
  </si>
  <si>
    <t>obsmnsil</t>
  </si>
  <si>
    <t>obsmnsil1</t>
  </si>
  <si>
    <t>obsmnsil2</t>
  </si>
  <si>
    <t>obsmnsil3</t>
  </si>
  <si>
    <t>obsmnsil4</t>
  </si>
  <si>
    <t>obsmnsil5</t>
  </si>
  <si>
    <t>obsmnsir_ulcer</t>
  </si>
  <si>
    <t>obsmnsil_ulcer</t>
  </si>
  <si>
    <t>obsmnsir_reflex</t>
  </si>
  <si>
    <t>obsmnsil_reflex</t>
  </si>
  <si>
    <t>obsmnsir_perception</t>
  </si>
  <si>
    <t>obsmnsil_perception</t>
  </si>
  <si>
    <t>Outcomes--MNSI: 13. Are you able to sense your feet when you walk?</t>
  </si>
  <si>
    <t>Outcomes--MNSI: 14. Is the skin on your feet so dry that it cracks open?</t>
  </si>
  <si>
    <t>Outcomes--MNSI: 15. Have you ever had an amputation?</t>
  </si>
  <si>
    <t>Outcomes--MNSI: 1a. Appearance of Feet, Right Normal?</t>
  </si>
  <si>
    <t>Outcomes--MNSI: 1b. Abnormalities (R): Deformities</t>
  </si>
  <si>
    <t>Outcomes--MNSI: 1b. Abnormalities (R): Dry skin, callus</t>
  </si>
  <si>
    <t>Outcomes--MNSI: 1b. Abnormalities (R): Infection</t>
  </si>
  <si>
    <t>Outcomes--MNSI: 1b. Abnormalities (R): Fissure</t>
  </si>
  <si>
    <t>Outcomes--MNSI: 1b. Abnormalities (R): Other</t>
  </si>
  <si>
    <t>Outcomes--MNSI: 1a. Appearance of Feet, Left Normal?</t>
  </si>
  <si>
    <t>Outcomes--MNSI: 1b. Abnormalities (L): Deformities</t>
  </si>
  <si>
    <t>Outcomes--MNSI: 1b. Abnormalities (L): Dry skin, callus</t>
  </si>
  <si>
    <t>Outcomes--MNSI: 1b. Abnormalities (L): Infection</t>
  </si>
  <si>
    <t>Outcomes--MNSI: 1b. Abnormalities (L): Fissure</t>
  </si>
  <si>
    <t>Outcomes--MNSI: 1b. Abnormalities (L): Other</t>
  </si>
  <si>
    <t>Outcomes--MNSI: 2. Ulceration (R)</t>
  </si>
  <si>
    <t>Outcomes--MNSI: 2. Ulceration (L)</t>
  </si>
  <si>
    <t>Outcomes--MNSI: 3. Ankle Reflexes (R)</t>
  </si>
  <si>
    <t>Outcomes--MNSI: 3. Ankle Reflexes (L)</t>
  </si>
  <si>
    <t>Outcomes--MNSI: 4. Vibration perception at the great toe (R)</t>
  </si>
  <si>
    <t>Outcomes--MNSI: 4. Vibration perception at the great toe (L)</t>
  </si>
  <si>
    <t>Outcomes--MNSI: 5. 10 gm filament (number of applications detected out of 10 applications): ®</t>
  </si>
  <si>
    <t>Outcomes--MNSI: 5. 10 gm filament (number of applications detected out of 10 applications): (L)</t>
  </si>
  <si>
    <t>Outcomes--MNSI: 1. Are your legs and/or feet numb?</t>
  </si>
  <si>
    <t>Outcomes--MNSI: 3. Are your feet too sensitive to touch?</t>
  </si>
  <si>
    <t>Outcomes--MNSI: 4. Do you get muscle cramps in your legs and/or feet?</t>
  </si>
  <si>
    <t>Outcomes--MNSI: 6. Does it hurt when the bed covers touch your skin?</t>
  </si>
  <si>
    <t>Outcomes--MNSI: 8. Have you ever had an open sore on your foot?</t>
  </si>
  <si>
    <t>Outcomes--MNSI: 10. Do you feel weak all over most of the time?</t>
  </si>
  <si>
    <t>Outcomes--MNSI: 11. Are your symptoms worse at night?</t>
  </si>
  <si>
    <t>Outcomes--MNSI: 12. Do your legs hurt when you walk?</t>
  </si>
  <si>
    <t>Outcomes--MNSI: 2. Do you ever have any burning pain in your legs and/or feet?</t>
  </si>
  <si>
    <t>Outcomes--MNSI: 5. Do you ever have any prickling feelings in your legs or feet?</t>
  </si>
  <si>
    <t>Outcomes--MNSI: 7. When you get into the tub or shower, are you able to tell the hot water from the cold water?</t>
  </si>
  <si>
    <t>Outcomes--MNSI: 9. Has your doctor ever told you that you have diabetic neuropathy?</t>
  </si>
  <si>
    <t>NEURO</t>
  </si>
  <si>
    <t>bbnumb</t>
  </si>
  <si>
    <t>bbburn</t>
  </si>
  <si>
    <t>bbtouch</t>
  </si>
  <si>
    <t>bbcramp</t>
  </si>
  <si>
    <t>bbprick</t>
  </si>
  <si>
    <t>bbskin</t>
  </si>
  <si>
    <t>bbhc</t>
  </si>
  <si>
    <t>bbsore</t>
  </si>
  <si>
    <t>bbneurop</t>
  </si>
  <si>
    <t>bbweak</t>
  </si>
  <si>
    <t>bbnight</t>
  </si>
  <si>
    <t>bbwalk</t>
  </si>
  <si>
    <t>bbsense</t>
  </si>
  <si>
    <t>bbdry</t>
  </si>
  <si>
    <t>mlfoot</t>
  </si>
  <si>
    <t>mrfoot</t>
  </si>
  <si>
    <t>mldeform</t>
  </si>
  <si>
    <t>mrdeform</t>
  </si>
  <si>
    <t>mldry</t>
  </si>
  <si>
    <t>mrdry</t>
  </si>
  <si>
    <t>mlinfec</t>
  </si>
  <si>
    <t>mrinfec</t>
  </si>
  <si>
    <t>mlfiss</t>
  </si>
  <si>
    <t>mrfiss</t>
  </si>
  <si>
    <t>mlulcer</t>
  </si>
  <si>
    <t>mrulcer</t>
  </si>
  <si>
    <t>mlankle</t>
  </si>
  <si>
    <t>mrankle</t>
  </si>
  <si>
    <t>mltoe</t>
  </si>
  <si>
    <t>mrtoe</t>
  </si>
  <si>
    <t>mlfilam</t>
  </si>
  <si>
    <t>mrfilam</t>
  </si>
  <si>
    <t>PVISIT</t>
  </si>
  <si>
    <t>Treatment Group</t>
  </si>
  <si>
    <t>TX</t>
  </si>
  <si>
    <t>Primary Outcome Status</t>
  </si>
  <si>
    <t>primary_outcome</t>
  </si>
  <si>
    <t>Reason for primary outcome attainment</t>
  </si>
  <si>
    <t>reasons_outcome</t>
  </si>
  <si>
    <t>OUTCOME</t>
  </si>
  <si>
    <t>REASON</t>
  </si>
  <si>
    <t>Days from randomization to censor date</t>
  </si>
  <si>
    <t>Days from randomization to primary outcome interval start date</t>
  </si>
  <si>
    <t>Days from randomization to primary outcome interval end date</t>
  </si>
  <si>
    <t>daystocensor</t>
  </si>
  <si>
    <t>daystooutcome_start</t>
  </si>
  <si>
    <t>daystooutcome_end</t>
  </si>
  <si>
    <t>DAYSTOCENSOR</t>
  </si>
  <si>
    <t>DAYSTOPO_S</t>
  </si>
  <si>
    <t>DAYSTOPO_E</t>
  </si>
  <si>
    <t>obsmnsir_filament</t>
  </si>
  <si>
    <t>obsmnsil_filament</t>
  </si>
  <si>
    <t>Survey--Module 3: (7) Concomitant Medication 1</t>
  </si>
  <si>
    <t>Survey--Module 3: (7) Concomitant Medication 2</t>
  </si>
  <si>
    <t>Survey--Module 3: (7) Concomitant Medication 3</t>
  </si>
  <si>
    <t>Survey--Module 3: (7) Concomitant Medication 4</t>
  </si>
  <si>
    <t>Survey--Module 3: (7) Concomitant Medication 5</t>
  </si>
  <si>
    <t>Survey--Module 3: (7) Concomitant Medication 6</t>
  </si>
  <si>
    <t>Survey--Module 3: (7) Concomitant Medication 7</t>
  </si>
  <si>
    <t>Survey--Module 3: (7) Concomitant Medication 8</t>
  </si>
  <si>
    <t>Survey--Module 3: (7) Concomitant Medication 9</t>
  </si>
  <si>
    <t>Survey--Module 3: (7) Concomitant Medication 10</t>
  </si>
  <si>
    <t>Survey--Module 3: (7) Concomitant Medication 11</t>
  </si>
  <si>
    <t>Survey--Module 3: (7) Concomitant Medication 12</t>
  </si>
  <si>
    <t>Survey--Module 3: (7) Concomitant Medication 13</t>
  </si>
  <si>
    <t>Survey--Module 3: (7) Concomitant Medication 14</t>
  </si>
  <si>
    <t>Survey--Module 3: (7) Concomitant Medication 15</t>
  </si>
  <si>
    <t>Survey--Module 3: (7) Concomitant Medication 16</t>
  </si>
  <si>
    <t>Survey--Module 3: (7) Concomitant Medication 17</t>
  </si>
  <si>
    <t>Survey--Module 3: (7) Concomitant Medication 18</t>
  </si>
  <si>
    <t>Survey--Module 3: (7) Concomitant Medication 19</t>
  </si>
  <si>
    <t>Survey--Module 3: (7) Concomitant Medication 20</t>
  </si>
  <si>
    <t>conmeds0_heaq</t>
  </si>
  <si>
    <t>conmeds1_heaq</t>
  </si>
  <si>
    <t>conmeds2_heaq</t>
  </si>
  <si>
    <t>conmeds3_heaq</t>
  </si>
  <si>
    <t>conmeds4_heaq</t>
  </si>
  <si>
    <t>conmeds5_heaq</t>
  </si>
  <si>
    <t>conmeds6_heaq</t>
  </si>
  <si>
    <t>conmeds7_heaq</t>
  </si>
  <si>
    <t>conmeds8_heaq</t>
  </si>
  <si>
    <t>conmeds9_heaq</t>
  </si>
  <si>
    <t>conmeds10_heaq</t>
  </si>
  <si>
    <t>conmeds11_heaq</t>
  </si>
  <si>
    <t>conmeds12_heaq</t>
  </si>
  <si>
    <t>conmeds13_heaq</t>
  </si>
  <si>
    <t>conmeds14_heaq</t>
  </si>
  <si>
    <t>conmeds15_heaq</t>
  </si>
  <si>
    <t>conmeds16_heaq</t>
  </si>
  <si>
    <t>conmeds17_heaq</t>
  </si>
  <si>
    <t>conmeds18_heaq</t>
  </si>
  <si>
    <t>conmeds19_heaq</t>
  </si>
  <si>
    <t>med1</t>
  </si>
  <si>
    <t>med2</t>
  </si>
  <si>
    <t>med3</t>
  </si>
  <si>
    <t>med4</t>
  </si>
  <si>
    <t>med5</t>
  </si>
  <si>
    <t>med6</t>
  </si>
  <si>
    <t>med7</t>
  </si>
  <si>
    <t>med8</t>
  </si>
  <si>
    <t>med9</t>
  </si>
  <si>
    <t>med10</t>
  </si>
  <si>
    <t>med11</t>
  </si>
  <si>
    <t>med12</t>
  </si>
  <si>
    <t>med13</t>
  </si>
  <si>
    <t>med14</t>
  </si>
  <si>
    <t>med15</t>
  </si>
  <si>
    <t>med16</t>
  </si>
  <si>
    <t>med17</t>
  </si>
  <si>
    <t>med18</t>
  </si>
  <si>
    <t>med19</t>
  </si>
  <si>
    <t>med20</t>
  </si>
  <si>
    <t>dmtrpill</t>
  </si>
  <si>
    <t>Has a doctor ever told you: Asthma</t>
  </si>
  <si>
    <t>Has a doctor ever told you: Celiac disease</t>
  </si>
  <si>
    <t>Has a doctor ever told you that you have high blood pressure?</t>
  </si>
  <si>
    <t>Has a doctor ever told you: Hyperthyroidism (high thyroid)</t>
  </si>
  <si>
    <t>Has a doctor said that diabetes has affected your kidneys?</t>
  </si>
  <si>
    <t>Has a doctor ever told you: Hypothyroidism (low thyroid)</t>
  </si>
  <si>
    <t>Has a doctor ever told you that you have polycystic ovaries (PCO, PCOS)?</t>
  </si>
  <si>
    <t>hxasthma_heaq</t>
  </si>
  <si>
    <t>hxceliac_heaq</t>
  </si>
  <si>
    <t>hxhibldp_heaq</t>
  </si>
  <si>
    <t>hxhypthy_heaq</t>
  </si>
  <si>
    <t>hxkidney_heaq</t>
  </si>
  <si>
    <t>hxlowthy_heaq</t>
  </si>
  <si>
    <t>hxpolyov_heaq</t>
  </si>
  <si>
    <t>Has a doctor ever told you that you have high cholesterol or an
abnormal amount of fat in your blood?</t>
  </si>
  <si>
    <t>hxhichol_heaq</t>
  </si>
  <si>
    <t>hibpmdnw_heaq</t>
  </si>
  <si>
    <t>hicholnw_heaq</t>
  </si>
  <si>
    <t>retinopathy</t>
  </si>
  <si>
    <t>Has a doctor said that diabetes has injured the back of your eyes,
that is, the retina (e.g., retinopathy)?</t>
  </si>
  <si>
    <t>hxretina_heaq</t>
  </si>
  <si>
    <t>Have you had any other major illness or medical conditions that were
not listed?</t>
  </si>
  <si>
    <t>Vitiligo (white skin patches)</t>
  </si>
  <si>
    <t>hxvitili_heaq</t>
  </si>
  <si>
    <t>If yes, has a doctor ever prescribed any medicine for diabetic
kidney problems?</t>
  </si>
  <si>
    <t>If yes, did this require laser treatment of the retina?</t>
  </si>
  <si>
    <t>Are you currently taking any medicine for diabetic kidney problems?</t>
  </si>
  <si>
    <t>nephropathy_prescription</t>
  </si>
  <si>
    <t>kidneymed</t>
  </si>
  <si>
    <t>retinopathy_tx</t>
  </si>
  <si>
    <t>nephropathy_tx</t>
  </si>
  <si>
    <t>kidneymdnw</t>
  </si>
  <si>
    <t>hxretlas_heaq</t>
  </si>
  <si>
    <t>During the past 30 days, on how many days did you use
an electronic vapor product/electronic cigarette?</t>
  </si>
  <si>
    <t>elecciglst30</t>
  </si>
  <si>
    <t>marijlst30</t>
  </si>
  <si>
    <t>During the past 30 days, on how many days did you use
marijuana?</t>
  </si>
  <si>
    <t>Have you ever used prescription drugs (such as
OxyContin, Percocet, Vicodin, codeine, Adderall, Ritalin, or Xanax) without a
doctor's prescription?</t>
  </si>
  <si>
    <t>everusedprescrip</t>
  </si>
  <si>
    <t>useothdrug</t>
  </si>
  <si>
    <t>Other drugs including LSD, PCP, ecstasy, mushrooms,
speed, ice, heroin, cocaine, crystal meth, or narcotic pills</t>
  </si>
  <si>
    <t>opioid_prescription</t>
  </si>
  <si>
    <t>otherdrug_ever</t>
  </si>
  <si>
    <t>marijuana_dayslast30</t>
  </si>
  <si>
    <t>ecigarette_dayslast30</t>
  </si>
  <si>
    <t>hypertension</t>
  </si>
  <si>
    <t>otherillness</t>
  </si>
  <si>
    <t>complication_HTN_2017</t>
  </si>
  <si>
    <t>Complication: Hypertension {AAP Clinical Practice Guidelines, 5th
Report: as of 2017: HTN_BP_2017=Stage 1/2 HTN or HTNdrug} (1=yes,
0=no)</t>
  </si>
  <si>
    <t>[C] Complication: Nephropathy - Microalbuminuria OR eGFR &lt; 60 (1=yes,
0=no)</t>
  </si>
  <si>
    <t>C] Complication: Cardiac Autonomic Neuropathy: 3 or more positives
(SDNN,RMSSD,HF,LF,HF_LF with age/gender spec. cut points: 1=yes,
0=no)</t>
  </si>
  <si>
    <t>[C] Complication: Arterial stiffness (carotid-femoral PWV &gt;=90th Ptile of
CVD control group: 1=yes, 0=no)</t>
  </si>
  <si>
    <t>[C] Complication: Peripheral Neuropathy (MNSI Phy. Assess. Sum &gt; 2
without filament: 1=yes, 0=no)</t>
  </si>
  <si>
    <t>C] Complication: 2020 definition: Any Mild/Mod/PDR retinopathy in either
eye (1=yes [codes 14-80], 0=no)</t>
  </si>
  <si>
    <t>dkd</t>
  </si>
  <si>
    <t>can</t>
  </si>
  <si>
    <t>arterialstiffness</t>
  </si>
  <si>
    <t>dspn</t>
  </si>
  <si>
    <t>asthma_diag</t>
  </si>
  <si>
    <t>celiac_diag</t>
  </si>
  <si>
    <t>highbp_diag</t>
  </si>
  <si>
    <t>hyperthyroidism_diag</t>
  </si>
  <si>
    <t>nephropathy_diag</t>
  </si>
  <si>
    <t>hypothyroidism_diag</t>
  </si>
  <si>
    <t>pcos_diag</t>
  </si>
  <si>
    <t>vitiligo_diag</t>
  </si>
  <si>
    <t>highchol_diag</t>
  </si>
  <si>
    <t>retinopathy_diag</t>
  </si>
  <si>
    <t>complication_DKD</t>
  </si>
  <si>
    <t>complication_CAN</t>
  </si>
  <si>
    <t>complication_AS</t>
  </si>
  <si>
    <t>complication_PN</t>
  </si>
  <si>
    <t>complication_RET_new</t>
  </si>
  <si>
    <t>L_Diab_Ret_Level_RET</t>
  </si>
  <si>
    <t>Diabetic Retinopathy level - Left eye</t>
  </si>
  <si>
    <t>retinopathy_lefteye</t>
  </si>
  <si>
    <t>R_Diab_Ret_Level_RET</t>
  </si>
  <si>
    <t>retinopathy_righteye</t>
  </si>
  <si>
    <t>Diabetic Retinopathy level - Right eye</t>
  </si>
  <si>
    <t>Physical Exam: HEENT</t>
  </si>
  <si>
    <t>HEENT</t>
  </si>
  <si>
    <t>Physical Exam: Thyroid</t>
  </si>
  <si>
    <t>Physical Exam: Lungs</t>
  </si>
  <si>
    <t>Physical Exam: Heart</t>
  </si>
  <si>
    <t>THYROID</t>
  </si>
  <si>
    <t>LUNGS</t>
  </si>
  <si>
    <t>HEART</t>
  </si>
  <si>
    <t>Physical Exam: Abdomen</t>
  </si>
  <si>
    <t>Physical Exam: Extremeties (e.g. pitting edema)</t>
  </si>
  <si>
    <t>Physical Exam: Skin</t>
  </si>
  <si>
    <t>Physical Exam: Neurologic (except MNSI)</t>
  </si>
  <si>
    <t>ABDOMEN</t>
  </si>
  <si>
    <t>EXTREM</t>
  </si>
  <si>
    <t>SKIN</t>
  </si>
  <si>
    <t>heent</t>
  </si>
  <si>
    <t>thyroid</t>
  </si>
  <si>
    <t>lungs</t>
  </si>
  <si>
    <t>heart</t>
  </si>
  <si>
    <t>abdomen</t>
  </si>
  <si>
    <t>skin</t>
  </si>
  <si>
    <t>extremeties</t>
  </si>
  <si>
    <t>neuro</t>
  </si>
  <si>
    <t>On steroids</t>
  </si>
  <si>
    <t>On weight loss</t>
  </si>
  <si>
    <t>steroiddrug</t>
  </si>
  <si>
    <t>weightlossdrug</t>
  </si>
  <si>
    <t>STER</t>
  </si>
  <si>
    <t>WHTSUP</t>
  </si>
  <si>
    <t>ster</t>
  </si>
  <si>
    <t>whtsup</t>
  </si>
  <si>
    <t>v1_v5_analytes</t>
  </si>
  <si>
    <t>ID_C</t>
  </si>
  <si>
    <t>Visit 1 Age in years</t>
  </si>
  <si>
    <t>Visit 2 Age in years</t>
  </si>
  <si>
    <t>Visit 3 Age in years</t>
  </si>
  <si>
    <t>Visit 4 Age in years</t>
  </si>
  <si>
    <t>Visit 5 Age in years</t>
  </si>
  <si>
    <t>AGE_V1</t>
  </si>
  <si>
    <t>AGE_V2</t>
  </si>
  <si>
    <t>AGE_V3</t>
  </si>
  <si>
    <t>AGE_V4</t>
  </si>
  <si>
    <t>AGE_V5</t>
  </si>
  <si>
    <t>age1</t>
  </si>
  <si>
    <t>age2</t>
  </si>
  <si>
    <t>age3</t>
  </si>
  <si>
    <t>age4</t>
  </si>
  <si>
    <t>age5</t>
  </si>
  <si>
    <t>GLUC_V1</t>
  </si>
  <si>
    <t>GLUC_V2</t>
  </si>
  <si>
    <t>GLUC_V3</t>
  </si>
  <si>
    <t>GLUC_V4</t>
  </si>
  <si>
    <t>GLUC_V5</t>
  </si>
  <si>
    <t>V1 Total Glucose mg/dL (glucos01)</t>
  </si>
  <si>
    <t>V2 Total Glucose mg/dL (chmb07)</t>
  </si>
  <si>
    <t>V3 Total Glucose mg/dL (lipc4a)</t>
  </si>
  <si>
    <t>V4 Total Glucose mg/dL (lipd4a)</t>
  </si>
  <si>
    <t>V5 Total Glucose mg/dL Reference (lip23)</t>
  </si>
  <si>
    <t>ANTA01</t>
  </si>
  <si>
    <t>anta</t>
  </si>
  <si>
    <t>ANTA04</t>
  </si>
  <si>
    <t>V1AGE01</t>
  </si>
  <si>
    <t>RACEGRP</t>
  </si>
  <si>
    <t>derive13</t>
  </si>
  <si>
    <t>BMI01</t>
  </si>
  <si>
    <t>DIABETES w/ fasting glucose cutpt.&lt;126</t>
  </si>
  <si>
    <t>DIABTS02</t>
  </si>
  <si>
    <t>DIABTS03</t>
  </si>
  <si>
    <t>ENROLL_YR</t>
  </si>
  <si>
    <t>Year of enrollment</t>
  </si>
  <si>
    <t>New Maternal History of diabetes</t>
  </si>
  <si>
    <t>New Paternal History of diabetes</t>
  </si>
  <si>
    <t>MOMHISTORYDIA</t>
  </si>
  <si>
    <t>DADHISTORYDIA</t>
  </si>
  <si>
    <t>EDUCATION LEVEL, DEFINITION 1</t>
  </si>
  <si>
    <t>EDUCATION LEVEL, DEFINITION 2</t>
  </si>
  <si>
    <t>ELEVEL01</t>
  </si>
  <si>
    <t>ELEVEL02</t>
  </si>
  <si>
    <t>HISTORY OF MYOCARDIAL INFARCTION</t>
  </si>
  <si>
    <t>HXOFMI02</t>
  </si>
  <si>
    <t>Prevalent HF at Visit 1</t>
  </si>
  <si>
    <t>PREVHF01</t>
  </si>
  <si>
    <t>prevlnt MI (composite ECG OR MED HIST)</t>
  </si>
  <si>
    <t>PREVALENT CORONARY HEART DISEASE</t>
  </si>
  <si>
    <t>PREVMI05</t>
  </si>
  <si>
    <t>PRVCHD05</t>
  </si>
  <si>
    <t>ANTA07A</t>
  </si>
  <si>
    <t>WSTHPR01</t>
  </si>
  <si>
    <t>WAIST-TO-HIP RATIO</t>
  </si>
  <si>
    <t>APOLIPOPROTEIN AI in mg/L</t>
  </si>
  <si>
    <t>APOLIPOPROTEIN B in mg/L</t>
  </si>
  <si>
    <t>APASIU01</t>
  </si>
  <si>
    <t>APBSIU01</t>
  </si>
  <si>
    <t>INSULIN in pmol/L</t>
  </si>
  <si>
    <t>INSSIU01</t>
  </si>
  <si>
    <t>FAST0802</t>
  </si>
  <si>
    <t>FAST1202</t>
  </si>
  <si>
    <t>FASTING TIME OF  8 HOURS OR MORE</t>
  </si>
  <si>
    <t>FASTING TIME OF 12 HOURS OR MORE</t>
  </si>
  <si>
    <t>HDL01</t>
  </si>
  <si>
    <t>LDL02</t>
  </si>
  <si>
    <t>hom</t>
  </si>
  <si>
    <t>HIGH BP EVER DIAGNOSED?           Q10A</t>
  </si>
  <si>
    <t>HIGH BLOOD CHOL EVER DIAGNOSED?   Q10B</t>
  </si>
  <si>
    <t>HEART ATTACK EVER DIAGNOSED?      Q10C</t>
  </si>
  <si>
    <t>STROKE EVER DIAGNOSED?            Q10D</t>
  </si>
  <si>
    <t>DIABETES EVER DIAGNOSED?          Q10E</t>
  </si>
  <si>
    <t>CANCER EVER DIAGNOSED?            Q10F</t>
  </si>
  <si>
    <t>CHRONIC LUNG DIS EVER DIAGNOSED?  Q10G</t>
  </si>
  <si>
    <t>HOM10A</t>
  </si>
  <si>
    <t>HOM10B</t>
  </si>
  <si>
    <t>HOM10C</t>
  </si>
  <si>
    <t>HOM10D</t>
  </si>
  <si>
    <t>HOM10E</t>
  </si>
  <si>
    <t>HOM10F</t>
  </si>
  <si>
    <t>HOM10G</t>
  </si>
  <si>
    <t>lipa</t>
  </si>
  <si>
    <t>hmta</t>
  </si>
  <si>
    <t>LIPA01</t>
  </si>
  <si>
    <t>LIPA02</t>
  </si>
  <si>
    <t>V1 Calibrated Serum Creatinine mg/dL</t>
  </si>
  <si>
    <t>V2 Calibrated Serum Creatinine mg/dL</t>
  </si>
  <si>
    <t>V4 Calibrated Serum Creatinine mg/dL</t>
  </si>
  <si>
    <t>V5 Serum Creatinine mg/dL Reference(chm21)</t>
  </si>
  <si>
    <t>SCR_V1</t>
  </si>
  <si>
    <t>SCR_V2</t>
  </si>
  <si>
    <t>SCR_V4</t>
  </si>
  <si>
    <t>SCR_V5</t>
  </si>
  <si>
    <t>V1 Calibrated Uric Acid mg/dL</t>
  </si>
  <si>
    <t>V2 Calibrated Uric Acid mg/dL</t>
  </si>
  <si>
    <t>V4 Calibrated Uric Acid mg/dL</t>
  </si>
  <si>
    <t>V5 Uric Acid mg/dL Reference (chm27)</t>
  </si>
  <si>
    <t>URIC_V1</t>
  </si>
  <si>
    <t>URIC_V2</t>
  </si>
  <si>
    <t>URIC_V4</t>
  </si>
  <si>
    <t>URIC_V5</t>
  </si>
  <si>
    <t>V1 Total Cholesterol mg/dL (lip01)</t>
  </si>
  <si>
    <t>V2 Total Cholesterol mg/dL (lipb01a)</t>
  </si>
  <si>
    <t>V3 Total Cholesterol mg/dL (lipc1a)</t>
  </si>
  <si>
    <t>V4 Total Cholesterol mg/dL (lipd1a)</t>
  </si>
  <si>
    <t>V5 Total Cholesterol mg/dL Reference (lip3)</t>
  </si>
  <si>
    <t>TOTCHOL_V1</t>
  </si>
  <si>
    <t>TOTCHOL_V2</t>
  </si>
  <si>
    <t>TOTCHOL_V3</t>
  </si>
  <si>
    <t>TOTCHOL_V4</t>
  </si>
  <si>
    <t>TOTCHOL_V5</t>
  </si>
  <si>
    <t>V4 C-Reactive Protein mg/L (hscrp)</t>
  </si>
  <si>
    <t>V5 C-Reactive Protein mg/L Reference (lip33)</t>
  </si>
  <si>
    <t>CRP_V4</t>
  </si>
  <si>
    <t>CRP_V5</t>
  </si>
  <si>
    <t>V1 HDL mg/dL (hdl01 in derived data set)</t>
  </si>
  <si>
    <t>V2 HDL mg/dL (lipb03a)</t>
  </si>
  <si>
    <t>V3 HDL mg/dL (lipc3a)</t>
  </si>
  <si>
    <t>V4 HDL mg/dL (lipd3a)</t>
  </si>
  <si>
    <t>V5 HDL mg/dL Reference *ASSAY METHOD CHANGE* (lip13)</t>
  </si>
  <si>
    <t>V1 Trigylcerides mg/dL (lipa02)</t>
  </si>
  <si>
    <t>V2 Trigylcerides mg/dL (lipb02)</t>
  </si>
  <si>
    <t>V3 Trigylcerides mg/dL (lipc2a)</t>
  </si>
  <si>
    <t>V4 Trigylcerides mg/dL (lipd2a)</t>
  </si>
  <si>
    <t>V5 Trigylcerides mg/dL Reference (lip8)</t>
  </si>
  <si>
    <t>V1 LDL mg/dL (ldl02 in derived data set)</t>
  </si>
  <si>
    <t>V2 LDL mg/dL (ldl22 in derived data set)</t>
  </si>
  <si>
    <t>V3 LDL mg/dL (ldl32 in derived data set)</t>
  </si>
  <si>
    <t>V4 LDL mg/dL (ldl41 in derived data set)</t>
  </si>
  <si>
    <t>V5 LDL mg/dL Reference (ldl51 in derived data set)</t>
  </si>
  <si>
    <t>HDL_V1</t>
  </si>
  <si>
    <t>HDL_V2</t>
  </si>
  <si>
    <t>HDL_V3</t>
  </si>
  <si>
    <t>HDL_V4</t>
  </si>
  <si>
    <t>HDL_V5</t>
  </si>
  <si>
    <t>TGS_V1</t>
  </si>
  <si>
    <t>TGS_V2</t>
  </si>
  <si>
    <t>TGS_V3</t>
  </si>
  <si>
    <t>TGS_V4</t>
  </si>
  <si>
    <t>TGS_V5</t>
  </si>
  <si>
    <t>LDL_V1</t>
  </si>
  <si>
    <t>LDL_V2</t>
  </si>
  <si>
    <t>LDL_V3</t>
  </si>
  <si>
    <t>LDL_V4</t>
  </si>
  <si>
    <t>LDL_V5</t>
  </si>
  <si>
    <t>V1 eGFR-Creatinine (mL/min/1.73 m2)(calibrated serum creatinine)</t>
  </si>
  <si>
    <t>V2 eGFR-Creatinine (mL/min/1.73 m2)(calibrated serum creatinine)</t>
  </si>
  <si>
    <t>V4 eGFR-Creatinine (mL/min/1.73 m2)(calibrated serum creatinine)</t>
  </si>
  <si>
    <t>V5 eGFR-Creatinine (mL/min/1.73 m2)(reference serum creatinine)</t>
  </si>
  <si>
    <t>V2 eGFR-Cystatin-C (mL/min/1.73 m2)(uncalibrated cystatin c)</t>
  </si>
  <si>
    <t>V4 eGFR-Cystatin- C (mL/min/1.73 m2)(calibrated cystatin c)</t>
  </si>
  <si>
    <t>V5 eGFR-Cystatin-C (mL/min/1.73 m2)(reference cystatin c)</t>
  </si>
  <si>
    <t>V2 eGFR-Creatinine and Cystatin-C (mL/min/1.73 m2)(calibrated serum creatinine and uncalibrated cystatin c)</t>
  </si>
  <si>
    <t>V4 eGFR-Creatinine and Cystatin-C (mL/min/1.73 m2)(calibrated serum creatinine and calibrated cystatin c)</t>
  </si>
  <si>
    <t>V5 V5 eGFR- Creatinine and Cystatin-C (mL/min/1.73 m2)(reference serum creatinine and reference cystatin c)</t>
  </si>
  <si>
    <t>V4 Calibrated ALT U/L</t>
  </si>
  <si>
    <t>V4 Calibrated AST U/L</t>
  </si>
  <si>
    <t>EGFRSCR_V1</t>
  </si>
  <si>
    <t>EGFRSCR_V2</t>
  </si>
  <si>
    <t>EGFRSCR_V4</t>
  </si>
  <si>
    <t>EGFRSCR_V5</t>
  </si>
  <si>
    <t>EGFRCYSC_V2</t>
  </si>
  <si>
    <t>EGFRCYSC_V4</t>
  </si>
  <si>
    <t>EGFRCYSC_V5</t>
  </si>
  <si>
    <t>EGFRSCRCYSC_V2</t>
  </si>
  <si>
    <t>EGFRSCRCYSC_V4</t>
  </si>
  <si>
    <t>EGFRSCRCYSC_V5</t>
  </si>
  <si>
    <t>ALT_V4</t>
  </si>
  <si>
    <t>AST_V4</t>
  </si>
  <si>
    <t>V3</t>
  </si>
  <si>
    <t>V1</t>
  </si>
  <si>
    <t>AMHA1A</t>
  </si>
  <si>
    <t>MOTHER HAD DIABETES               Q24</t>
  </si>
  <si>
    <t>AMHA24</t>
  </si>
  <si>
    <t>FATHER HAVE DIABETES              Q26</t>
  </si>
  <si>
    <t>AMHA26</t>
  </si>
  <si>
    <t>NUMBER SISTERS HAD DIABETES       Q28A</t>
  </si>
  <si>
    <t>AMHA28A</t>
  </si>
  <si>
    <t>NUMBER BROTHERS HAD DIABETES      Q29A</t>
  </si>
  <si>
    <t>AMHA29A</t>
  </si>
  <si>
    <t>derive37</t>
  </si>
  <si>
    <t>BMI32</t>
  </si>
  <si>
    <t>WSTHPR31</t>
  </si>
  <si>
    <t>Diabetes Using Lower Cutpoint 140 mg/dL</t>
  </si>
  <si>
    <t>Diabetes Using Lower Cutpoint 126 mg/dL</t>
  </si>
  <si>
    <t>DIABTS33</t>
  </si>
  <si>
    <t>DIABTS34</t>
  </si>
  <si>
    <t>hemc31</t>
  </si>
  <si>
    <t>Diabetic Change Status</t>
  </si>
  <si>
    <t>DIAB</t>
  </si>
  <si>
    <t>msrc04</t>
  </si>
  <si>
    <t>DIABETES MED PAST 2 WEEKS?        Q24G</t>
  </si>
  <si>
    <t>MSRC24G</t>
  </si>
  <si>
    <t>sbpa02</t>
  </si>
  <si>
    <t>1ST SYSTOLIC BP MEASUREMENT       Q12</t>
  </si>
  <si>
    <t>1ST DIASTOLIC BP MEASUREMENT      Q13</t>
  </si>
  <si>
    <t>SBPA12</t>
  </si>
  <si>
    <t>SBPA13</t>
  </si>
  <si>
    <t>2ND SYSTOLIC BP MEASUREMENT       Q15</t>
  </si>
  <si>
    <t>2ND DIASTOLIC BP MEASUREMENT      Q16</t>
  </si>
  <si>
    <t>SBPA15</t>
  </si>
  <si>
    <t>SBPA16</t>
  </si>
  <si>
    <t>SBPA18</t>
  </si>
  <si>
    <t>SBPA19</t>
  </si>
  <si>
    <t>3RD SYSTOLIC BP MEASUREMENT       Q18</t>
  </si>
  <si>
    <t>3RD DIASTOLIC BP MEASUREMENT      Q19</t>
  </si>
  <si>
    <t>DERIVED GLUCOSE VALUE in mg/dl</t>
  </si>
  <si>
    <t>GLUCOS01</t>
  </si>
  <si>
    <t>chma</t>
  </si>
  <si>
    <t>CHMA09</t>
  </si>
  <si>
    <t>CHMA13</t>
  </si>
  <si>
    <t>V2</t>
  </si>
  <si>
    <t xml:space="preserve">ID_C </t>
  </si>
  <si>
    <t xml:space="preserve">hhxb </t>
  </si>
  <si>
    <t>HAVE YOU EVER SMOKED CIGARETTES?    Q44</t>
  </si>
  <si>
    <t>DO YOU NOW SMOKE CIGARETTES?        Q45</t>
  </si>
  <si>
    <t>HHXB44</t>
  </si>
  <si>
    <t>HHXB45</t>
  </si>
  <si>
    <t>DO YOU DRINK ALCOHOL?               Q58</t>
  </si>
  <si>
    <t>HAVE YOU EVER CONSUMED ALCOHOL?     Q59</t>
  </si>
  <si>
    <t>HHXB58</t>
  </si>
  <si>
    <t>HHXB59</t>
  </si>
  <si>
    <t>HOM28</t>
  </si>
  <si>
    <t>HOM30</t>
  </si>
  <si>
    <t>CURDRK02</t>
  </si>
  <si>
    <t>EVRDRK01</t>
  </si>
  <si>
    <t>DIABTS22</t>
  </si>
  <si>
    <t>DIABETES-DIAGNOSED BY DOCTOR         Q5D</t>
  </si>
  <si>
    <t>HHXB05D</t>
  </si>
  <si>
    <t>DIABTS23</t>
  </si>
  <si>
    <t>BMI21</t>
  </si>
  <si>
    <t>WSTHPR21</t>
  </si>
  <si>
    <t>antb</t>
  </si>
  <si>
    <t>ANTB04A</t>
  </si>
  <si>
    <t>ANTB01</t>
  </si>
  <si>
    <t>sbpb02</t>
  </si>
  <si>
    <t>SBPB12</t>
  </si>
  <si>
    <t>SBPB13</t>
  </si>
  <si>
    <t>SBPB15</t>
  </si>
  <si>
    <t>SBPB16</t>
  </si>
  <si>
    <t>SBPB18</t>
  </si>
  <si>
    <t>SBPB19</t>
  </si>
  <si>
    <t>hmtb</t>
  </si>
  <si>
    <t>FAST0823</t>
  </si>
  <si>
    <t>FAST1223</t>
  </si>
  <si>
    <t>chmb</t>
  </si>
  <si>
    <t>CHMB07</t>
  </si>
  <si>
    <t>CHMB08</t>
  </si>
  <si>
    <t>phxa04</t>
  </si>
  <si>
    <t>PHXA40</t>
  </si>
  <si>
    <t>PHXA41</t>
  </si>
  <si>
    <t>CURSMK31</t>
  </si>
  <si>
    <t>EVRSMK31</t>
  </si>
  <si>
    <t>amha02</t>
  </si>
  <si>
    <t>PHXA8K</t>
  </si>
  <si>
    <t>antc04</t>
  </si>
  <si>
    <t>ANTC1</t>
  </si>
  <si>
    <t>ANTC2</t>
  </si>
  <si>
    <t>ANTC3A</t>
  </si>
  <si>
    <t>sbpc04_02</t>
  </si>
  <si>
    <t>SBPC13</t>
  </si>
  <si>
    <t>SBPC14</t>
  </si>
  <si>
    <t>SBPC16</t>
  </si>
  <si>
    <t>SBPC17</t>
  </si>
  <si>
    <t>SBPC19</t>
  </si>
  <si>
    <t>SBPC20</t>
  </si>
  <si>
    <t>hmtcv301</t>
  </si>
  <si>
    <t>FAST0834</t>
  </si>
  <si>
    <t>FAST1234</t>
  </si>
  <si>
    <t>derive2_10</t>
  </si>
  <si>
    <t>APASIU21</t>
  </si>
  <si>
    <t>APBSIU21</t>
  </si>
  <si>
    <t>HXOFMI31</t>
  </si>
  <si>
    <t>HXOFMI21</t>
  </si>
  <si>
    <t>V4</t>
  </si>
  <si>
    <t>URIC ACID (MG-DL)                   Q15</t>
  </si>
  <si>
    <t>CHMA15</t>
  </si>
  <si>
    <t>V2AGE22</t>
  </si>
  <si>
    <t>HDL221</t>
  </si>
  <si>
    <t>LDL22</t>
  </si>
  <si>
    <t>lipb</t>
  </si>
  <si>
    <t>LIPB01A</t>
  </si>
  <si>
    <t>LIPB02A</t>
  </si>
  <si>
    <t>CHMB10</t>
  </si>
  <si>
    <t>V3AGE31</t>
  </si>
  <si>
    <t>lipc04</t>
  </si>
  <si>
    <t>LIPC4A</t>
  </si>
  <si>
    <t>LIPC1A</t>
  </si>
  <si>
    <t>LIPC2A</t>
  </si>
  <si>
    <t>LIPC3A</t>
  </si>
  <si>
    <t>LIPC5</t>
  </si>
  <si>
    <t>derive47</t>
  </si>
  <si>
    <t>V4AGE41</t>
  </si>
  <si>
    <t>phxb04</t>
  </si>
  <si>
    <t>PHXB14</t>
  </si>
  <si>
    <t>PHXB15</t>
  </si>
  <si>
    <t>PHXB8</t>
  </si>
  <si>
    <t>PHXB7</t>
  </si>
  <si>
    <t>HXOFMI41</t>
  </si>
  <si>
    <t>antd05</t>
  </si>
  <si>
    <t>ANTD2</t>
  </si>
  <si>
    <t>ANTD3A</t>
  </si>
  <si>
    <t>BMI41</t>
  </si>
  <si>
    <t>WSTHPR41</t>
  </si>
  <si>
    <t>SBPD13</t>
  </si>
  <si>
    <t>SBPD14</t>
  </si>
  <si>
    <t>SBPD16</t>
  </si>
  <si>
    <t>SBPD17</t>
  </si>
  <si>
    <t>hmtcv401</t>
  </si>
  <si>
    <t>lipd04</t>
  </si>
  <si>
    <t>INSULIN (VALUE)                   Q7A</t>
  </si>
  <si>
    <t>LIPD7A</t>
  </si>
  <si>
    <t>LIPD4A</t>
  </si>
  <si>
    <t>LIPD5A</t>
  </si>
  <si>
    <t>LIPD1A</t>
  </si>
  <si>
    <t>LIPD3A</t>
  </si>
  <si>
    <t>LIPD2A</t>
  </si>
  <si>
    <t>LIPD8</t>
  </si>
  <si>
    <t>LIPD6A</t>
  </si>
  <si>
    <t>FAST0841</t>
  </si>
  <si>
    <t>FAST1241</t>
  </si>
  <si>
    <t>DIABTS42</t>
  </si>
  <si>
    <t>DIABTS41</t>
  </si>
  <si>
    <t>PHXB6C</t>
  </si>
  <si>
    <t>gtsa04</t>
  </si>
  <si>
    <t>MSRD24G</t>
  </si>
  <si>
    <t>msrd04</t>
  </si>
  <si>
    <t>PARTICIPANT TREATED FOR DIABETES? Q1</t>
  </si>
  <si>
    <t>TAKES MEDICATIONS FOR DIABETES?   Q2</t>
  </si>
  <si>
    <t>GTSA1</t>
  </si>
  <si>
    <t>GTSA2</t>
  </si>
  <si>
    <t>V5</t>
  </si>
  <si>
    <t>DIABTS53</t>
  </si>
  <si>
    <t>DIABTS54</t>
  </si>
  <si>
    <t>DIABTS56</t>
  </si>
  <si>
    <t>V5AGE52</t>
  </si>
  <si>
    <t>WSTHPR51</t>
  </si>
  <si>
    <t>status51</t>
  </si>
  <si>
    <t>Self-Report Incident Diabetes Mellitus by SEP2013</t>
  </si>
  <si>
    <t>INCSELFREPDM51</t>
  </si>
  <si>
    <t>Self-Reported Incident Diabetes Mellitus Date or Last Follow-up Date - days from visit 1</t>
  </si>
  <si>
    <t>INCSELFREPDM_DATE51_DAYS</t>
  </si>
  <si>
    <t>DIABTS57</t>
  </si>
  <si>
    <t>DIABMDCODE51</t>
  </si>
  <si>
    <t>rex</t>
  </si>
  <si>
    <t>REX3</t>
  </si>
  <si>
    <t>ant</t>
  </si>
  <si>
    <t>ANT3</t>
  </si>
  <si>
    <t>ANT4</t>
  </si>
  <si>
    <t>BMI51</t>
  </si>
  <si>
    <t>SBP5</t>
  </si>
  <si>
    <t>SBP6</t>
  </si>
  <si>
    <t>SBP8</t>
  </si>
  <si>
    <t>SBP9</t>
  </si>
  <si>
    <t>SBP11</t>
  </si>
  <si>
    <t>SBP12</t>
  </si>
  <si>
    <t>ANT10A</t>
  </si>
  <si>
    <t>cbc</t>
  </si>
  <si>
    <t>lip</t>
  </si>
  <si>
    <t>Insulin (µU/mL)</t>
  </si>
  <si>
    <t>LIP48</t>
  </si>
  <si>
    <t>LIP23</t>
  </si>
  <si>
    <t>LIP3</t>
  </si>
  <si>
    <t>LIP18</t>
  </si>
  <si>
    <t>LIP13</t>
  </si>
  <si>
    <t>LIP8</t>
  </si>
  <si>
    <t>chm</t>
  </si>
  <si>
    <t>CHM21</t>
  </si>
  <si>
    <t>CHM45</t>
  </si>
  <si>
    <t>CHM39</t>
  </si>
  <si>
    <t>FAST0851</t>
  </si>
  <si>
    <t>FAST1251</t>
  </si>
  <si>
    <t>CHM27</t>
  </si>
  <si>
    <t>HXOFMI52</t>
  </si>
  <si>
    <t>CURDRK51</t>
  </si>
  <si>
    <t>EVRDRK51</t>
  </si>
  <si>
    <t>EVRSMK52</t>
  </si>
  <si>
    <t>CURSMK52</t>
  </si>
  <si>
    <t>V6</t>
  </si>
  <si>
    <t>V6AGE62</t>
  </si>
  <si>
    <t>EVRDRK61</t>
  </si>
  <si>
    <t>CURDRK61</t>
  </si>
  <si>
    <t>CURSMK62</t>
  </si>
  <si>
    <t>EVRSMK62</t>
  </si>
  <si>
    <t>DIABTS63</t>
  </si>
  <si>
    <t>DIABTS64</t>
  </si>
  <si>
    <t>DIABTS66</t>
  </si>
  <si>
    <t>DIABTS67</t>
  </si>
  <si>
    <t>DIABMDCODE61</t>
  </si>
  <si>
    <t>Diabetes - Hemoglobin A1C, cutpoint 6.5%</t>
  </si>
  <si>
    <t>Diabetes (DM medications or DM reported on AFU)</t>
  </si>
  <si>
    <t>Self-Report Diabetes Mellitus by JAN2018</t>
  </si>
  <si>
    <t>INCSELFREPDM61</t>
  </si>
  <si>
    <t>Diabetic Medications in past 4 weeks - Using 2004 Med Code</t>
  </si>
  <si>
    <t>BMI61</t>
  </si>
  <si>
    <t>WSTHPR61</t>
  </si>
  <si>
    <t>chem2</t>
  </si>
  <si>
    <t>V6 Fasting Glucose in SI Units, Fasting at least 8 hours (BIO7a=Yes)</t>
  </si>
  <si>
    <t>GLUSIU62</t>
  </si>
  <si>
    <t>CHEM5</t>
  </si>
  <si>
    <t>lipf</t>
  </si>
  <si>
    <t>LIPF1B</t>
  </si>
  <si>
    <t>LIPF4B</t>
  </si>
  <si>
    <t>LIPF2B</t>
  </si>
  <si>
    <t>LIPF3B</t>
  </si>
  <si>
    <t>CHEM6</t>
  </si>
  <si>
    <t>CHEM4</t>
  </si>
  <si>
    <t>EGFR61</t>
  </si>
  <si>
    <t>CHEM3</t>
  </si>
  <si>
    <t>HXOFMI62</t>
  </si>
  <si>
    <t>FAST0861</t>
  </si>
  <si>
    <t>FAST1261</t>
  </si>
  <si>
    <t>diab_ind</t>
  </si>
  <si>
    <t>diab_doc</t>
  </si>
  <si>
    <t>diab_evr</t>
  </si>
  <si>
    <t xml:space="preserve">diab_126_fast </t>
  </si>
  <si>
    <t>diab_140</t>
  </si>
  <si>
    <t>diab_126</t>
  </si>
  <si>
    <t>diab_a1c65</t>
  </si>
  <si>
    <t>diab_med_afu</t>
  </si>
  <si>
    <t>diab_med_4w</t>
  </si>
  <si>
    <t>diab_sr_0913</t>
  </si>
  <si>
    <t>diab_sr_0118</t>
  </si>
  <si>
    <t>diab_sr_since_v1</t>
  </si>
  <si>
    <t>diab_change</t>
  </si>
  <si>
    <t>diab_trt</t>
  </si>
  <si>
    <t>diab_med_any</t>
  </si>
  <si>
    <t>diab_med_2w</t>
  </si>
  <si>
    <t>diab_hist_m</t>
  </si>
  <si>
    <t>diab_his_p</t>
  </si>
  <si>
    <t>diab_m</t>
  </si>
  <si>
    <t>diab_p</t>
  </si>
  <si>
    <t>diab_sis_n</t>
  </si>
  <si>
    <t>diab_brt_n</t>
  </si>
  <si>
    <t>smk_evr</t>
  </si>
  <si>
    <t>smk_cur</t>
  </si>
  <si>
    <t>drk_cur</t>
  </si>
  <si>
    <t>drk_evr</t>
  </si>
  <si>
    <t>edu1</t>
  </si>
  <si>
    <t>edu2</t>
  </si>
  <si>
    <t>mi_prev</t>
  </si>
  <si>
    <t>chd_prev</t>
  </si>
  <si>
    <t>mf_his</t>
  </si>
  <si>
    <t>wfr</t>
  </si>
  <si>
    <t>hf_prev_v1</t>
  </si>
  <si>
    <t>year_enrolled</t>
  </si>
  <si>
    <t>apo_a</t>
  </si>
  <si>
    <t>apo_b</t>
  </si>
  <si>
    <t>uric_acid</t>
  </si>
  <si>
    <t>insulin_no_unit</t>
  </si>
  <si>
    <t>insulin_uuml</t>
  </si>
  <si>
    <t>insulin_pmoll</t>
  </si>
  <si>
    <t>fast_8</t>
  </si>
  <si>
    <t>fast_12</t>
  </si>
  <si>
    <t>glucose_value</t>
  </si>
  <si>
    <t>glucosef_si</t>
  </si>
  <si>
    <t>highbp_evr</t>
  </si>
  <si>
    <t>highchl_evr</t>
  </si>
  <si>
    <t>ha_evr</t>
  </si>
  <si>
    <t>strk_evr</t>
  </si>
  <si>
    <t>cncer_evr</t>
  </si>
  <si>
    <t>lung_dis_ever</t>
  </si>
  <si>
    <t>sbpd04_02</t>
  </si>
  <si>
    <t>ant_v6</t>
  </si>
  <si>
    <t>sbp_v6</t>
  </si>
  <si>
    <t>status61</t>
  </si>
  <si>
    <t>derive61</t>
  </si>
  <si>
    <t>derive51</t>
  </si>
  <si>
    <t>CHOLMDCODE61</t>
  </si>
  <si>
    <t>HYPTMDCODE61</t>
  </si>
  <si>
    <t>HYPTMD61</t>
  </si>
  <si>
    <t>med_chol_4w</t>
  </si>
  <si>
    <t>med_bp_4w</t>
  </si>
  <si>
    <t>sr_bp_4w</t>
  </si>
  <si>
    <t>CHOLMDCODE51</t>
  </si>
  <si>
    <t>HYPTMD51</t>
  </si>
  <si>
    <t>HYPTMDCODE51</t>
  </si>
  <si>
    <t>Cholesterol Lowering Medication in past 4 weeks - Using Medi-Span GPI Code</t>
  </si>
  <si>
    <t>Hypertension Lowering Medication in past 4 weeks - Using Medi-Span GPI Code</t>
  </si>
  <si>
    <t>Hypertension Medications in past 4 weeks: Self-reported</t>
  </si>
  <si>
    <t>CHOLMDCODE52</t>
  </si>
  <si>
    <t>Medications Which Secondarily Affect Cholesterol in past 4 weeks - Using 2004 Med Code</t>
  </si>
  <si>
    <t>CHOLMDCODE62</t>
  </si>
  <si>
    <t>med_chol_2nd_4w</t>
  </si>
  <si>
    <t>HYPTMDCODE41</t>
  </si>
  <si>
    <t>HYPERTENSION LOWERING MEDICATION WITHIN PAST 2 WEEKS (V4)</t>
  </si>
  <si>
    <t>med_bp_2w</t>
  </si>
  <si>
    <t>sr_bp_2w</t>
  </si>
  <si>
    <t>Cholesterol lowering medication w/in 2wks: Using 2004 Med Code -V4</t>
  </si>
  <si>
    <t>med_chol_2w</t>
  </si>
  <si>
    <t>CHOLMDCODE41</t>
  </si>
  <si>
    <t>CHOLMDCODE42</t>
  </si>
  <si>
    <t>HYPTMD41</t>
  </si>
  <si>
    <t>HYPTMDCODE31</t>
  </si>
  <si>
    <t>CHOLMDCODE31</t>
  </si>
  <si>
    <t>CHOLMDCODE32</t>
  </si>
  <si>
    <t>HYPTMD31</t>
  </si>
  <si>
    <t>CHOLMDCODE22</t>
  </si>
  <si>
    <t>CHOLMDCODE21</t>
  </si>
  <si>
    <t xml:space="preserve"> Hypert Med in Past 2 Wks: Self-rptd</t>
  </si>
  <si>
    <t>HYPTMDCODE21</t>
  </si>
  <si>
    <t>HYPTMD21</t>
  </si>
  <si>
    <t>CHOLMDCODE02</t>
  </si>
  <si>
    <t>CHOLMDCODE01</t>
  </si>
  <si>
    <t>HYPTMDCODE01</t>
  </si>
  <si>
    <t>HYPTMD01</t>
  </si>
  <si>
    <t xml:space="preserve">CHM15 </t>
  </si>
  <si>
    <t>CHM1</t>
  </si>
  <si>
    <t>z510rev3</t>
  </si>
  <si>
    <t xml:space="preserve">SEX </t>
  </si>
  <si>
    <t xml:space="preserve">AGE_LAST </t>
  </si>
  <si>
    <t xml:space="preserve">WAIST </t>
  </si>
  <si>
    <t>BP_MED</t>
  </si>
  <si>
    <t xml:space="preserve">Blood pressure medicine (self- report) </t>
  </si>
  <si>
    <t xml:space="preserve">SYSBAUM </t>
  </si>
  <si>
    <t xml:space="preserve">DIASBAUM </t>
  </si>
  <si>
    <t xml:space="preserve">OTH_HX </t>
  </si>
  <si>
    <t xml:space="preserve">Ever had: heart trouble, chronic chest condition, thyroid disorder, diabetes mellitus, kidney disease, cancer, heart attack, heart bypass surgery, angioplasty or angina </t>
  </si>
  <si>
    <t xml:space="preserve">ANYILL </t>
  </si>
  <si>
    <t xml:space="preserve">INSULIN </t>
  </si>
  <si>
    <t xml:space="preserve">TOT_C1 </t>
  </si>
  <si>
    <t xml:space="preserve">HDL_C </t>
  </si>
  <si>
    <t xml:space="preserve">LDL_C </t>
  </si>
  <si>
    <t xml:space="preserve">TRIGLY1 </t>
  </si>
  <si>
    <t xml:space="preserve">VLDL_C </t>
  </si>
  <si>
    <t xml:space="preserve">GLUCOSE </t>
  </si>
  <si>
    <t xml:space="preserve">Blood Glucose in our lab </t>
  </si>
  <si>
    <t xml:space="preserve">U_ALB </t>
  </si>
  <si>
    <t xml:space="preserve">U_CREAT </t>
  </si>
  <si>
    <t>FAST</t>
  </si>
  <si>
    <t>Fasting Sample</t>
  </si>
  <si>
    <t xml:space="preserve">CREATX </t>
  </si>
  <si>
    <t xml:space="preserve">Coronary artery disease </t>
  </si>
  <si>
    <t xml:space="preserve">CAD </t>
  </si>
  <si>
    <t xml:space="preserve">SMOKH </t>
  </si>
  <si>
    <t xml:space="preserve">DRINKH </t>
  </si>
  <si>
    <t xml:space="preserve">Alcohol consumption history </t>
  </si>
  <si>
    <t xml:space="preserve">LONGDRK </t>
  </si>
  <si>
    <t xml:space="preserve">How long drink (number of years) </t>
  </si>
  <si>
    <t>med_bp_use</t>
  </si>
  <si>
    <t>Parental history of: stroke, high blood cholesterol, sugar diabetes, or cancer</t>
  </si>
  <si>
    <t>glucose</t>
  </si>
  <si>
    <t>fasting</t>
  </si>
  <si>
    <t>cad</t>
  </si>
  <si>
    <t>alc_his</t>
  </si>
  <si>
    <t>med_his_fam</t>
  </si>
  <si>
    <t>med_his</t>
  </si>
  <si>
    <t>drink_yrs</t>
  </si>
  <si>
    <t xml:space="preserve">y0 </t>
  </si>
  <si>
    <t>PID</t>
  </si>
  <si>
    <t>A09DIBAG</t>
  </si>
  <si>
    <t>aaref</t>
  </si>
  <si>
    <t>EXAMAGE</t>
  </si>
  <si>
    <t>aaf01</t>
  </si>
  <si>
    <t>A01SEX</t>
  </si>
  <si>
    <t>A01RACE1</t>
  </si>
  <si>
    <t>A01RACE2</t>
  </si>
  <si>
    <t>RACE VERIFY</t>
  </si>
  <si>
    <t>RACE (VERIFIED AY EXAM 2)</t>
  </si>
  <si>
    <t>SEX (VERIFIED AT EXAM 2)</t>
  </si>
  <si>
    <t>EXAM 1 AGE, TELEPHONE INTERVIEW</t>
  </si>
  <si>
    <t>A01AGE1</t>
  </si>
  <si>
    <t>AGE VERIFY</t>
  </si>
  <si>
    <t>A01AGE2</t>
  </si>
  <si>
    <t>aaf07</t>
  </si>
  <si>
    <t>HAS PT HAD ALCOHOL&gt;ONCE/TWICE, PAST YR?</t>
  </si>
  <si>
    <t>A07NODRK</t>
  </si>
  <si>
    <t># YRS AGO PT STOPPED DRINKING</t>
  </si>
  <si>
    <t>A07YRAGO</t>
  </si>
  <si>
    <t>aaf10</t>
  </si>
  <si>
    <t>CIGARETTE SMOKING STATUS</t>
  </si>
  <si>
    <t>A10SMOKE</t>
  </si>
  <si>
    <t>aaf11</t>
  </si>
  <si>
    <t>A09DIBST</t>
  </si>
  <si>
    <t>STATUS OF DIABETES</t>
  </si>
  <si>
    <t>DOES PT'S MOTHER HAVE DIABETES?</t>
  </si>
  <si>
    <t>A11MDIAB</t>
  </si>
  <si>
    <t>DOES PT'S FATHER HAVE DIABETES?</t>
  </si>
  <si>
    <t>A11FDIAB</t>
  </si>
  <si>
    <t># OF PT'S BROTHERS WITH DIABETES</t>
  </si>
  <si>
    <t>A11BDIAB</t>
  </si>
  <si>
    <t># OF PT'S SISTERS  WITH DIABETES</t>
  </si>
  <si>
    <t>A11SDIAB</t>
  </si>
  <si>
    <t>aaf20</t>
  </si>
  <si>
    <t>A20BMI</t>
  </si>
  <si>
    <t>aaf02</t>
  </si>
  <si>
    <t>FIRST CORRECTED SBP (A02R1S - A02RZ1S)</t>
  </si>
  <si>
    <t>FIRST CORRECTED DBP (A02R1D - A02RZ1D)</t>
  </si>
  <si>
    <t>A02SBP1</t>
  </si>
  <si>
    <t>A02DBP1</t>
  </si>
  <si>
    <t>SECOND CORRECTED SBP (A02R2S - A02RZ2S)</t>
  </si>
  <si>
    <t>SECOND CORRECTED DBP (A02R2D - A02RZ2D)</t>
  </si>
  <si>
    <t>A02SBP2</t>
  </si>
  <si>
    <t>A02DBP2</t>
  </si>
  <si>
    <t>THIRD CORRECTED SBP (A02R3S - A02RZ3S)</t>
  </si>
  <si>
    <t>THIRD CORRECTED DBP (A02R3D - A02RZ3D)</t>
  </si>
  <si>
    <t>A02SBP3</t>
  </si>
  <si>
    <t>A02DBP3</t>
  </si>
  <si>
    <t>aains</t>
  </si>
  <si>
    <t>AL4INS</t>
  </si>
  <si>
    <t>INSULIN (uU/ML)</t>
  </si>
  <si>
    <t>aaf05</t>
  </si>
  <si>
    <t>A05FSTMN</t>
  </si>
  <si>
    <t>NUMBER OF MINUTES FASTING</t>
  </si>
  <si>
    <t>aachem</t>
  </si>
  <si>
    <t>GLUCOSE (MG/100 ML)</t>
  </si>
  <si>
    <t>AL3_GLU</t>
  </si>
  <si>
    <t>aalip</t>
  </si>
  <si>
    <t>AL1CHOL</t>
  </si>
  <si>
    <t>AL1HDL</t>
  </si>
  <si>
    <t>AL1LDL</t>
  </si>
  <si>
    <t>AL1NTRIG</t>
  </si>
  <si>
    <t>APOLIPOPROTEIN A (MG/DL)</t>
  </si>
  <si>
    <t>APOLIPOPROTEIN B (MG/DL)</t>
  </si>
  <si>
    <t>AL1APOA</t>
  </si>
  <si>
    <t>AL1APOB</t>
  </si>
  <si>
    <t>CREATININE (MG/DL)</t>
  </si>
  <si>
    <t>AL3CREAT</t>
  </si>
  <si>
    <t>ALBUMIN (GM/DL)</t>
  </si>
  <si>
    <t>AL3ALBUM</t>
  </si>
  <si>
    <t>A03ED</t>
  </si>
  <si>
    <t>EXAM1 EDUCATION</t>
  </si>
  <si>
    <t>y2</t>
  </si>
  <si>
    <t>baf09dib</t>
  </si>
  <si>
    <t>B09DIBAG</t>
  </si>
  <si>
    <t>B09DIBST</t>
  </si>
  <si>
    <t>aaf08v2</t>
  </si>
  <si>
    <t>EVER TAKEN MEDS FOR HIGH BLOOD PRESSURE</t>
  </si>
  <si>
    <t>A08BPMED</t>
  </si>
  <si>
    <t>EVER TAKEN MEDS FOR A HEART CONDITION</t>
  </si>
  <si>
    <t>A08HRMED</t>
  </si>
  <si>
    <t>baref</t>
  </si>
  <si>
    <t>EX2_AGE</t>
  </si>
  <si>
    <t>AGE AT EXAM 1 (VERIFIED AT EXAM 2)</t>
  </si>
  <si>
    <t>baf07</t>
  </si>
  <si>
    <t>USUAL NUMBER OF DRINKS</t>
  </si>
  <si>
    <t>B07USNUM</t>
  </si>
  <si>
    <t>DRINKER</t>
  </si>
  <si>
    <t>B07DRINK</t>
  </si>
  <si>
    <t>B07YRAGO</t>
  </si>
  <si>
    <t>baf02</t>
  </si>
  <si>
    <t>SMOKES, DOESN'T REMEMBER, DOESN'T SMOKE</t>
  </si>
  <si>
    <t>B02SMOKE</t>
  </si>
  <si>
    <t>baf10</t>
  </si>
  <si>
    <t>B10SMOKE</t>
  </si>
  <si>
    <t>baf20</t>
  </si>
  <si>
    <t>B20HGT</t>
  </si>
  <si>
    <t>B20WGT</t>
  </si>
  <si>
    <t>B20BMI</t>
  </si>
  <si>
    <t>B02SBP1</t>
  </si>
  <si>
    <t>B02DBP1</t>
  </si>
  <si>
    <t>B02SBP2</t>
  </si>
  <si>
    <t>B02DBP2</t>
  </si>
  <si>
    <t>B02SBP3</t>
  </si>
  <si>
    <t>B02DBP3</t>
  </si>
  <si>
    <t>B20WST</t>
  </si>
  <si>
    <t>A20WST</t>
  </si>
  <si>
    <t>baf08v2</t>
  </si>
  <si>
    <t>B08BPMED</t>
  </si>
  <si>
    <t>B08HRMED</t>
  </si>
  <si>
    <t>baf09mht</t>
  </si>
  <si>
    <t>TAKING HEART MED NOW?</t>
  </si>
  <si>
    <t>B09HTNOW</t>
  </si>
  <si>
    <t>baf09mhb</t>
  </si>
  <si>
    <t>TAKING HBP MED NOW?</t>
  </si>
  <si>
    <t>B09HBNOW</t>
  </si>
  <si>
    <t>Y5</t>
  </si>
  <si>
    <t>caf08</t>
  </si>
  <si>
    <t>C08DIBAG</t>
  </si>
  <si>
    <t>C08DIAB</t>
  </si>
  <si>
    <t>EX3_AGE</t>
  </si>
  <si>
    <t>caref</t>
  </si>
  <si>
    <t>caf11</t>
  </si>
  <si>
    <t>C11MDIAB</t>
  </si>
  <si>
    <t>C11FDIAB</t>
  </si>
  <si>
    <t>C11BDIAB</t>
  </si>
  <si>
    <t>C11SDIAB</t>
  </si>
  <si>
    <t>A08DIAB</t>
  </si>
  <si>
    <t>B08DIAB</t>
  </si>
  <si>
    <t>caf20</t>
  </si>
  <si>
    <t>C20HGT</t>
  </si>
  <si>
    <t>C20WGT</t>
  </si>
  <si>
    <t>C20BMI</t>
  </si>
  <si>
    <t>caf02</t>
  </si>
  <si>
    <t>C02SBP1</t>
  </si>
  <si>
    <t>C02DBP1</t>
  </si>
  <si>
    <t>C02SBP2</t>
  </si>
  <si>
    <t>C02DBP2</t>
  </si>
  <si>
    <t>C02SBP3</t>
  </si>
  <si>
    <t>C02DBP3</t>
  </si>
  <si>
    <t>calip</t>
  </si>
  <si>
    <t>CL1CHOL</t>
  </si>
  <si>
    <t>CL1LDL</t>
  </si>
  <si>
    <t>CL1HDL</t>
  </si>
  <si>
    <t>CL1VLDL</t>
  </si>
  <si>
    <t>CL1NTRIG</t>
  </si>
  <si>
    <t>caf39</t>
  </si>
  <si>
    <t>URINARY CREATININE (MG/24 HR):DAY 1</t>
  </si>
  <si>
    <t>URINARY CREATININE (MG/24 HR):DAY 2</t>
  </si>
  <si>
    <t>URINARY CREATININE (MG/24 HR):DAY 3</t>
  </si>
  <si>
    <t>C39CREA1</t>
  </si>
  <si>
    <t>C39CREA2</t>
  </si>
  <si>
    <t>C39CREA3</t>
  </si>
  <si>
    <t>CL9APOB</t>
  </si>
  <si>
    <t>caapob</t>
  </si>
  <si>
    <t>y7</t>
  </si>
  <si>
    <t>daf08</t>
  </si>
  <si>
    <t>D08DIBAG</t>
  </si>
  <si>
    <t>D08DIAB</t>
  </si>
  <si>
    <t>daref</t>
  </si>
  <si>
    <t>EX4_AGE</t>
  </si>
  <si>
    <t>daf20</t>
  </si>
  <si>
    <t>D20HGT</t>
  </si>
  <si>
    <t>D20WGT</t>
  </si>
  <si>
    <t>D20BMI</t>
  </si>
  <si>
    <t>daf02</t>
  </si>
  <si>
    <t>D02SBP1</t>
  </si>
  <si>
    <t>D02DBP1</t>
  </si>
  <si>
    <t>D02SBP2</t>
  </si>
  <si>
    <t>D02DBP2</t>
  </si>
  <si>
    <t>D02SBP3</t>
  </si>
  <si>
    <t>D02DBP3</t>
  </si>
  <si>
    <t>D20WST</t>
  </si>
  <si>
    <t>dains</t>
  </si>
  <si>
    <t>DL7INS7</t>
  </si>
  <si>
    <t>D05FSTMN</t>
  </si>
  <si>
    <t>daf05a</t>
  </si>
  <si>
    <t>D05FAST</t>
  </si>
  <si>
    <t>12 HR FAST BEFORE BLOOD DRAWN</t>
  </si>
  <si>
    <t>A05FAST</t>
  </si>
  <si>
    <t>daglu</t>
  </si>
  <si>
    <t>YEAR 7 GLUCOSE (ug/dL)</t>
  </si>
  <si>
    <t>DL7GLU</t>
  </si>
  <si>
    <t>dalip</t>
  </si>
  <si>
    <t>DL1CHOL</t>
  </si>
  <si>
    <t>DL1VLDL</t>
  </si>
  <si>
    <t>DL1HDL</t>
  </si>
  <si>
    <t>DL1LDL</t>
  </si>
  <si>
    <t>DL1NTRIG</t>
  </si>
  <si>
    <t>D08HBNOW</t>
  </si>
  <si>
    <t>CURRENTLY TAKING MEDS TO LOWER CHOLES</t>
  </si>
  <si>
    <t>D08CHNOW</t>
  </si>
  <si>
    <t>C08CHNOW</t>
  </si>
  <si>
    <t>C08HBNOW</t>
  </si>
  <si>
    <t>y10</t>
  </si>
  <si>
    <t>eaf08</t>
  </si>
  <si>
    <t>E08DIBAG</t>
  </si>
  <si>
    <t>E08DIAB</t>
  </si>
  <si>
    <t>earef</t>
  </si>
  <si>
    <t>EX5_AGE</t>
  </si>
  <si>
    <t>eaf20</t>
  </si>
  <si>
    <t>E20HGT</t>
  </si>
  <si>
    <t>E20WGT</t>
  </si>
  <si>
    <t>E20WST</t>
  </si>
  <si>
    <t>E20BMI</t>
  </si>
  <si>
    <t>HIP GIRTH AVERAGE of two measurements(CM)</t>
  </si>
  <si>
    <t>A20HIP</t>
  </si>
  <si>
    <t>B20HIP</t>
  </si>
  <si>
    <t>C20HIPS1</t>
  </si>
  <si>
    <t>C20WST1</t>
  </si>
  <si>
    <t>D20HIP</t>
  </si>
  <si>
    <t>E20HIP</t>
  </si>
  <si>
    <t>eaf02</t>
  </si>
  <si>
    <t>E02SBP1</t>
  </si>
  <si>
    <t>E02DBP1</t>
  </si>
  <si>
    <t>E02SBP2</t>
  </si>
  <si>
    <t>E02DBP2</t>
  </si>
  <si>
    <t>E02SBP3</t>
  </si>
  <si>
    <t>E02DBP3</t>
  </si>
  <si>
    <t>eaglu</t>
  </si>
  <si>
    <t>EL7GLU</t>
  </si>
  <si>
    <t>EL7GLU2H</t>
  </si>
  <si>
    <t>YR 10 FASTING GLU (mg/dL) - RETURN VISIT</t>
  </si>
  <si>
    <t>YR 10 2 HR GLU (mg/dL) - RETURN VISIT</t>
  </si>
  <si>
    <t>EL7GLUR</t>
  </si>
  <si>
    <t>EL7GLU2R</t>
  </si>
  <si>
    <t>eains</t>
  </si>
  <si>
    <t>EL7INS</t>
  </si>
  <si>
    <t>YEAR 10 2 HR INSULIN (uU/mL)</t>
  </si>
  <si>
    <t>YR 10 FASTING INS (uU/mL) - RETURN VISIT</t>
  </si>
  <si>
    <t>YR 10 2 HR INS (uU/mL) - RETURN VISIT</t>
  </si>
  <si>
    <t>EL7INS2H</t>
  </si>
  <si>
    <t>EL7INSR</t>
  </si>
  <si>
    <t>EL7INS2R</t>
  </si>
  <si>
    <t>ealip</t>
  </si>
  <si>
    <t>EL1CHOL</t>
  </si>
  <si>
    <t>EL1LDL</t>
  </si>
  <si>
    <t>EL1HDL</t>
  </si>
  <si>
    <t>EL1VLDL</t>
  </si>
  <si>
    <t>EL1NTRIG</t>
  </si>
  <si>
    <t>eachem</t>
  </si>
  <si>
    <t>EL7CREAT</t>
  </si>
  <si>
    <t>eamicro</t>
  </si>
  <si>
    <t>EL8UCRET</t>
  </si>
  <si>
    <t>EL8UALB</t>
  </si>
  <si>
    <t>EL8RATIO</t>
  </si>
  <si>
    <t>eaapob</t>
  </si>
  <si>
    <t>EL9APOB</t>
  </si>
  <si>
    <t>E08HBNOW</t>
  </si>
  <si>
    <t>E08CHNOW</t>
  </si>
  <si>
    <t>y15</t>
  </si>
  <si>
    <t>faf08</t>
  </si>
  <si>
    <t>F08DIAB</t>
  </si>
  <si>
    <t>F08DIBAG</t>
  </si>
  <si>
    <t>E11MDIAB</t>
  </si>
  <si>
    <t>E11FDIAB</t>
  </si>
  <si>
    <t>E11BDIAB</t>
  </si>
  <si>
    <t>E11SDIAB</t>
  </si>
  <si>
    <t>eaf11</t>
  </si>
  <si>
    <t>faref</t>
  </si>
  <si>
    <t>TAKING DIABETES MEDS (1=NO,2=YES)</t>
  </si>
  <si>
    <t>FDIABMED</t>
  </si>
  <si>
    <t>EX6_AGE</t>
  </si>
  <si>
    <t>faf20</t>
  </si>
  <si>
    <t>F20HGT</t>
  </si>
  <si>
    <t>F20WGT</t>
  </si>
  <si>
    <t>F20BMI</t>
  </si>
  <si>
    <t>F20WST1</t>
  </si>
  <si>
    <t>fains</t>
  </si>
  <si>
    <t>FL7INS</t>
  </si>
  <si>
    <t>faglu</t>
  </si>
  <si>
    <t>FL7GLU</t>
  </si>
  <si>
    <t>falip</t>
  </si>
  <si>
    <t>FL1CHOL</t>
  </si>
  <si>
    <t>FL1HDL</t>
  </si>
  <si>
    <t>FL1LDL</t>
  </si>
  <si>
    <t>FL1VLDL</t>
  </si>
  <si>
    <t>FL1NTRIG</t>
  </si>
  <si>
    <t>famicro</t>
  </si>
  <si>
    <t>FL1UCRET</t>
  </si>
  <si>
    <t>FL1UALB</t>
  </si>
  <si>
    <t>FL1RATIO</t>
  </si>
  <si>
    <t>fachem</t>
  </si>
  <si>
    <t>FL7CREAT</t>
  </si>
  <si>
    <t>faf02</t>
  </si>
  <si>
    <t>F02SBP1</t>
  </si>
  <si>
    <t>F02DBP1</t>
  </si>
  <si>
    <t>F02SBP2</t>
  </si>
  <si>
    <t>F02DBP2</t>
  </si>
  <si>
    <t>F02SBP3</t>
  </si>
  <si>
    <t>F02DBP3</t>
  </si>
  <si>
    <t>F08HBNOW</t>
  </si>
  <si>
    <t>F08CHNOW</t>
  </si>
  <si>
    <t>y20</t>
  </si>
  <si>
    <t>gaf08</t>
  </si>
  <si>
    <t>G08DIBAG</t>
  </si>
  <si>
    <t>G08DIAB</t>
  </si>
  <si>
    <t>G08MEDDIA</t>
  </si>
  <si>
    <t>NON-INSULIN DIABETES TREATMENT</t>
  </si>
  <si>
    <t>G08NOINS</t>
  </si>
  <si>
    <t>garef</t>
  </si>
  <si>
    <t>EX7_AGE</t>
  </si>
  <si>
    <t>gaf20</t>
  </si>
  <si>
    <t>G20HGT</t>
  </si>
  <si>
    <t>G20WGT</t>
  </si>
  <si>
    <t>G20BMI</t>
  </si>
  <si>
    <t>G20WST</t>
  </si>
  <si>
    <t>gaf02</t>
  </si>
  <si>
    <t>G02R1S</t>
  </si>
  <si>
    <t>G02R1D</t>
  </si>
  <si>
    <t>G02R2S</t>
  </si>
  <si>
    <t>G02R2D</t>
  </si>
  <si>
    <t>G02R3S</t>
  </si>
  <si>
    <t>G02R3D</t>
  </si>
  <si>
    <t>gahba1c</t>
  </si>
  <si>
    <t>G3HBA1C</t>
  </si>
  <si>
    <t>gains</t>
  </si>
  <si>
    <t>GL7INS</t>
  </si>
  <si>
    <t>CALIBRATED FASTING INSULIN (uU/mL)</t>
  </si>
  <si>
    <t>GL7CINS</t>
  </si>
  <si>
    <t>gaglu</t>
  </si>
  <si>
    <t>GL7GLU</t>
  </si>
  <si>
    <t>GL7GLU2H</t>
  </si>
  <si>
    <t>galip</t>
  </si>
  <si>
    <t>GL1CHOL</t>
  </si>
  <si>
    <t>GL1LDL</t>
  </si>
  <si>
    <t>GL1HDL</t>
  </si>
  <si>
    <t>GL1VLDL</t>
  </si>
  <si>
    <t>GL1NTRIG</t>
  </si>
  <si>
    <t>gachem</t>
  </si>
  <si>
    <t>GL7CREAT</t>
  </si>
  <si>
    <t>GL7GFR</t>
  </si>
  <si>
    <t>NIST STANDARD RECALIBRATED SERUM CREATININE (MG/DL)</t>
  </si>
  <si>
    <t>GLOMERULAR FILTRATION RATE (ML/MIN/1.73M2) BASED ON GL7CCREAT</t>
  </si>
  <si>
    <t>GL7CCREAT</t>
  </si>
  <si>
    <t>GL7CGFR</t>
  </si>
  <si>
    <t>gamicro</t>
  </si>
  <si>
    <t>GL1UALB</t>
  </si>
  <si>
    <t>GL1UCREAT</t>
  </si>
  <si>
    <t>GL1RATIO</t>
  </si>
  <si>
    <t>gaf83</t>
  </si>
  <si>
    <t>y25</t>
  </si>
  <si>
    <t>haf08</t>
  </si>
  <si>
    <t>H08DIAB</t>
  </si>
  <si>
    <t>H08NOINS</t>
  </si>
  <si>
    <t>H08DIBAG</t>
  </si>
  <si>
    <t>H08MEDDIA</t>
  </si>
  <si>
    <t>haf11</t>
  </si>
  <si>
    <t>H11MDIAB2</t>
  </si>
  <si>
    <t>H11FDIAB2</t>
  </si>
  <si>
    <t>H11BDIAB</t>
  </si>
  <si>
    <t>H11SDIAB</t>
  </si>
  <si>
    <t>haref</t>
  </si>
  <si>
    <t>EX8_AGE</t>
  </si>
  <si>
    <t>haf20</t>
  </si>
  <si>
    <t>H20HGT</t>
  </si>
  <si>
    <t>H20WGT</t>
  </si>
  <si>
    <t>H20BMI</t>
  </si>
  <si>
    <t>H20WST</t>
  </si>
  <si>
    <t>H20HIP</t>
  </si>
  <si>
    <t>haf02</t>
  </si>
  <si>
    <t>H02R1D</t>
  </si>
  <si>
    <t>H02R1S</t>
  </si>
  <si>
    <t>H02R2D</t>
  </si>
  <si>
    <t>H02R2S</t>
  </si>
  <si>
    <t>H02R3D</t>
  </si>
  <si>
    <t>H02R3S</t>
  </si>
  <si>
    <t>hahba1c</t>
  </si>
  <si>
    <t>H0YHBA1C</t>
  </si>
  <si>
    <t>hains</t>
  </si>
  <si>
    <t>HL7INS</t>
  </si>
  <si>
    <t>YEAR 25 FASTING INSULIN HARMONIZED TO YEAR 25 (SAME AS HL7INS)(uU/ML)</t>
  </si>
  <si>
    <t>HL7HINS</t>
  </si>
  <si>
    <t>haglu</t>
  </si>
  <si>
    <t>HL7GLU</t>
  </si>
  <si>
    <t>HL7GLU2H</t>
  </si>
  <si>
    <t>FASTING GLUCOSE (MG/DL) - DELAYED</t>
  </si>
  <si>
    <t>HL7GLUD</t>
  </si>
  <si>
    <t>halip</t>
  </si>
  <si>
    <t>HL1CHOL</t>
  </si>
  <si>
    <t>HL1VLDL</t>
  </si>
  <si>
    <t>HL1LDL</t>
  </si>
  <si>
    <t>HL1HDL</t>
  </si>
  <si>
    <t>HL1NTRIG</t>
  </si>
  <si>
    <t>hachem</t>
  </si>
  <si>
    <t>HL7CREAT</t>
  </si>
  <si>
    <t>HL7GFR</t>
  </si>
  <si>
    <t>hamicro</t>
  </si>
  <si>
    <t>HL1UALB</t>
  </si>
  <si>
    <t>HL1UCREAT</t>
  </si>
  <si>
    <t>HL1RATIO</t>
  </si>
  <si>
    <t>H08CHNOW</t>
  </si>
  <si>
    <t>H08HBNOW</t>
  </si>
  <si>
    <t>y30</t>
  </si>
  <si>
    <t>iaf08</t>
  </si>
  <si>
    <t>I08DIBAG</t>
  </si>
  <si>
    <t>I08MEDDIA</t>
  </si>
  <si>
    <t>I08DIAB</t>
  </si>
  <si>
    <t>I08NOINS</t>
  </si>
  <si>
    <t>iaref</t>
  </si>
  <si>
    <t>EX9_AGE</t>
  </si>
  <si>
    <t>iaf20</t>
  </si>
  <si>
    <t>I20HGT</t>
  </si>
  <si>
    <t>I20WGT</t>
  </si>
  <si>
    <t>I20BMI</t>
  </si>
  <si>
    <t>I20WST</t>
  </si>
  <si>
    <t>I20HIP</t>
  </si>
  <si>
    <t>iaf02</t>
  </si>
  <si>
    <t>I02R1S</t>
  </si>
  <si>
    <t>I02R1D</t>
  </si>
  <si>
    <t>I02R2S</t>
  </si>
  <si>
    <t>I02R2D</t>
  </si>
  <si>
    <t>I02R3S</t>
  </si>
  <si>
    <t>I02R3D</t>
  </si>
  <si>
    <t>iahba1c</t>
  </si>
  <si>
    <t>I0YHBA1C</t>
  </si>
  <si>
    <t>iains</t>
  </si>
  <si>
    <t>IL7INS</t>
  </si>
  <si>
    <t>iaglu</t>
  </si>
  <si>
    <t>IL7GLU</t>
  </si>
  <si>
    <t>IL7GLU2H</t>
  </si>
  <si>
    <t>IL7GLUD</t>
  </si>
  <si>
    <t>ialip</t>
  </si>
  <si>
    <t>IL1CHOL</t>
  </si>
  <si>
    <t>IL1LDL</t>
  </si>
  <si>
    <t>IL1HDL</t>
  </si>
  <si>
    <t>IL1VLDL</t>
  </si>
  <si>
    <t>IL1NTRIG</t>
  </si>
  <si>
    <t>iachem</t>
  </si>
  <si>
    <t>IL7CREAT</t>
  </si>
  <si>
    <t>IL7GFR</t>
  </si>
  <si>
    <t>iamicro</t>
  </si>
  <si>
    <t>IL1UCREAT</t>
  </si>
  <si>
    <t>IL1UALB</t>
  </si>
  <si>
    <t>IL1RATIO</t>
  </si>
  <si>
    <t>I08CHNOW</t>
  </si>
  <si>
    <t>I08HBNOW</t>
  </si>
  <si>
    <t>race_ver</t>
  </si>
  <si>
    <t>race_ver_y2</t>
  </si>
  <si>
    <t>sex_ver_y2</t>
  </si>
  <si>
    <t>age_tel</t>
  </si>
  <si>
    <t>age_ver_y2</t>
  </si>
  <si>
    <t>age_ver</t>
  </si>
  <si>
    <t>alcoh_py</t>
  </si>
  <si>
    <t>drinks_num</t>
  </si>
  <si>
    <t>drinker</t>
  </si>
  <si>
    <t>drink_stop</t>
  </si>
  <si>
    <t>cigr_st</t>
  </si>
  <si>
    <t>smk_st</t>
  </si>
  <si>
    <t>edu_y0</t>
  </si>
  <si>
    <t>hip</t>
  </si>
  <si>
    <t>diab_st</t>
  </si>
  <si>
    <t>med_diab</t>
  </si>
  <si>
    <t>med_diab_nin</t>
  </si>
  <si>
    <t>diab_sis</t>
  </si>
  <si>
    <t>diab_brt</t>
  </si>
  <si>
    <t>diab_mrt</t>
  </si>
  <si>
    <t>diab_frt</t>
  </si>
  <si>
    <t>insulin_2h_uuml</t>
  </si>
  <si>
    <t>insulinf_y10r</t>
  </si>
  <si>
    <t>insulin_2h_y10r</t>
  </si>
  <si>
    <t>insulinf_cali</t>
  </si>
  <si>
    <t>insulinf_y25_hm</t>
  </si>
  <si>
    <t>fasting_min</t>
  </si>
  <si>
    <t>glucose_mg100</t>
  </si>
  <si>
    <t>glucose_ug</t>
  </si>
  <si>
    <t>glucosef_y10r</t>
  </si>
  <si>
    <t>glucose2h_y10r</t>
  </si>
  <si>
    <t>glucosef_delay</t>
  </si>
  <si>
    <t>creatinine_unkn</t>
  </si>
  <si>
    <t>albumin_unkn</t>
  </si>
  <si>
    <t>urinecreatinine_d1</t>
  </si>
  <si>
    <t>urinecreatinine_d2</t>
  </si>
  <si>
    <t>urinecreatinine_d3</t>
  </si>
  <si>
    <t>serumcreatinine_cali</t>
  </si>
  <si>
    <t>egfr_rev</t>
  </si>
  <si>
    <t>med_hbp_ever</t>
  </si>
  <si>
    <t>med_hrt_ever</t>
  </si>
  <si>
    <t>med_hrt_now</t>
  </si>
  <si>
    <t>med_hbp_now</t>
  </si>
  <si>
    <t>med_chol_now</t>
  </si>
  <si>
    <t>aaf09gen</t>
  </si>
  <si>
    <t>pid</t>
  </si>
  <si>
    <t>E1</t>
  </si>
  <si>
    <t>mesae1dres06192012</t>
  </si>
  <si>
    <t>gender1</t>
  </si>
  <si>
    <t>age1c</t>
  </si>
  <si>
    <t>MESAID</t>
  </si>
  <si>
    <t>race1c</t>
  </si>
  <si>
    <t>dm031c</t>
  </si>
  <si>
    <t>Exam 1 Diabetes Type</t>
  </si>
  <si>
    <t>dmtype1c</t>
  </si>
  <si>
    <t>DIABETES: SELF-REPORT</t>
  </si>
  <si>
    <t>DIABETES MEDS, TYPE</t>
  </si>
  <si>
    <t>DIABETES MEDS, AGE STARTED USE</t>
  </si>
  <si>
    <t>DIABETES MEDS, AGE STARTED UNKNOWN</t>
  </si>
  <si>
    <t>diabet1</t>
  </si>
  <si>
    <t>dbhxtyp1</t>
  </si>
  <si>
    <t>dbage1</t>
  </si>
  <si>
    <t>dbageu1</t>
  </si>
  <si>
    <t>WAS INSULIN FIRST DIABETES MEDICINE</t>
  </si>
  <si>
    <t>dbinsul1</t>
  </si>
  <si>
    <t>EVER CONSUMED ALCOHOLIC BEVERAGES</t>
  </si>
  <si>
    <t>alcohol1</t>
  </si>
  <si>
    <t>ALCOHOL: CURRENT USE</t>
  </si>
  <si>
    <t>curalc1</t>
  </si>
  <si>
    <t>CIGAR SMOKING STATUS</t>
  </si>
  <si>
    <t>cgr1c</t>
  </si>
  <si>
    <t>PIPE SMOKING STATUS</t>
  </si>
  <si>
    <t>pip1c</t>
  </si>
  <si>
    <t>CHEWING TOBACCO USE</t>
  </si>
  <si>
    <t>chew1c</t>
  </si>
  <si>
    <t>Insulin or oral hypoglycemics for diabetes?</t>
  </si>
  <si>
    <t>diabins1</t>
  </si>
  <si>
    <t>K-channel blockers to enhance insulin secretion for diabetics</t>
  </si>
  <si>
    <t>kblkr1c</t>
  </si>
  <si>
    <t>htcm1</t>
  </si>
  <si>
    <t>wtlb1</t>
  </si>
  <si>
    <t xml:space="preserve">bmi1c </t>
  </si>
  <si>
    <t>waistcm1</t>
  </si>
  <si>
    <t>Serum Insulin recoded to E5 Elecsys scale (mU/L)</t>
  </si>
  <si>
    <t>inslnr1t</t>
  </si>
  <si>
    <t>Insulins</t>
  </si>
  <si>
    <t>insln1c</t>
  </si>
  <si>
    <t>Exam 1 Fasting Glucose- Calibrated</t>
  </si>
  <si>
    <t>glucos1c</t>
  </si>
  <si>
    <t>chol1</t>
  </si>
  <si>
    <t>ldl1</t>
  </si>
  <si>
    <t>hdl1</t>
  </si>
  <si>
    <t>trig1</t>
  </si>
  <si>
    <t>cepgfr1c</t>
  </si>
  <si>
    <t>ualbcre1</t>
  </si>
  <si>
    <t>ucreat1</t>
  </si>
  <si>
    <t>creatin1</t>
  </si>
  <si>
    <t>ualbumn1</t>
  </si>
  <si>
    <t>E2</t>
  </si>
  <si>
    <t>mesaid</t>
  </si>
  <si>
    <t>age2c</t>
  </si>
  <si>
    <t>mesae2dres06222012</t>
  </si>
  <si>
    <t>dm032c</t>
  </si>
  <si>
    <t>Exam x Diabetes mellitus by 2003 ADA fasting criteria algorithm</t>
  </si>
  <si>
    <t>DIABETES, OR HIGH BLOOD SUGAR OR SUGAR IN YOUR URINE</t>
  </si>
  <si>
    <t>eydiab2</t>
  </si>
  <si>
    <t>diabins2</t>
  </si>
  <si>
    <t>kblkr2c</t>
  </si>
  <si>
    <t>fhxdb2</t>
  </si>
  <si>
    <t>Hypertension Medication</t>
  </si>
  <si>
    <t>htnmed1c</t>
  </si>
  <si>
    <t>Any lipid-lowering medication</t>
  </si>
  <si>
    <t>lipid1c</t>
  </si>
  <si>
    <t>htnmed2c</t>
  </si>
  <si>
    <t>lipid2c</t>
  </si>
  <si>
    <t>htcm2</t>
  </si>
  <si>
    <t>wtlb2</t>
  </si>
  <si>
    <t>bmi2c</t>
  </si>
  <si>
    <t>waistcm2</t>
  </si>
  <si>
    <t>Serum Hemoglobin A1c</t>
  </si>
  <si>
    <t>glucos2c</t>
  </si>
  <si>
    <t>chol2</t>
  </si>
  <si>
    <t>ldl2</t>
  </si>
  <si>
    <t>hdl2</t>
  </si>
  <si>
    <t>trig2</t>
  </si>
  <si>
    <t>ualbcre2</t>
  </si>
  <si>
    <t>ucreat2</t>
  </si>
  <si>
    <t>ualbumn2</t>
  </si>
  <si>
    <t>E3</t>
  </si>
  <si>
    <t>mesae3dres06222012</t>
  </si>
  <si>
    <t>age3c</t>
  </si>
  <si>
    <t>dm033c</t>
  </si>
  <si>
    <t>diabins3</t>
  </si>
  <si>
    <t>kblkr3c</t>
  </si>
  <si>
    <t>insln3c</t>
  </si>
  <si>
    <t>htcm3</t>
  </si>
  <si>
    <t>wtlb3</t>
  </si>
  <si>
    <t>bmi3c</t>
  </si>
  <si>
    <t>glucos3c</t>
  </si>
  <si>
    <t>chol3</t>
  </si>
  <si>
    <t>ldl3</t>
  </si>
  <si>
    <t>hdl3</t>
  </si>
  <si>
    <t>trig3</t>
  </si>
  <si>
    <t>ucreat3</t>
  </si>
  <si>
    <t>ualbumn3</t>
  </si>
  <si>
    <t>ualbcre3</t>
  </si>
  <si>
    <t>creatin3</t>
  </si>
  <si>
    <t>lipid3c</t>
  </si>
  <si>
    <t>htnmed3c</t>
  </si>
  <si>
    <t>E4</t>
  </si>
  <si>
    <t>mesae4dres06222012</t>
  </si>
  <si>
    <t>age4c</t>
  </si>
  <si>
    <t>hisp1</t>
  </si>
  <si>
    <t>dm034c</t>
  </si>
  <si>
    <t>diabins4</t>
  </si>
  <si>
    <t>kblkr4c</t>
  </si>
  <si>
    <t>insln4c</t>
  </si>
  <si>
    <t>htcm4</t>
  </si>
  <si>
    <t>wtlb4</t>
  </si>
  <si>
    <t>bmi4c</t>
  </si>
  <si>
    <t>SEATED BP: SYSTOLIC 1ST READING (mmHg)</t>
  </si>
  <si>
    <t>SEATED BP: DIASTOLIC 1ST READING (mmHg)</t>
  </si>
  <si>
    <t>SEATED BP: SYSTOLIC 2ND READING (mmHg)</t>
  </si>
  <si>
    <t>SEATED BP: DIASTOLIC 2ND READING (mmHg)</t>
  </si>
  <si>
    <t>SEATED BP: SYSTOLIC 3RD READING (mmHg)</t>
  </si>
  <si>
    <t>SEATED BP: DIASTOLIC 3RD READING (mmHg)</t>
  </si>
  <si>
    <t>s2bp4</t>
  </si>
  <si>
    <t>d2bp4</t>
  </si>
  <si>
    <t>s3bp4</t>
  </si>
  <si>
    <t>d3bp4</t>
  </si>
  <si>
    <t>s1bp4</t>
  </si>
  <si>
    <t>d1bp4</t>
  </si>
  <si>
    <t>waistcm3</t>
  </si>
  <si>
    <t>waistcm4</t>
  </si>
  <si>
    <t>cepgfr4c</t>
  </si>
  <si>
    <t>Hip Circumference (cm)</t>
  </si>
  <si>
    <t>hipcm4</t>
  </si>
  <si>
    <t>glucos4c</t>
  </si>
  <si>
    <t>chol4</t>
  </si>
  <si>
    <t>ldl4</t>
  </si>
  <si>
    <t>hdl4</t>
  </si>
  <si>
    <t>trig4</t>
  </si>
  <si>
    <t>creatin4</t>
  </si>
  <si>
    <t>lipid4c</t>
  </si>
  <si>
    <t>htnmed4c</t>
  </si>
  <si>
    <t>s1bp3</t>
  </si>
  <si>
    <t>d1bp3</t>
  </si>
  <si>
    <t>s2bp3</t>
  </si>
  <si>
    <t>d2bp3</t>
  </si>
  <si>
    <t>s3bp3</t>
  </si>
  <si>
    <t>d3bp3</t>
  </si>
  <si>
    <t>hipcm3</t>
  </si>
  <si>
    <t>s1bp2</t>
  </si>
  <si>
    <t>d1bp2</t>
  </si>
  <si>
    <t>s2bp2</t>
  </si>
  <si>
    <t>d2bp2</t>
  </si>
  <si>
    <t>s3bp2</t>
  </si>
  <si>
    <t>d3bp2</t>
  </si>
  <si>
    <t>hipcm2</t>
  </si>
  <si>
    <t>s1bp1</t>
  </si>
  <si>
    <t>d1bp1</t>
  </si>
  <si>
    <t>s2bp1</t>
  </si>
  <si>
    <t>d2bp1</t>
  </si>
  <si>
    <t>s3bp1</t>
  </si>
  <si>
    <t>d3bp1</t>
  </si>
  <si>
    <t>hipcm1</t>
  </si>
  <si>
    <t>E5</t>
  </si>
  <si>
    <t>AGE5C</t>
  </si>
  <si>
    <t>GENDER1</t>
  </si>
  <si>
    <t>RACE1C</t>
  </si>
  <si>
    <t>HISP1</t>
  </si>
  <si>
    <t>DM035C</t>
  </si>
  <si>
    <t>DIABHX5</t>
  </si>
  <si>
    <t>DIABETES: TAKING MEDICATION</t>
  </si>
  <si>
    <t>DIABETES: DEVELOPED SINCE LAST MESA VISIT</t>
  </si>
  <si>
    <t>DIAB5</t>
  </si>
  <si>
    <t>DBHXTYP5</t>
  </si>
  <si>
    <t>KBLKR5C</t>
  </si>
  <si>
    <t>INSULIN5</t>
  </si>
  <si>
    <t>DIABINS5</t>
  </si>
  <si>
    <t>INSLN5C</t>
  </si>
  <si>
    <t>HTCM5</t>
  </si>
  <si>
    <t>WTLB5</t>
  </si>
  <si>
    <t>BMI5C</t>
  </si>
  <si>
    <t>WAISTCM5</t>
  </si>
  <si>
    <t>HBA1C5</t>
  </si>
  <si>
    <t>GLUCOSE5</t>
  </si>
  <si>
    <t>CHOL5</t>
  </si>
  <si>
    <t>LDL5</t>
  </si>
  <si>
    <t>HDL5</t>
  </si>
  <si>
    <t>TRIG5</t>
  </si>
  <si>
    <t>CREATIN5T</t>
  </si>
  <si>
    <t>UALBCRE5</t>
  </si>
  <si>
    <t>UCREAT5</t>
  </si>
  <si>
    <t>UALBUMN5</t>
  </si>
  <si>
    <t>HTNMED5C</t>
  </si>
  <si>
    <t>LIPID5C</t>
  </si>
  <si>
    <t>S1BP5</t>
  </si>
  <si>
    <t>D1BP5</t>
  </si>
  <si>
    <t>S2BP5</t>
  </si>
  <si>
    <t>D2BP5</t>
  </si>
  <si>
    <t>S3BP5</t>
  </si>
  <si>
    <t>D3BP5</t>
  </si>
  <si>
    <t>HIPCM5</t>
  </si>
  <si>
    <t>mesae5_drepos_20210920</t>
  </si>
  <si>
    <t>CEPGFR5C</t>
  </si>
  <si>
    <t>dia_ada</t>
  </si>
  <si>
    <t>dia_type_e1</t>
  </si>
  <si>
    <t>dia_sr</t>
  </si>
  <si>
    <t>dia_med_type</t>
  </si>
  <si>
    <t>dia_med</t>
  </si>
  <si>
    <t>dia_dx_lv</t>
  </si>
  <si>
    <t>dia_med_age_unk</t>
  </si>
  <si>
    <t>dia_med_age_st</t>
  </si>
  <si>
    <t>dia_med_ins</t>
  </si>
  <si>
    <t>dia_med_ins_oh</t>
  </si>
  <si>
    <t>dia_med_ins_1st</t>
  </si>
  <si>
    <t>dia_med_kc</t>
  </si>
  <si>
    <t>dia_urine</t>
  </si>
  <si>
    <t>ins_r</t>
  </si>
  <si>
    <t>glucosef_unk</t>
  </si>
  <si>
    <t>hba1c_unk</t>
  </si>
  <si>
    <t>alc_ever</t>
  </si>
  <si>
    <t>alc_curr</t>
  </si>
  <si>
    <t>smk_cig</t>
  </si>
  <si>
    <t>smk_pipe</t>
  </si>
  <si>
    <t>smk_tob</t>
  </si>
  <si>
    <t>med_bp</t>
  </si>
  <si>
    <t>med_lipid</t>
  </si>
  <si>
    <t>insln2c</t>
  </si>
  <si>
    <t>mesaexam2dm_drepos_20220301</t>
  </si>
  <si>
    <t>ULAB</t>
  </si>
  <si>
    <t>UCRE</t>
  </si>
  <si>
    <t>CHOLESTEROL</t>
  </si>
  <si>
    <t>baseline</t>
  </si>
  <si>
    <t>primout</t>
  </si>
  <si>
    <t>pat</t>
  </si>
  <si>
    <t>run</t>
  </si>
  <si>
    <t>cbl</t>
  </si>
  <si>
    <t>pe</t>
  </si>
  <si>
    <t>MNSIFINAL</t>
  </si>
  <si>
    <t>PEMD</t>
  </si>
  <si>
    <t>Treatment group</t>
  </si>
  <si>
    <t>ASSIGN</t>
  </si>
  <si>
    <t>CURRENTLY TAKING MEDS FOR DEPRESSION</t>
  </si>
  <si>
    <t>F08DEPMD</t>
  </si>
  <si>
    <t>G08DEPMD</t>
  </si>
  <si>
    <t>I08DEPMD</t>
  </si>
  <si>
    <t>G08HBNOW</t>
  </si>
  <si>
    <t>G08CHNOW</t>
  </si>
  <si>
    <t>G08HRTCON</t>
  </si>
  <si>
    <t>med_dep_now</t>
  </si>
  <si>
    <t>H08DEPMD</t>
  </si>
  <si>
    <t xml:space="preserve">H08HRTCON </t>
  </si>
  <si>
    <t>I08HRTCON</t>
  </si>
  <si>
    <t>Any Anti-depressant</t>
  </si>
  <si>
    <t>anydep1c</t>
  </si>
  <si>
    <t>anydep2c</t>
  </si>
  <si>
    <t xml:space="preserve">anydep3c </t>
  </si>
  <si>
    <t>anydep4c</t>
  </si>
  <si>
    <t>ANYDEP5C</t>
  </si>
  <si>
    <t>med_dep</t>
  </si>
  <si>
    <t>sttn1c</t>
  </si>
  <si>
    <t>HMG CoA reducatace inhibitors (statins)</t>
  </si>
  <si>
    <t>med_statins</t>
  </si>
  <si>
    <t>sttn2c</t>
  </si>
  <si>
    <t xml:space="preserve">sttn3c </t>
  </si>
  <si>
    <t>sttn4c</t>
  </si>
  <si>
    <t>STTN5C</t>
  </si>
  <si>
    <t>CURRENTSMOKER</t>
  </si>
  <si>
    <t>Current cigarette smoking status</t>
  </si>
  <si>
    <t>Ever smoked cigarettes</t>
  </si>
  <si>
    <t>Blood Pressure Medication Status (Y/N)</t>
  </si>
  <si>
    <t>BPMEDS</t>
  </si>
  <si>
    <t>Statin Medication Status (Y/N)</t>
  </si>
  <si>
    <t>STATINMEDS</t>
  </si>
  <si>
    <t>Self-Reported BP Medication Status (Y/N)</t>
  </si>
  <si>
    <t>med_bp_self</t>
  </si>
  <si>
    <t>BPMEDSSELF</t>
  </si>
  <si>
    <t>Self-Reported Statin Medication Status (Y/N)</t>
  </si>
  <si>
    <t>med_statins_self</t>
  </si>
  <si>
    <t>STATINMEDSSELF</t>
  </si>
  <si>
    <t>q08</t>
  </si>
  <si>
    <t>IDSMOK</t>
  </si>
  <si>
    <t>med_hrt_past</t>
  </si>
  <si>
    <t>Meds for HBP in the past 2w</t>
  </si>
  <si>
    <t>afulong</t>
  </si>
  <si>
    <t>HFMEDSAFU</t>
  </si>
  <si>
    <t>BPMEDSAFU</t>
  </si>
  <si>
    <t>Meds for DM or high BG in the past 2w</t>
  </si>
  <si>
    <t>DMMEDSAFU</t>
  </si>
  <si>
    <t>Meds for high cholesterol in the past 2w</t>
  </si>
  <si>
    <t>STATINMEDSAFU</t>
  </si>
  <si>
    <t>DEPRESSMEDSAFU</t>
  </si>
  <si>
    <t>Meds for heart failure in the past 2w</t>
  </si>
  <si>
    <t>Meds for depression in the past 2w</t>
  </si>
  <si>
    <t>Meds for heart conditions in the past 2w</t>
  </si>
  <si>
    <t>HEARTMEDSAFU</t>
  </si>
  <si>
    <t>Diabetic Oral Medication Status (Y/N)</t>
  </si>
  <si>
    <t>Self-Reported Diabetic Medication Status (Y/N)</t>
  </si>
  <si>
    <t>DMMEDSSELF</t>
  </si>
  <si>
    <t>dmmedself</t>
  </si>
  <si>
    <t>med_hf_past</t>
  </si>
  <si>
    <t>med_dep_past</t>
  </si>
  <si>
    <t>med_statins_past</t>
  </si>
  <si>
    <t>med_bp_past</t>
  </si>
  <si>
    <t>dmmedspast</t>
  </si>
  <si>
    <t>smkstat2</t>
  </si>
  <si>
    <t>SMOKING STATUS</t>
  </si>
  <si>
    <t>smk</t>
  </si>
  <si>
    <t>cig2c</t>
  </si>
  <si>
    <t>smk_cgr</t>
  </si>
  <si>
    <t>cig1c</t>
  </si>
  <si>
    <t>smkstat3</t>
  </si>
  <si>
    <t>cig3c</t>
  </si>
  <si>
    <t>smkstat4</t>
  </si>
  <si>
    <t>cig4c</t>
  </si>
  <si>
    <t>CIG5C</t>
  </si>
  <si>
    <t>SMKSTAT5</t>
  </si>
  <si>
    <t>CIGARETTE SMOKING STATUS (0,Never,1,Former,2,Current)</t>
  </si>
  <si>
    <t>MEDICINE DESCRIPTION: A</t>
  </si>
  <si>
    <t>MEDICINE DESCRIPTION: B</t>
  </si>
  <si>
    <t>MEDICINE DESCRIPTION: C</t>
  </si>
  <si>
    <t>f06</t>
  </si>
  <si>
    <t>KGRXDA</t>
  </si>
  <si>
    <t>KGRXDB</t>
  </si>
  <si>
    <t>KGRXDC</t>
  </si>
  <si>
    <t>KGRXDD</t>
  </si>
  <si>
    <t>MEDICINE DESCRIPTION: D</t>
  </si>
  <si>
    <t>During the past 30 days have you ever smoked cigarettes?</t>
  </si>
  <si>
    <t>CHSMOKE</t>
  </si>
  <si>
    <t>Do you currently smoke cigars</t>
  </si>
  <si>
    <t>SISGR</t>
  </si>
  <si>
    <t>s05</t>
  </si>
  <si>
    <t>SISMOK</t>
  </si>
  <si>
    <t>Current smoking status (1, current; 2, former)</t>
  </si>
  <si>
    <t>Do you currently smoke a pipe?</t>
  </si>
  <si>
    <t>SIPIPE</t>
  </si>
  <si>
    <t>tr1</t>
  </si>
  <si>
    <t>TRRXDA</t>
  </si>
  <si>
    <t>TRRXDB</t>
  </si>
  <si>
    <t>TRRXDC</t>
  </si>
  <si>
    <t>TRRXDD</t>
  </si>
  <si>
    <t>med_a</t>
  </si>
  <si>
    <t>med_b</t>
  </si>
  <si>
    <t>med_c</t>
  </si>
  <si>
    <t>med_d</t>
  </si>
  <si>
    <t>r04</t>
  </si>
  <si>
    <t>MEDICINE DESCRIPTION: E</t>
  </si>
  <si>
    <t>med_e</t>
  </si>
  <si>
    <t>KGRXDE</t>
  </si>
  <si>
    <t>TRRXDE</t>
  </si>
  <si>
    <t>MEDICINE DESCRIPTION: F</t>
  </si>
  <si>
    <t>MEDICINE DESCRIPTION: G</t>
  </si>
  <si>
    <t>MEDICINE DESCRIPTION: H</t>
  </si>
  <si>
    <t>MEDICINE DESCRIPTION: I</t>
  </si>
  <si>
    <t>MEDICINE DESCRIPTION: J</t>
  </si>
  <si>
    <t>med_f</t>
  </si>
  <si>
    <t>med_g</t>
  </si>
  <si>
    <t>med_h</t>
  </si>
  <si>
    <t>med_i</t>
  </si>
  <si>
    <t>med_j</t>
  </si>
  <si>
    <t>KGRXDF</t>
  </si>
  <si>
    <t>KGRXDG</t>
  </si>
  <si>
    <t>KGRXDH</t>
  </si>
  <si>
    <t>KGRXDI</t>
  </si>
  <si>
    <t>KGRXDJ</t>
  </si>
  <si>
    <t>TRRXDF</t>
  </si>
  <si>
    <t>TRRXDG</t>
  </si>
  <si>
    <t>TRRXDH</t>
  </si>
  <si>
    <t>TRRXDI</t>
  </si>
  <si>
    <t>TRRXDJ</t>
  </si>
  <si>
    <t>QMRXDAM</t>
  </si>
  <si>
    <t>QMRXDBM</t>
  </si>
  <si>
    <t>QMRXDCM</t>
  </si>
  <si>
    <t>QMRXDDM</t>
  </si>
  <si>
    <t>QMRXDEM</t>
  </si>
  <si>
    <t>QMRXDFM</t>
  </si>
  <si>
    <t>QMRXDGM</t>
  </si>
  <si>
    <t>QMRXDHM</t>
  </si>
  <si>
    <t>QMRXDIM</t>
  </si>
  <si>
    <t>QMRXDJM</t>
  </si>
  <si>
    <t>AMRXDAM</t>
  </si>
  <si>
    <t>AMRXDBM</t>
  </si>
  <si>
    <t>AMRXDCM</t>
  </si>
  <si>
    <t>AMRXDDM</t>
  </si>
  <si>
    <t>AMRXDEM</t>
  </si>
  <si>
    <t>AMRXDFM</t>
  </si>
  <si>
    <t>AMRXDGM</t>
  </si>
  <si>
    <t>AMRXDHM</t>
  </si>
  <si>
    <t>AMRXDIM</t>
  </si>
  <si>
    <t>AMRXDJM</t>
  </si>
  <si>
    <t>smk_pip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</si>
</sst>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i/>
      <sz val="11"/>
      <color theme="1"/>
      <name val="Calibri"/>
      <family val="2"/>
      <scheme val="minor"/>
    </font>
    <font>
      <sz val="9"/>
      <color theme="1"/>
      <name val="Calibri"/>
      <family val="2"/>
      <scheme val="minor"/>
    </font>
    <font>
      <b/>
      <sz val="9"/>
      <color theme="1"/>
      <name val="Calibri"/>
      <family val="2"/>
      <scheme val="minor"/>
    </font>
    <font>
      <sz val="11"/>
      <color rgb="FFFF0000"/>
      <name val="Calibri"/>
      <family val="2"/>
      <scheme val="minor"/>
    </font>
    <font>
      <sz val="9"/>
      <color rgb="FFFF0000"/>
      <name val="Calibri"/>
      <family val="2"/>
      <scheme val="minor"/>
    </font>
    <font>
      <b/>
      <sz val="11"/>
      <color theme="1"/>
      <name val="Calibri"/>
      <family val="2"/>
      <scheme val="minor"/>
    </font>
    <font>
      <sz val="10"/>
      <color rgb="FF000000"/>
      <name val="Helvetica Neue"/>
      <family val="2"/>
    </font>
    <font>
      <b/>
      <sz val="10"/>
      <color rgb="FF000000"/>
      <name val="Helvetica Neue"/>
      <family val="2"/>
    </font>
    <font>
      <sz val="11"/>
      <color theme="5"/>
      <name val="Calibri"/>
      <family val="2"/>
      <scheme val="minor"/>
    </font>
    <font>
      <sz val="11"/>
      <color theme="8"/>
      <name val="Calibri"/>
      <family val="2"/>
      <scheme val="minor"/>
    </font>
    <font>
      <sz val="10"/>
      <color theme="9"/>
      <name val="Helvetica Neue"/>
      <family val="2"/>
    </font>
    <font>
      <sz val="10"/>
      <color theme="1"/>
      <name val="Helvetica Neue"/>
      <family val="2"/>
    </font>
    <font>
      <sz val="11"/>
      <color theme="4"/>
      <name val="Calibri"/>
      <family val="2"/>
      <scheme val="minor"/>
    </font>
    <font>
      <sz val="10"/>
      <color rgb="FFFF0000"/>
      <name val="Helvetica Neue"/>
      <family val="2"/>
    </font>
    <font>
      <sz val="11"/>
      <name val="Calibri"/>
      <family val="2"/>
      <scheme val="minor"/>
    </font>
    <font>
      <b/>
      <i/>
      <sz val="11"/>
      <name val="Calibri"/>
      <family val="2"/>
      <scheme val="minor"/>
    </font>
    <font>
      <sz val="10"/>
      <name val="Helvetica Neue"/>
      <family val="2"/>
    </font>
    <font>
      <b/>
      <sz val="10"/>
      <name val="Helvetica Neue"/>
      <family val="2"/>
    </font>
    <font>
      <sz val="11"/>
      <color theme="1"/>
      <name val="ArialMT"/>
    </font>
  </fonts>
  <fills count="8">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rgb="FFFF0000"/>
        <bgColor indexed="64"/>
      </patternFill>
    </fill>
    <fill>
      <patternFill patternType="solid">
        <fgColor theme="4" tint="0.59999389629810485"/>
        <bgColor indexed="64"/>
      </patternFill>
    </fill>
    <fill>
      <patternFill patternType="solid">
        <fgColor rgb="FFFFC0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31">
    <xf numFmtId="0" fontId="0" fillId="0" borderId="0" xfId="0"/>
    <xf numFmtId="0" fontId="0" fillId="2" borderId="0" xfId="0" applyFill="1"/>
    <xf numFmtId="0" fontId="1" fillId="0" borderId="0" xfId="0" applyFont="1"/>
    <xf numFmtId="0" fontId="4"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0" fontId="0" fillId="3" borderId="0" xfId="0" applyFill="1"/>
    <xf numFmtId="0" fontId="7" fillId="3" borderId="0" xfId="0" applyFont="1" applyFill="1"/>
    <xf numFmtId="0" fontId="9" fillId="0" borderId="0" xfId="0" applyFont="1"/>
    <xf numFmtId="0" fontId="10" fillId="0" borderId="0" xfId="0" applyFont="1"/>
    <xf numFmtId="0" fontId="11" fillId="0" borderId="0" xfId="0" applyFont="1"/>
    <xf numFmtId="0" fontId="0" fillId="4" borderId="0" xfId="0" applyFill="1"/>
    <xf numFmtId="0" fontId="12" fillId="0" borderId="0" xfId="0" applyFont="1"/>
    <xf numFmtId="0" fontId="13" fillId="0" borderId="0" xfId="0" applyFont="1"/>
    <xf numFmtId="0" fontId="14" fillId="0" borderId="0" xfId="0" applyFont="1"/>
    <xf numFmtId="0" fontId="9" fillId="0" borderId="0" xfId="0" applyFont="1" applyAlignment="1">
      <alignment wrapText="1"/>
    </xf>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0" fillId="5" borderId="0" xfId="0" applyFill="1"/>
    <xf numFmtId="0" fontId="15" fillId="0" borderId="0" xfId="0" applyFont="1" applyAlignment="1">
      <alignment wrapText="1"/>
    </xf>
    <xf numFmtId="0" fontId="6" fillId="6" borderId="0" xfId="0" applyFont="1" applyFill="1"/>
    <xf numFmtId="0" fontId="0" fillId="7" borderId="0" xfId="0" applyFill="1"/>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wrapText="1"/>
    </xf>
  </cellXfs>
  <cellStyles count="1">
    <cellStyle name="Normal" xfId="0" builtinId="0"/>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5</xdr:row>
      <xdr:rowOff>0</xdr:rowOff>
    </xdr:from>
    <xdr:to>
      <xdr:col>24</xdr:col>
      <xdr:colOff>436779</xdr:colOff>
      <xdr:row>29</xdr:row>
      <xdr:rowOff>114721</xdr:rowOff>
    </xdr:to>
    <xdr:pic>
      <xdr:nvPicPr>
        <xdr:cNvPr id="3" name="Picture 2">
          <a:extLst>
            <a:ext uri="{FF2B5EF4-FFF2-40B4-BE49-F238E27FC236}">
              <a16:creationId xmlns:a16="http://schemas.microsoft.com/office/drawing/2014/main" id="{885B22B2-89F2-41F8-8668-EEAE424C5AD5}"/>
            </a:ext>
          </a:extLst>
        </xdr:cNvPr>
        <xdr:cNvPicPr>
          <a:picLocks noChangeAspect="1"/>
        </xdr:cNvPicPr>
      </xdr:nvPicPr>
      <xdr:blipFill>
        <a:blip xmlns:r="http://schemas.openxmlformats.org/officeDocument/2006/relationships" r:embed="rId1"/>
        <a:stretch>
          <a:fillRect/>
        </a:stretch>
      </xdr:blipFill>
      <xdr:spPr>
        <a:xfrm>
          <a:off x="16027400" y="920750"/>
          <a:ext cx="6532779" cy="45343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8BBAB-F336-4087-93E4-141F9EA0DA36}">
  <dimension ref="A1:C38"/>
  <sheetViews>
    <sheetView workbookViewId="0">
      <selection activeCell="B5" sqref="B5"/>
    </sheetView>
  </sheetViews>
  <sheetFormatPr defaultColWidth="8.81640625" defaultRowHeight="14.5"/>
  <cols>
    <col min="1" max="1" width="27.36328125" bestFit="1" customWidth="1"/>
    <col min="2" max="2" width="11" customWidth="1"/>
    <col min="3" max="3" width="11.1796875" bestFit="1" customWidth="1"/>
  </cols>
  <sheetData>
    <row r="1" spans="1:3">
      <c r="A1" t="s">
        <v>124</v>
      </c>
      <c r="B1" t="s">
        <v>0</v>
      </c>
      <c r="C1" t="s">
        <v>3</v>
      </c>
    </row>
    <row r="2" spans="1:3">
      <c r="A2" t="s">
        <v>4</v>
      </c>
      <c r="B2" t="s">
        <v>5</v>
      </c>
    </row>
    <row r="3" spans="1:3">
      <c r="A3" t="s">
        <v>6</v>
      </c>
      <c r="B3" t="s">
        <v>7</v>
      </c>
    </row>
    <row r="4" spans="1:3">
      <c r="A4" t="s">
        <v>51</v>
      </c>
      <c r="B4" t="s">
        <v>62</v>
      </c>
    </row>
    <row r="5" spans="1:3">
      <c r="A5" t="s">
        <v>52</v>
      </c>
      <c r="B5" t="s">
        <v>63</v>
      </c>
    </row>
    <row r="6" spans="1:3">
      <c r="A6" t="s">
        <v>8</v>
      </c>
      <c r="B6" t="s">
        <v>29</v>
      </c>
    </row>
    <row r="7" spans="1:3">
      <c r="A7" t="s">
        <v>64</v>
      </c>
      <c r="B7" t="s">
        <v>65</v>
      </c>
    </row>
    <row r="8" spans="1:3">
      <c r="A8" t="s">
        <v>67</v>
      </c>
      <c r="B8" t="s">
        <v>71</v>
      </c>
    </row>
    <row r="9" spans="1:3">
      <c r="A9" t="s">
        <v>68</v>
      </c>
      <c r="B9" t="s">
        <v>72</v>
      </c>
    </row>
    <row r="10" spans="1:3">
      <c r="A10" t="s">
        <v>53</v>
      </c>
      <c r="B10" t="s">
        <v>57</v>
      </c>
    </row>
    <row r="11" spans="1:3">
      <c r="A11" t="s">
        <v>54</v>
      </c>
      <c r="B11" t="s">
        <v>58</v>
      </c>
    </row>
    <row r="12" spans="1:3">
      <c r="A12" t="s">
        <v>55</v>
      </c>
      <c r="B12" t="s">
        <v>56</v>
      </c>
    </row>
    <row r="13" spans="1:3">
      <c r="A13" t="s">
        <v>9</v>
      </c>
      <c r="B13" t="s">
        <v>30</v>
      </c>
    </row>
    <row r="14" spans="1:3">
      <c r="A14" t="s">
        <v>10</v>
      </c>
      <c r="B14" t="s">
        <v>31</v>
      </c>
    </row>
    <row r="15" spans="1:3">
      <c r="A15" t="s">
        <v>11</v>
      </c>
      <c r="B15" t="s">
        <v>32</v>
      </c>
    </row>
    <row r="16" spans="1:3">
      <c r="A16" t="s">
        <v>48</v>
      </c>
      <c r="B16" t="s">
        <v>59</v>
      </c>
    </row>
    <row r="17" spans="1:2">
      <c r="A17" t="s">
        <v>49</v>
      </c>
      <c r="B17" t="s">
        <v>60</v>
      </c>
    </row>
    <row r="18" spans="1:2">
      <c r="A18" t="s">
        <v>50</v>
      </c>
      <c r="B18" t="s">
        <v>61</v>
      </c>
    </row>
    <row r="19" spans="1:2">
      <c r="A19" t="s">
        <v>12</v>
      </c>
      <c r="B19" t="s">
        <v>34</v>
      </c>
    </row>
    <row r="20" spans="1:2">
      <c r="A20" t="s">
        <v>13</v>
      </c>
      <c r="B20" t="s">
        <v>298</v>
      </c>
    </row>
    <row r="21" spans="1:2">
      <c r="A21" t="s">
        <v>14</v>
      </c>
      <c r="B21" t="s">
        <v>299</v>
      </c>
    </row>
    <row r="22" spans="1:2">
      <c r="A22" t="s">
        <v>15</v>
      </c>
      <c r="B22" t="s">
        <v>35</v>
      </c>
    </row>
    <row r="23" spans="1:2">
      <c r="A23" t="s">
        <v>16</v>
      </c>
      <c r="B23" t="s">
        <v>36</v>
      </c>
    </row>
    <row r="24" spans="1:2">
      <c r="A24" t="s">
        <v>17</v>
      </c>
      <c r="B24" t="s">
        <v>37</v>
      </c>
    </row>
    <row r="25" spans="1:2">
      <c r="A25" t="s">
        <v>18</v>
      </c>
      <c r="B25" t="s">
        <v>38</v>
      </c>
    </row>
    <row r="26" spans="1:2">
      <c r="A26" t="s">
        <v>19</v>
      </c>
      <c r="B26" t="s">
        <v>39</v>
      </c>
    </row>
    <row r="27" spans="1:2">
      <c r="A27" t="s">
        <v>142</v>
      </c>
      <c r="B27" t="s">
        <v>143</v>
      </c>
    </row>
    <row r="28" spans="1:2">
      <c r="A28" t="s">
        <v>20</v>
      </c>
      <c r="B28" t="s">
        <v>40</v>
      </c>
    </row>
    <row r="29" spans="1:2">
      <c r="A29" t="s">
        <v>21</v>
      </c>
      <c r="B29" t="s">
        <v>41</v>
      </c>
    </row>
    <row r="30" spans="1:2">
      <c r="A30" t="s">
        <v>22</v>
      </c>
      <c r="B30" t="s">
        <v>42</v>
      </c>
    </row>
    <row r="31" spans="1:2">
      <c r="A31" t="s">
        <v>23</v>
      </c>
      <c r="B31" t="s">
        <v>43</v>
      </c>
    </row>
    <row r="32" spans="1:2">
      <c r="A32" t="s">
        <v>24</v>
      </c>
      <c r="B32" t="s">
        <v>44</v>
      </c>
    </row>
    <row r="33" spans="1:2">
      <c r="A33" t="s">
        <v>25</v>
      </c>
      <c r="B33" t="s">
        <v>45</v>
      </c>
    </row>
    <row r="34" spans="1:2">
      <c r="A34" t="s">
        <v>26</v>
      </c>
      <c r="B34" t="s">
        <v>46</v>
      </c>
    </row>
    <row r="35" spans="1:2">
      <c r="A35" t="s">
        <v>27</v>
      </c>
      <c r="B35" t="s">
        <v>47</v>
      </c>
    </row>
    <row r="36" spans="1:2">
      <c r="A36" t="s">
        <v>28</v>
      </c>
      <c r="B36" t="s">
        <v>33</v>
      </c>
    </row>
    <row r="37" spans="1:2">
      <c r="A37" t="s">
        <v>179</v>
      </c>
      <c r="B37" t="s">
        <v>181</v>
      </c>
    </row>
    <row r="38" spans="1:2">
      <c r="A38" t="s">
        <v>180</v>
      </c>
      <c r="B38" t="s">
        <v>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D2D4A-1C12-4007-8B3C-4F63FCF697FB}">
  <dimension ref="A1:U51"/>
  <sheetViews>
    <sheetView zoomScale="85" zoomScaleNormal="85" workbookViewId="0">
      <pane xSplit="2" ySplit="1" topLeftCell="G14" activePane="bottomRight" state="frozen"/>
      <selection pane="topRight" activeCell="C1" sqref="C1"/>
      <selection pane="bottomLeft" activeCell="A2" sqref="A2"/>
      <selection pane="bottomRight" activeCell="G43" sqref="G43"/>
    </sheetView>
  </sheetViews>
  <sheetFormatPr defaultColWidth="8.81640625" defaultRowHeight="14.5"/>
  <cols>
    <col min="1" max="1" width="26.453125" bestFit="1" customWidth="1"/>
    <col min="2" max="2" width="16.1796875" bestFit="1" customWidth="1"/>
    <col min="3" max="7" width="14.453125" customWidth="1"/>
    <col min="8" max="8" width="13" bestFit="1" customWidth="1"/>
    <col min="9" max="9" width="11.6328125" bestFit="1" customWidth="1"/>
  </cols>
  <sheetData>
    <row r="1" spans="1:21">
      <c r="A1" t="s">
        <v>124</v>
      </c>
      <c r="B1" t="s">
        <v>0</v>
      </c>
      <c r="C1" t="s">
        <v>337</v>
      </c>
      <c r="D1" t="s">
        <v>326</v>
      </c>
      <c r="E1" t="s">
        <v>332</v>
      </c>
      <c r="F1" t="s">
        <v>335</v>
      </c>
      <c r="G1" t="s">
        <v>343</v>
      </c>
      <c r="H1" t="s">
        <v>312</v>
      </c>
      <c r="I1" t="s">
        <v>313</v>
      </c>
      <c r="J1" t="s">
        <v>34</v>
      </c>
      <c r="K1" t="s">
        <v>314</v>
      </c>
      <c r="L1" t="s">
        <v>320</v>
      </c>
    </row>
    <row r="2" spans="1:21">
      <c r="A2" t="s">
        <v>4</v>
      </c>
      <c r="B2" t="str">
        <f>INDEX(Harmonized!B:B,MATCH(A2,Harmonized!A:A,0))</f>
        <v>id</v>
      </c>
    </row>
    <row r="3" spans="1:21" ht="14.5" customHeight="1">
      <c r="A3" t="s">
        <v>6</v>
      </c>
      <c r="B3" t="str">
        <f>INDEX(Harmonized!B:B,MATCH(A3,Harmonized!A:A,0))</f>
        <v>study_id</v>
      </c>
      <c r="C3" t="s">
        <v>125</v>
      </c>
      <c r="D3" t="s">
        <v>125</v>
      </c>
      <c r="E3" t="s">
        <v>125</v>
      </c>
      <c r="F3" t="s">
        <v>125</v>
      </c>
      <c r="G3" t="s">
        <v>125</v>
      </c>
      <c r="H3" t="s">
        <v>125</v>
      </c>
      <c r="I3" t="s">
        <v>125</v>
      </c>
      <c r="J3" t="s">
        <v>125</v>
      </c>
      <c r="K3" t="s">
        <v>125</v>
      </c>
      <c r="L3" t="s">
        <v>125</v>
      </c>
      <c r="O3" s="28" t="s">
        <v>310</v>
      </c>
      <c r="P3" s="28"/>
      <c r="Q3" s="28"/>
      <c r="R3" s="28"/>
      <c r="S3" s="28"/>
      <c r="T3" s="28"/>
      <c r="U3" s="28"/>
    </row>
    <row r="4" spans="1:21">
      <c r="A4" t="s">
        <v>51</v>
      </c>
      <c r="B4" t="str">
        <f>INDEX(Harmonized!B:B,MATCH(A4,Harmonized!A:A,0))</f>
        <v>dmduration</v>
      </c>
      <c r="C4" t="s">
        <v>338</v>
      </c>
      <c r="O4" s="28"/>
      <c r="P4" s="28"/>
      <c r="Q4" s="28"/>
      <c r="R4" s="28"/>
      <c r="S4" s="28"/>
      <c r="T4" s="28"/>
      <c r="U4" s="28"/>
    </row>
    <row r="5" spans="1:21">
      <c r="A5" t="s">
        <v>52</v>
      </c>
      <c r="B5" t="str">
        <f>INDEX(Harmonized!B:B,MATCH(A5,Harmonized!A:A,0))</f>
        <v>dmagediag</v>
      </c>
      <c r="O5" s="28"/>
      <c r="P5" s="28"/>
      <c r="Q5" s="28"/>
      <c r="R5" s="28"/>
      <c r="S5" s="28"/>
      <c r="T5" s="28"/>
      <c r="U5" s="28"/>
    </row>
    <row r="6" spans="1:21">
      <c r="A6" t="s">
        <v>8</v>
      </c>
      <c r="B6" t="str">
        <f>INDEX(Harmonized!B:B,MATCH(A6,Harmonized!A:A,0))</f>
        <v>age</v>
      </c>
      <c r="O6" s="28"/>
      <c r="P6" s="28"/>
      <c r="Q6" s="28"/>
      <c r="R6" s="28"/>
      <c r="S6" s="28"/>
      <c r="T6" s="28"/>
      <c r="U6" s="28"/>
    </row>
    <row r="7" spans="1:21">
      <c r="A7" t="s">
        <v>64</v>
      </c>
      <c r="B7" t="str">
        <f>INDEX(Harmonized!B:B,MATCH(A7,Harmonized!A:A,0))</f>
        <v>female</v>
      </c>
      <c r="G7" t="s">
        <v>65</v>
      </c>
      <c r="O7" s="28"/>
      <c r="P7" s="28"/>
      <c r="Q7" s="28"/>
      <c r="R7" s="28"/>
      <c r="S7" s="28"/>
      <c r="T7" s="28"/>
      <c r="U7" s="28"/>
    </row>
    <row r="8" spans="1:21">
      <c r="A8" t="s">
        <v>67</v>
      </c>
      <c r="B8" t="str">
        <f>INDEX(Harmonized!B:B,MATCH(A8,Harmonized!A:A,0))</f>
        <v>race</v>
      </c>
      <c r="O8" s="28"/>
      <c r="P8" s="28"/>
      <c r="Q8" s="28"/>
      <c r="R8" s="28"/>
      <c r="S8" s="28"/>
      <c r="T8" s="28"/>
      <c r="U8" s="28"/>
    </row>
    <row r="9" spans="1:21">
      <c r="A9" t="s">
        <v>68</v>
      </c>
      <c r="B9" t="str">
        <f>INDEX(Harmonized!B:B,MATCH(A9,Harmonized!A:A,0))</f>
        <v>ethnicity</v>
      </c>
      <c r="O9" s="28"/>
      <c r="P9" s="28"/>
      <c r="Q9" s="28"/>
      <c r="R9" s="28"/>
      <c r="S9" s="28"/>
      <c r="T9" s="28"/>
      <c r="U9" s="28"/>
    </row>
    <row r="10" spans="1:21">
      <c r="A10" t="s">
        <v>53</v>
      </c>
      <c r="B10" t="str">
        <f>INDEX(Harmonized!B:B,MATCH(A10,Harmonized!A:A,0))</f>
        <v>alcohol</v>
      </c>
      <c r="C10" t="s">
        <v>57</v>
      </c>
      <c r="O10" s="28"/>
      <c r="P10" s="28"/>
      <c r="Q10" s="28"/>
      <c r="R10" s="28"/>
      <c r="S10" s="28"/>
      <c r="T10" s="28"/>
      <c r="U10" s="28"/>
    </row>
    <row r="11" spans="1:21">
      <c r="A11" t="s">
        <v>54</v>
      </c>
      <c r="B11" s="3" t="str">
        <f>INDEX(Harmonized!B:B,MATCH(A11,Harmonized!A:A,0))</f>
        <v>smoking</v>
      </c>
      <c r="C11" s="3" t="s">
        <v>339</v>
      </c>
      <c r="O11" s="28"/>
      <c r="P11" s="28"/>
      <c r="Q11" s="28"/>
      <c r="R11" s="28"/>
      <c r="S11" s="28"/>
      <c r="T11" s="28"/>
      <c r="U11" s="28"/>
    </row>
    <row r="12" spans="1:21">
      <c r="A12" t="s">
        <v>55</v>
      </c>
      <c r="B12" t="str">
        <f>INDEX(Harmonized!B:B,MATCH(A12,Harmonized!A:A,0))</f>
        <v>dmfamilyhistory</v>
      </c>
      <c r="O12" s="28"/>
      <c r="P12" s="28"/>
      <c r="Q12" s="28"/>
      <c r="R12" s="28"/>
      <c r="S12" s="28"/>
      <c r="T12" s="28"/>
      <c r="U12" s="28"/>
    </row>
    <row r="13" spans="1:21">
      <c r="A13" t="s">
        <v>9</v>
      </c>
      <c r="B13" t="str">
        <f>INDEX(Harmonized!B:B,MATCH(A13,Harmonized!A:A,0))</f>
        <v>height</v>
      </c>
      <c r="C13" t="s">
        <v>340</v>
      </c>
      <c r="O13" s="28"/>
      <c r="P13" s="28"/>
      <c r="Q13" s="28"/>
      <c r="R13" s="28"/>
      <c r="S13" s="28"/>
      <c r="T13" s="28"/>
      <c r="U13" s="28"/>
    </row>
    <row r="14" spans="1:21">
      <c r="A14" t="s">
        <v>10</v>
      </c>
      <c r="B14" t="str">
        <f>INDEX(Harmonized!B:B,MATCH(A14,Harmonized!A:A,0))</f>
        <v>weight</v>
      </c>
      <c r="C14" t="s">
        <v>341</v>
      </c>
      <c r="O14" s="28"/>
      <c r="P14" s="28"/>
      <c r="Q14" s="28"/>
      <c r="R14" s="28"/>
      <c r="S14" s="28"/>
      <c r="T14" s="28"/>
      <c r="U14" s="28"/>
    </row>
    <row r="15" spans="1:21">
      <c r="A15" t="s">
        <v>11</v>
      </c>
      <c r="B15" t="str">
        <f>INDEX(Harmonized!B:B,MATCH(A15,Harmonized!A:A,0))</f>
        <v>bmi</v>
      </c>
      <c r="O15" s="28"/>
      <c r="P15" s="28"/>
      <c r="Q15" s="28"/>
      <c r="R15" s="28"/>
      <c r="S15" s="28"/>
      <c r="T15" s="28"/>
      <c r="U15" s="28"/>
    </row>
    <row r="16" spans="1:21">
      <c r="A16" t="s">
        <v>48</v>
      </c>
      <c r="B16" t="str">
        <f>INDEX(Harmonized!B:B,MATCH(A16,Harmonized!A:A,0))</f>
        <v>sbp</v>
      </c>
      <c r="E16" t="s">
        <v>333</v>
      </c>
      <c r="H16" t="s">
        <v>59</v>
      </c>
      <c r="O16" s="28"/>
      <c r="P16" s="28"/>
      <c r="Q16" s="28"/>
      <c r="R16" s="28"/>
      <c r="S16" s="28"/>
      <c r="T16" s="28"/>
      <c r="U16" s="28"/>
    </row>
    <row r="17" spans="1:21">
      <c r="A17" t="s">
        <v>49</v>
      </c>
      <c r="B17" t="str">
        <f>INDEX(Harmonized!B:B,MATCH(A17,Harmonized!A:A,0))</f>
        <v>dbp</v>
      </c>
      <c r="E17" t="s">
        <v>334</v>
      </c>
      <c r="H17" t="s">
        <v>60</v>
      </c>
      <c r="O17" s="28"/>
      <c r="P17" s="28"/>
      <c r="Q17" s="28"/>
      <c r="R17" s="28"/>
      <c r="S17" s="28"/>
      <c r="T17" s="28"/>
      <c r="U17" s="28"/>
    </row>
    <row r="18" spans="1:21">
      <c r="A18" t="s">
        <v>50</v>
      </c>
      <c r="B18" t="str">
        <f>INDEX(Harmonized!B:B,MATCH(A18,Harmonized!A:A,0))</f>
        <v>wc</v>
      </c>
      <c r="C18" t="s">
        <v>342</v>
      </c>
      <c r="O18" s="28"/>
      <c r="P18" s="28"/>
      <c r="Q18" s="28"/>
      <c r="R18" s="28"/>
      <c r="S18" s="28"/>
      <c r="T18" s="28"/>
      <c r="U18" s="28"/>
    </row>
    <row r="19" spans="1:21">
      <c r="A19" t="s">
        <v>12</v>
      </c>
      <c r="B19" t="str">
        <f>INDEX(Harmonized!B:B,MATCH(A19,Harmonized!A:A,0))</f>
        <v>hba1c</v>
      </c>
      <c r="J19" t="s">
        <v>34</v>
      </c>
      <c r="O19" s="28"/>
      <c r="P19" s="28"/>
      <c r="Q19" s="28"/>
      <c r="R19" s="28"/>
      <c r="S19" s="28"/>
      <c r="T19" s="28"/>
      <c r="U19" s="28"/>
    </row>
    <row r="20" spans="1:21">
      <c r="A20" t="s">
        <v>13</v>
      </c>
      <c r="B20" t="str">
        <f>INDEX(Harmonized!B:B,MATCH(A20,Harmonized!A:A,0))</f>
        <v>insulinf</v>
      </c>
      <c r="O20" s="28"/>
      <c r="P20" s="28"/>
      <c r="Q20" s="28"/>
      <c r="R20" s="28"/>
      <c r="S20" s="28"/>
      <c r="T20" s="28"/>
      <c r="U20" s="28"/>
    </row>
    <row r="21" spans="1:21">
      <c r="A21" t="s">
        <v>14</v>
      </c>
      <c r="B21" t="str">
        <f>INDEX(Harmonized!B:B,MATCH(A21,Harmonized!A:A,0))</f>
        <v>cpeptidef</v>
      </c>
      <c r="O21" s="28"/>
      <c r="P21" s="28"/>
      <c r="Q21" s="28"/>
      <c r="R21" s="28"/>
      <c r="S21" s="28"/>
      <c r="T21" s="28"/>
      <c r="U21" s="28"/>
    </row>
    <row r="22" spans="1:21">
      <c r="A22" t="s">
        <v>15</v>
      </c>
      <c r="B22" t="str">
        <f>INDEX(Harmonized!B:B,MATCH(A22,Harmonized!A:A,0))</f>
        <v>glucosef</v>
      </c>
      <c r="L22" t="s">
        <v>321</v>
      </c>
      <c r="O22" s="28"/>
      <c r="P22" s="28"/>
      <c r="Q22" s="28"/>
      <c r="R22" s="28"/>
      <c r="S22" s="28"/>
      <c r="T22" s="28"/>
      <c r="U22" s="28"/>
    </row>
    <row r="23" spans="1:21">
      <c r="A23" t="s">
        <v>16</v>
      </c>
      <c r="B23" t="str">
        <f>INDEX(Harmonized!B:B,MATCH(A23,Harmonized!A:A,0))</f>
        <v>glucoser</v>
      </c>
    </row>
    <row r="24" spans="1:21">
      <c r="A24" t="s">
        <v>17</v>
      </c>
      <c r="B24" t="str">
        <f>INDEX(Harmonized!B:B,MATCH(A24,Harmonized!A:A,0))</f>
        <v>glucose2h</v>
      </c>
    </row>
    <row r="25" spans="1:21">
      <c r="A25" t="s">
        <v>18</v>
      </c>
      <c r="B25" t="str">
        <f>INDEX(Harmonized!B:B,MATCH(A25,Harmonized!A:A,0))</f>
        <v>homab</v>
      </c>
    </row>
    <row r="26" spans="1:21">
      <c r="A26" t="s">
        <v>19</v>
      </c>
      <c r="B26" t="str">
        <f>INDEX(Harmonized!B:B,MATCH(A26,Harmonized!A:A,0))</f>
        <v>homair</v>
      </c>
    </row>
    <row r="27" spans="1:21">
      <c r="A27" t="s">
        <v>142</v>
      </c>
      <c r="B27" t="str">
        <f>INDEX(Harmonized!B:B,MATCH(A27,Harmonized!A:A,0))</f>
        <v>totalc</v>
      </c>
      <c r="K27" t="s">
        <v>315</v>
      </c>
    </row>
    <row r="28" spans="1:21">
      <c r="A28" t="s">
        <v>20</v>
      </c>
      <c r="B28" t="str">
        <f>INDEX(Harmonized!B:B,MATCH(A28,Harmonized!A:A,0))</f>
        <v>ldlc</v>
      </c>
      <c r="F28" t="s">
        <v>336</v>
      </c>
      <c r="K28" t="s">
        <v>317</v>
      </c>
    </row>
    <row r="29" spans="1:21">
      <c r="A29" t="s">
        <v>21</v>
      </c>
      <c r="B29" t="str">
        <f>INDEX(Harmonized!B:B,MATCH(A29,Harmonized!A:A,0))</f>
        <v>hdlc</v>
      </c>
      <c r="K29" t="s">
        <v>318</v>
      </c>
    </row>
    <row r="30" spans="1:21">
      <c r="A30" t="s">
        <v>22</v>
      </c>
      <c r="B30" t="str">
        <f>INDEX(Harmonized!B:B,MATCH(A30,Harmonized!A:A,0))</f>
        <v>vldlc</v>
      </c>
      <c r="K30" t="s">
        <v>319</v>
      </c>
    </row>
    <row r="31" spans="1:21">
      <c r="A31" t="s">
        <v>23</v>
      </c>
      <c r="B31" t="str">
        <f>INDEX(Harmonized!B:B,MATCH(A31,Harmonized!A:A,0))</f>
        <v>tgl</v>
      </c>
      <c r="K31" t="s">
        <v>316</v>
      </c>
    </row>
    <row r="32" spans="1:21">
      <c r="A32" t="s">
        <v>24</v>
      </c>
      <c r="B32" t="str">
        <f>INDEX(Harmonized!B:B,MATCH(A32,Harmonized!A:A,0))</f>
        <v>serumcreatinine</v>
      </c>
      <c r="L32" t="s">
        <v>322</v>
      </c>
    </row>
    <row r="33" spans="1:12">
      <c r="A33" t="s">
        <v>25</v>
      </c>
      <c r="B33" t="str">
        <f>INDEX(Harmonized!B:B,MATCH(A33,Harmonized!A:A,0))</f>
        <v>urinealbumin</v>
      </c>
      <c r="L33" t="s">
        <v>324</v>
      </c>
    </row>
    <row r="34" spans="1:12">
      <c r="A34" t="s">
        <v>26</v>
      </c>
      <c r="B34" t="str">
        <f>INDEX(Harmonized!B:B,MATCH(A34,Harmonized!A:A,0))</f>
        <v>urinecreatinine</v>
      </c>
      <c r="L34" t="s">
        <v>325</v>
      </c>
    </row>
    <row r="35" spans="1:12">
      <c r="A35" t="s">
        <v>27</v>
      </c>
      <c r="B35" t="str">
        <f>INDEX(Harmonized!B:B,MATCH(A35,Harmonized!A:A,0))</f>
        <v>uacr</v>
      </c>
      <c r="L35" t="s">
        <v>47</v>
      </c>
    </row>
    <row r="36" spans="1:12">
      <c r="A36" t="s">
        <v>28</v>
      </c>
      <c r="B36" t="str">
        <f>INDEX(Harmonized!B:B,MATCH(A36,Harmonized!A:A,0))</f>
        <v>egfr</v>
      </c>
      <c r="L36" t="s">
        <v>323</v>
      </c>
    </row>
    <row r="37" spans="1:12">
      <c r="A37" t="s">
        <v>179</v>
      </c>
      <c r="B37" t="str">
        <f>INDEX(Harmonized!B:B,MATCH(A37,Harmonized!A:A,0))</f>
        <v>ast</v>
      </c>
    </row>
    <row r="38" spans="1:12">
      <c r="A38" t="s">
        <v>180</v>
      </c>
      <c r="B38" t="str">
        <f>INDEX(Harmonized!B:B,MATCH(A38,Harmonized!A:A,0))</f>
        <v>alt</v>
      </c>
      <c r="L38" t="s">
        <v>182</v>
      </c>
    </row>
    <row r="41" spans="1:12">
      <c r="A41" s="4" t="s">
        <v>311</v>
      </c>
    </row>
    <row r="42" spans="1:12">
      <c r="A42" t="s">
        <v>126</v>
      </c>
      <c r="B42" t="s">
        <v>90</v>
      </c>
      <c r="C42" t="s">
        <v>126</v>
      </c>
      <c r="D42" t="s">
        <v>126</v>
      </c>
      <c r="E42" t="s">
        <v>126</v>
      </c>
      <c r="F42" t="s">
        <v>126</v>
      </c>
      <c r="H42" t="s">
        <v>126</v>
      </c>
      <c r="I42" t="s">
        <v>126</v>
      </c>
      <c r="J42" t="s">
        <v>126</v>
      </c>
      <c r="K42" t="s">
        <v>126</v>
      </c>
      <c r="L42" t="s">
        <v>126</v>
      </c>
    </row>
    <row r="43" spans="1:12">
      <c r="A43" t="s">
        <v>327</v>
      </c>
      <c r="B43" t="s">
        <v>329</v>
      </c>
      <c r="D43" t="s">
        <v>328</v>
      </c>
    </row>
    <row r="44" spans="1:12">
      <c r="A44" t="s">
        <v>330</v>
      </c>
      <c r="B44" t="s">
        <v>331</v>
      </c>
      <c r="D44" t="s">
        <v>331</v>
      </c>
    </row>
    <row r="45" spans="1:12">
      <c r="A45" t="s">
        <v>344</v>
      </c>
      <c r="B45" t="s">
        <v>307</v>
      </c>
      <c r="G45" t="s">
        <v>345</v>
      </c>
    </row>
    <row r="46" spans="1:12">
      <c r="A46" t="s">
        <v>346</v>
      </c>
      <c r="B46" t="s">
        <v>347</v>
      </c>
      <c r="G46" t="s">
        <v>348</v>
      </c>
    </row>
    <row r="47" spans="1:12">
      <c r="A47" t="s">
        <v>349</v>
      </c>
      <c r="B47" t="s">
        <v>350</v>
      </c>
      <c r="G47" t="s">
        <v>351</v>
      </c>
    </row>
    <row r="48" spans="1:12">
      <c r="A48" t="s">
        <v>352</v>
      </c>
      <c r="B48" t="s">
        <v>353</v>
      </c>
      <c r="G48" t="s">
        <v>354</v>
      </c>
    </row>
    <row r="49" spans="1:9">
      <c r="A49" t="s">
        <v>355</v>
      </c>
      <c r="B49" t="s">
        <v>356</v>
      </c>
      <c r="G49" t="s">
        <v>357</v>
      </c>
    </row>
    <row r="50" spans="1:9">
      <c r="A50" t="s">
        <v>358</v>
      </c>
      <c r="B50" t="s">
        <v>359</v>
      </c>
      <c r="G50" t="s">
        <v>360</v>
      </c>
    </row>
    <row r="51" spans="1:9">
      <c r="A51" t="s">
        <v>361</v>
      </c>
      <c r="B51" t="s">
        <v>92</v>
      </c>
      <c r="I51" t="s">
        <v>362</v>
      </c>
    </row>
  </sheetData>
  <mergeCells count="1">
    <mergeCell ref="O3:U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997C4-ECFA-43DC-9501-1C6C5C097BCA}">
  <dimension ref="A1:X105"/>
  <sheetViews>
    <sheetView zoomScale="150" workbookViewId="0">
      <pane xSplit="2" ySplit="1" topLeftCell="C26" activePane="bottomRight" state="frozen"/>
      <selection pane="topRight" activeCell="C1" sqref="C1"/>
      <selection pane="bottomLeft" activeCell="A2" sqref="A2"/>
      <selection pane="bottomRight" activeCell="A40" sqref="A40:B43"/>
    </sheetView>
  </sheetViews>
  <sheetFormatPr defaultColWidth="8.81640625" defaultRowHeight="14.5"/>
  <cols>
    <col min="1" max="1" width="26.453125" customWidth="1"/>
    <col min="2" max="5" width="14.453125" customWidth="1"/>
  </cols>
  <sheetData>
    <row r="1" spans="1:24">
      <c r="A1" t="s">
        <v>124</v>
      </c>
      <c r="B1" t="s">
        <v>0</v>
      </c>
      <c r="C1" t="s">
        <v>189</v>
      </c>
      <c r="D1" t="s">
        <v>188</v>
      </c>
      <c r="E1" t="s">
        <v>2327</v>
      </c>
      <c r="F1" t="s">
        <v>186</v>
      </c>
      <c r="G1" t="s">
        <v>185</v>
      </c>
      <c r="H1" t="s">
        <v>187</v>
      </c>
      <c r="I1" t="s">
        <v>285</v>
      </c>
      <c r="J1" t="s">
        <v>2286</v>
      </c>
      <c r="K1" t="s">
        <v>2351</v>
      </c>
      <c r="L1" t="s">
        <v>2337</v>
      </c>
      <c r="M1" t="s">
        <v>2342</v>
      </c>
    </row>
    <row r="2" spans="1:24" ht="14.5" customHeight="1">
      <c r="A2" t="s">
        <v>4</v>
      </c>
      <c r="B2" t="str">
        <f>INDEX(Harmonized!B:B,MATCH(A2,Harmonized!A:A,0))</f>
        <v>id</v>
      </c>
      <c r="O2" s="29" t="s">
        <v>136</v>
      </c>
      <c r="P2" s="29"/>
      <c r="Q2" s="29"/>
      <c r="R2" s="29"/>
      <c r="S2" s="29"/>
      <c r="T2" s="29"/>
      <c r="U2" s="29"/>
      <c r="V2" s="29"/>
      <c r="W2" s="29"/>
      <c r="X2" s="29"/>
    </row>
    <row r="3" spans="1:24">
      <c r="A3" t="s">
        <v>6</v>
      </c>
      <c r="B3" t="str">
        <f>INDEX(Harmonized!B:B,MATCH(A3,Harmonized!A:A,0))</f>
        <v>study_id</v>
      </c>
      <c r="C3" t="s">
        <v>138</v>
      </c>
      <c r="D3" t="s">
        <v>138</v>
      </c>
      <c r="E3" t="s">
        <v>138</v>
      </c>
      <c r="F3" t="s">
        <v>138</v>
      </c>
      <c r="G3" t="s">
        <v>138</v>
      </c>
      <c r="H3" t="s">
        <v>138</v>
      </c>
      <c r="I3" t="s">
        <v>138</v>
      </c>
      <c r="J3" t="s">
        <v>138</v>
      </c>
      <c r="K3" t="s">
        <v>138</v>
      </c>
      <c r="L3" t="s">
        <v>138</v>
      </c>
      <c r="M3" t="s">
        <v>138</v>
      </c>
      <c r="O3" s="29"/>
      <c r="P3" s="29"/>
      <c r="Q3" s="29"/>
      <c r="R3" s="29"/>
      <c r="S3" s="29"/>
      <c r="T3" s="29"/>
      <c r="U3" s="29"/>
      <c r="V3" s="29"/>
      <c r="W3" s="29"/>
      <c r="X3" s="29"/>
    </row>
    <row r="4" spans="1:24">
      <c r="A4" t="s">
        <v>51</v>
      </c>
      <c r="B4" t="str">
        <f>INDEX(Harmonized!B:B,MATCH(A4,Harmonized!A:A,0))</f>
        <v>dmduration</v>
      </c>
      <c r="O4" s="29"/>
      <c r="P4" s="29"/>
      <c r="Q4" s="29"/>
      <c r="R4" s="29"/>
      <c r="S4" s="29"/>
      <c r="T4" s="29"/>
      <c r="U4" s="29"/>
      <c r="V4" s="29"/>
      <c r="W4" s="29"/>
      <c r="X4" s="29"/>
    </row>
    <row r="5" spans="1:24">
      <c r="A5" t="s">
        <v>52</v>
      </c>
      <c r="B5" t="str">
        <f>INDEX(Harmonized!B:B,MATCH(A5,Harmonized!A:A,0))</f>
        <v>dmagediag</v>
      </c>
      <c r="H5" s="3"/>
      <c r="O5" s="29"/>
      <c r="P5" s="29"/>
      <c r="Q5" s="29"/>
      <c r="R5" s="29"/>
      <c r="S5" s="29"/>
      <c r="T5" s="29"/>
      <c r="U5" s="29"/>
      <c r="V5" s="29"/>
      <c r="W5" s="29"/>
      <c r="X5" s="29"/>
    </row>
    <row r="6" spans="1:24">
      <c r="A6" t="s">
        <v>8</v>
      </c>
      <c r="B6" t="str">
        <f>INDEX(Harmonized!B:B,MATCH(A6,Harmonized!A:A,0))</f>
        <v>age</v>
      </c>
      <c r="O6" s="29"/>
      <c r="P6" s="29"/>
      <c r="Q6" s="29"/>
      <c r="R6" s="29"/>
      <c r="S6" s="29"/>
      <c r="T6" s="29"/>
      <c r="U6" s="29"/>
      <c r="V6" s="29"/>
      <c r="W6" s="29"/>
      <c r="X6" s="29"/>
    </row>
    <row r="7" spans="1:24">
      <c r="A7" t="s">
        <v>64</v>
      </c>
      <c r="B7" t="str">
        <f>INDEX(Harmonized!B:B,MATCH(A7,Harmonized!A:A,0))</f>
        <v>female</v>
      </c>
      <c r="O7" s="29"/>
      <c r="P7" s="29"/>
      <c r="Q7" s="29"/>
      <c r="R7" s="29"/>
      <c r="S7" s="29"/>
      <c r="T7" s="29"/>
      <c r="U7" s="29"/>
      <c r="V7" s="29"/>
      <c r="W7" s="29"/>
      <c r="X7" s="29"/>
    </row>
    <row r="8" spans="1:24">
      <c r="A8" t="s">
        <v>67</v>
      </c>
      <c r="B8" t="str">
        <f>INDEX(Harmonized!B:B,MATCH(A8,Harmonized!A:A,0))</f>
        <v>race</v>
      </c>
      <c r="O8" s="29"/>
      <c r="P8" s="29"/>
      <c r="Q8" s="29"/>
      <c r="R8" s="29"/>
      <c r="S8" s="29"/>
      <c r="T8" s="29"/>
      <c r="U8" s="29"/>
      <c r="V8" s="29"/>
      <c r="W8" s="29"/>
      <c r="X8" s="29"/>
    </row>
    <row r="9" spans="1:24">
      <c r="A9" t="s">
        <v>68</v>
      </c>
      <c r="B9" t="str">
        <f>INDEX(Harmonized!B:B,MATCH(A9,Harmonized!A:A,0))</f>
        <v>ethnicity</v>
      </c>
      <c r="O9" s="29"/>
      <c r="P9" s="29"/>
      <c r="Q9" s="29"/>
      <c r="R9" s="29"/>
      <c r="S9" s="29"/>
      <c r="T9" s="29"/>
      <c r="U9" s="29"/>
      <c r="V9" s="29"/>
      <c r="W9" s="29"/>
      <c r="X9" s="29"/>
    </row>
    <row r="10" spans="1:24">
      <c r="A10" t="s">
        <v>53</v>
      </c>
      <c r="B10" t="str">
        <f>INDEX(Harmonized!B:B,MATCH(A10,Harmonized!A:A,0))</f>
        <v>alcohol</v>
      </c>
      <c r="O10" s="29"/>
      <c r="P10" s="29"/>
      <c r="Q10" s="29"/>
      <c r="R10" s="29"/>
      <c r="S10" s="29"/>
      <c r="T10" s="29"/>
      <c r="U10" s="29"/>
      <c r="V10" s="29"/>
      <c r="W10" s="29"/>
      <c r="X10" s="29"/>
    </row>
    <row r="11" spans="1:24">
      <c r="A11" t="s">
        <v>54</v>
      </c>
      <c r="B11" t="str">
        <f>INDEX(Harmonized!B:B,MATCH(A11,Harmonized!A:A,0))</f>
        <v>smoking</v>
      </c>
      <c r="O11" s="29"/>
      <c r="P11" s="29"/>
      <c r="Q11" s="29"/>
      <c r="R11" s="29"/>
      <c r="S11" s="29"/>
      <c r="T11" s="29"/>
      <c r="U11" s="29"/>
      <c r="V11" s="29"/>
      <c r="W11" s="29"/>
      <c r="X11" s="29"/>
    </row>
    <row r="12" spans="1:24">
      <c r="A12" t="s">
        <v>55</v>
      </c>
      <c r="B12" t="str">
        <f>INDEX(Harmonized!B:B,MATCH(A12,Harmonized!A:A,0))</f>
        <v>dmfamilyhistory</v>
      </c>
      <c r="O12" s="29"/>
      <c r="P12" s="29"/>
      <c r="Q12" s="29"/>
      <c r="R12" s="29"/>
      <c r="S12" s="29"/>
      <c r="T12" s="29"/>
      <c r="U12" s="29"/>
      <c r="V12" s="29"/>
      <c r="W12" s="29"/>
      <c r="X12" s="29"/>
    </row>
    <row r="13" spans="1:24">
      <c r="A13" t="s">
        <v>9</v>
      </c>
      <c r="B13" t="str">
        <f>INDEX(Harmonized!B:B,MATCH(A13,Harmonized!A:A,0))</f>
        <v>height</v>
      </c>
      <c r="O13" s="29"/>
      <c r="P13" s="29"/>
      <c r="Q13" s="29"/>
      <c r="R13" s="29"/>
      <c r="S13" s="29"/>
      <c r="T13" s="29"/>
      <c r="U13" s="29"/>
      <c r="V13" s="29"/>
      <c r="W13" s="29"/>
      <c r="X13" s="29"/>
    </row>
    <row r="14" spans="1:24">
      <c r="A14" t="s">
        <v>10</v>
      </c>
      <c r="B14" t="str">
        <f>INDEX(Harmonized!B:B,MATCH(A14,Harmonized!A:A,0))</f>
        <v>weight</v>
      </c>
      <c r="O14" s="29"/>
      <c r="P14" s="29"/>
      <c r="Q14" s="29"/>
      <c r="R14" s="29"/>
      <c r="S14" s="29"/>
      <c r="T14" s="29"/>
      <c r="U14" s="29"/>
      <c r="V14" s="29"/>
      <c r="W14" s="29"/>
      <c r="X14" s="29"/>
    </row>
    <row r="15" spans="1:24">
      <c r="A15" t="s">
        <v>11</v>
      </c>
      <c r="B15" t="str">
        <f>INDEX(Harmonized!B:B,MATCH(A15,Harmonized!A:A,0))</f>
        <v>bmi</v>
      </c>
      <c r="O15" s="29"/>
      <c r="P15" s="29"/>
      <c r="Q15" s="29"/>
      <c r="R15" s="29"/>
      <c r="S15" s="29"/>
      <c r="T15" s="29"/>
      <c r="U15" s="29"/>
      <c r="V15" s="29"/>
      <c r="W15" s="29"/>
      <c r="X15" s="29"/>
    </row>
    <row r="16" spans="1:24">
      <c r="A16" t="s">
        <v>48</v>
      </c>
      <c r="B16" t="str">
        <f>INDEX(Harmonized!B:B,MATCH(A16,Harmonized!A:A,0))</f>
        <v>sbp</v>
      </c>
      <c r="O16" s="29"/>
      <c r="P16" s="29"/>
      <c r="Q16" s="29"/>
      <c r="R16" s="29"/>
      <c r="S16" s="29"/>
      <c r="T16" s="29"/>
      <c r="U16" s="29"/>
      <c r="V16" s="29"/>
      <c r="W16" s="29"/>
      <c r="X16" s="29"/>
    </row>
    <row r="17" spans="1:24">
      <c r="A17" t="s">
        <v>49</v>
      </c>
      <c r="B17" t="str">
        <f>INDEX(Harmonized!B:B,MATCH(A17,Harmonized!A:A,0))</f>
        <v>dbp</v>
      </c>
      <c r="O17" s="29"/>
      <c r="P17" s="29"/>
      <c r="Q17" s="29"/>
      <c r="R17" s="29"/>
      <c r="S17" s="29"/>
      <c r="T17" s="29"/>
      <c r="U17" s="29"/>
      <c r="V17" s="29"/>
      <c r="W17" s="29"/>
      <c r="X17" s="29"/>
    </row>
    <row r="18" spans="1:24">
      <c r="A18" t="s">
        <v>50</v>
      </c>
      <c r="B18" t="str">
        <f>INDEX(Harmonized!B:B,MATCH(A18,Harmonized!A:A,0))</f>
        <v>wc</v>
      </c>
      <c r="O18" s="29"/>
      <c r="P18" s="29"/>
      <c r="Q18" s="29"/>
      <c r="R18" s="29"/>
      <c r="S18" s="29"/>
      <c r="T18" s="29"/>
      <c r="U18" s="29"/>
      <c r="V18" s="29"/>
      <c r="W18" s="29"/>
      <c r="X18" s="29"/>
    </row>
    <row r="19" spans="1:24">
      <c r="A19" t="s">
        <v>12</v>
      </c>
      <c r="B19" t="str">
        <f>INDEX(Harmonized!B:B,MATCH(A19,Harmonized!A:A,0))</f>
        <v>hba1c</v>
      </c>
      <c r="F19" t="s">
        <v>141</v>
      </c>
      <c r="O19" s="29"/>
      <c r="P19" s="29"/>
      <c r="Q19" s="29"/>
      <c r="R19" s="29"/>
      <c r="S19" s="29"/>
      <c r="T19" s="29"/>
      <c r="U19" s="29"/>
      <c r="V19" s="29"/>
      <c r="W19" s="29"/>
      <c r="X19" s="29"/>
    </row>
    <row r="20" spans="1:24">
      <c r="A20" t="s">
        <v>13</v>
      </c>
      <c r="B20" t="str">
        <f>INDEX(Harmonized!B:B,MATCH(A20,Harmonized!A:A,0))</f>
        <v>insulinf</v>
      </c>
      <c r="F20" t="s">
        <v>148</v>
      </c>
      <c r="O20" s="29"/>
      <c r="P20" s="29"/>
      <c r="Q20" s="29"/>
      <c r="R20" s="29"/>
      <c r="S20" s="29"/>
      <c r="T20" s="29"/>
      <c r="U20" s="29"/>
      <c r="V20" s="29"/>
      <c r="W20" s="29"/>
      <c r="X20" s="29"/>
    </row>
    <row r="21" spans="1:24">
      <c r="A21" t="s">
        <v>14</v>
      </c>
      <c r="B21" t="str">
        <f>INDEX(Harmonized!B:B,MATCH(A21,Harmonized!A:A,0))</f>
        <v>cpeptidef</v>
      </c>
      <c r="O21" s="29"/>
      <c r="P21" s="29"/>
      <c r="Q21" s="29"/>
      <c r="R21" s="29"/>
      <c r="S21" s="29"/>
      <c r="T21" s="29"/>
      <c r="U21" s="29"/>
      <c r="V21" s="29"/>
      <c r="W21" s="29"/>
      <c r="X21" s="29"/>
    </row>
    <row r="22" spans="1:24">
      <c r="A22" t="s">
        <v>15</v>
      </c>
      <c r="B22" t="str">
        <f>INDEX(Harmonized!B:B,MATCH(A22,Harmonized!A:A,0))</f>
        <v>glucosef</v>
      </c>
      <c r="F22" t="s">
        <v>146</v>
      </c>
      <c r="O22" s="29"/>
      <c r="P22" s="29"/>
      <c r="Q22" s="29"/>
      <c r="R22" s="29"/>
      <c r="S22" s="29"/>
      <c r="T22" s="29"/>
      <c r="U22" s="29"/>
      <c r="V22" s="29"/>
      <c r="W22" s="29"/>
      <c r="X22" s="29"/>
    </row>
    <row r="23" spans="1:24">
      <c r="A23" t="s">
        <v>16</v>
      </c>
      <c r="B23" t="str">
        <f>INDEX(Harmonized!B:B,MATCH(A23,Harmonized!A:A,0))</f>
        <v>glucoser</v>
      </c>
      <c r="O23" s="29"/>
      <c r="P23" s="29"/>
      <c r="Q23" s="29"/>
      <c r="R23" s="29"/>
      <c r="S23" s="29"/>
      <c r="T23" s="29"/>
      <c r="U23" s="29"/>
      <c r="V23" s="29"/>
      <c r="W23" s="29"/>
      <c r="X23" s="29"/>
    </row>
    <row r="24" spans="1:24">
      <c r="A24" t="s">
        <v>17</v>
      </c>
      <c r="B24" t="str">
        <f>INDEX(Harmonized!B:B,MATCH(A24,Harmonized!A:A,0))</f>
        <v>glucose2h</v>
      </c>
      <c r="F24" t="s">
        <v>147</v>
      </c>
      <c r="O24" s="29"/>
      <c r="P24" s="29"/>
      <c r="Q24" s="29"/>
      <c r="R24" s="29"/>
      <c r="S24" s="29"/>
      <c r="T24" s="29"/>
      <c r="U24" s="29"/>
      <c r="V24" s="29"/>
      <c r="W24" s="29"/>
      <c r="X24" s="29"/>
    </row>
    <row r="25" spans="1:24">
      <c r="A25" t="s">
        <v>18</v>
      </c>
      <c r="B25" t="str">
        <f>INDEX(Harmonized!B:B,MATCH(A25,Harmonized!A:A,0))</f>
        <v>homab</v>
      </c>
      <c r="O25" s="29"/>
      <c r="P25" s="29"/>
      <c r="Q25" s="29"/>
      <c r="R25" s="29"/>
      <c r="S25" s="29"/>
      <c r="T25" s="29"/>
      <c r="U25" s="29"/>
      <c r="V25" s="29"/>
      <c r="W25" s="29"/>
      <c r="X25" s="29"/>
    </row>
    <row r="26" spans="1:24">
      <c r="A26" t="s">
        <v>19</v>
      </c>
      <c r="B26" t="str">
        <f>INDEX(Harmonized!B:B,MATCH(A26,Harmonized!A:A,0))</f>
        <v>homair</v>
      </c>
      <c r="O26" s="29"/>
      <c r="P26" s="29"/>
      <c r="Q26" s="29"/>
      <c r="R26" s="29"/>
      <c r="S26" s="29"/>
      <c r="T26" s="29"/>
      <c r="U26" s="29"/>
      <c r="V26" s="29"/>
      <c r="W26" s="29"/>
      <c r="X26" s="29"/>
    </row>
    <row r="27" spans="1:24">
      <c r="A27" t="s">
        <v>142</v>
      </c>
      <c r="B27" t="str">
        <f>INDEX(Harmonized!B:B,MATCH(A27,Harmonized!A:A,0))</f>
        <v>totalc</v>
      </c>
      <c r="F27" t="s">
        <v>2237</v>
      </c>
      <c r="O27" s="27"/>
      <c r="P27" s="27"/>
      <c r="Q27" s="27"/>
      <c r="R27" s="27"/>
      <c r="S27" s="27"/>
      <c r="T27" s="27"/>
      <c r="U27" s="27"/>
      <c r="V27" s="27"/>
      <c r="W27" s="27"/>
      <c r="X27" s="27"/>
    </row>
    <row r="28" spans="1:24">
      <c r="A28" t="s">
        <v>20</v>
      </c>
      <c r="B28" t="str">
        <f>INDEX(Harmonized!B:B,MATCH(A28,Harmonized!A:A,0))</f>
        <v>ldlc</v>
      </c>
      <c r="F28" t="s">
        <v>300</v>
      </c>
    </row>
    <row r="29" spans="1:24">
      <c r="A29" t="s">
        <v>21</v>
      </c>
      <c r="B29" t="str">
        <f>INDEX(Harmonized!B:B,MATCH(A29,Harmonized!A:A,0))</f>
        <v>hdlc</v>
      </c>
      <c r="F29" t="s">
        <v>301</v>
      </c>
    </row>
    <row r="30" spans="1:24">
      <c r="A30" t="s">
        <v>22</v>
      </c>
      <c r="B30" t="str">
        <f>INDEX(Harmonized!B:B,MATCH(A30,Harmonized!A:A,0))</f>
        <v>vldlc</v>
      </c>
      <c r="F30" t="s">
        <v>81</v>
      </c>
    </row>
    <row r="31" spans="1:24">
      <c r="A31" t="s">
        <v>23</v>
      </c>
      <c r="B31" t="str">
        <f>INDEX(Harmonized!B:B,MATCH(A31,Harmonized!A:A,0))</f>
        <v>tgl</v>
      </c>
      <c r="F31" t="s">
        <v>145</v>
      </c>
    </row>
    <row r="32" spans="1:24">
      <c r="A32" t="s">
        <v>24</v>
      </c>
      <c r="B32" t="str">
        <f>INDEX(Harmonized!B:B,MATCH(A32,Harmonized!A:A,0))</f>
        <v>serumcreatinine</v>
      </c>
      <c r="F32" t="s">
        <v>140</v>
      </c>
    </row>
    <row r="33" spans="1:13">
      <c r="A33" t="s">
        <v>25</v>
      </c>
      <c r="B33" t="str">
        <f>INDEX(Harmonized!B:B,MATCH(A33,Harmonized!A:A,0))</f>
        <v>urinealbumin</v>
      </c>
      <c r="F33" t="s">
        <v>2235</v>
      </c>
    </row>
    <row r="34" spans="1:13">
      <c r="A34" t="s">
        <v>26</v>
      </c>
      <c r="B34" t="str">
        <f>INDEX(Harmonized!B:B,MATCH(A34,Harmonized!A:A,0))</f>
        <v>urinecreatinine</v>
      </c>
      <c r="F34" t="s">
        <v>2236</v>
      </c>
    </row>
    <row r="35" spans="1:13">
      <c r="A35" t="s">
        <v>27</v>
      </c>
      <c r="B35" t="str">
        <f>INDEX(Harmonized!B:B,MATCH(A35,Harmonized!A:A,0))</f>
        <v>uacr</v>
      </c>
    </row>
    <row r="36" spans="1:13">
      <c r="A36" t="s">
        <v>28</v>
      </c>
      <c r="B36" t="str">
        <f>INDEX(Harmonized!B:B,MATCH(A36,Harmonized!A:A,0))</f>
        <v>egfr</v>
      </c>
    </row>
    <row r="37" spans="1:13">
      <c r="A37" t="s">
        <v>179</v>
      </c>
      <c r="B37" t="str">
        <f>INDEX(Harmonized!B:B,MATCH(A37,Harmonized!A:A,0))</f>
        <v>ast</v>
      </c>
      <c r="F37" t="s">
        <v>183</v>
      </c>
    </row>
    <row r="38" spans="1:13">
      <c r="A38" t="s">
        <v>180</v>
      </c>
      <c r="B38" t="str">
        <f>INDEX(Harmonized!B:B,MATCH(A38,Harmonized!A:A,0))</f>
        <v>alt</v>
      </c>
      <c r="F38" t="s">
        <v>184</v>
      </c>
    </row>
    <row r="40" spans="1:13">
      <c r="A40" t="s">
        <v>2339</v>
      </c>
      <c r="B40" t="s">
        <v>1412</v>
      </c>
      <c r="L40" t="s">
        <v>2338</v>
      </c>
    </row>
    <row r="41" spans="1:13">
      <c r="A41" t="s">
        <v>2333</v>
      </c>
      <c r="B41" t="s">
        <v>1411</v>
      </c>
      <c r="J41" t="s">
        <v>2287</v>
      </c>
      <c r="K41" t="s">
        <v>2334</v>
      </c>
    </row>
    <row r="42" spans="1:13">
      <c r="A42" t="s">
        <v>2335</v>
      </c>
      <c r="B42" t="s">
        <v>2228</v>
      </c>
      <c r="L42" t="s">
        <v>2336</v>
      </c>
    </row>
    <row r="43" spans="1:13">
      <c r="A43" t="s">
        <v>2340</v>
      </c>
      <c r="B43" t="s">
        <v>2396</v>
      </c>
      <c r="L43" t="s">
        <v>2341</v>
      </c>
    </row>
    <row r="45" spans="1:13">
      <c r="A45" s="2" t="s">
        <v>88</v>
      </c>
    </row>
    <row r="46" spans="1:13">
      <c r="A46" t="s">
        <v>89</v>
      </c>
      <c r="B46" t="s">
        <v>90</v>
      </c>
      <c r="C46" t="s">
        <v>137</v>
      </c>
      <c r="D46" t="s">
        <v>137</v>
      </c>
      <c r="E46" t="s">
        <v>137</v>
      </c>
      <c r="F46" t="s">
        <v>137</v>
      </c>
      <c r="I46" t="s">
        <v>137</v>
      </c>
      <c r="J46" t="s">
        <v>137</v>
      </c>
      <c r="K46" t="s">
        <v>137</v>
      </c>
      <c r="L46" t="s">
        <v>137</v>
      </c>
      <c r="M46" t="s">
        <v>137</v>
      </c>
    </row>
    <row r="47" spans="1:13">
      <c r="A47" t="s">
        <v>91</v>
      </c>
      <c r="B47" t="s">
        <v>92</v>
      </c>
      <c r="C47" t="s">
        <v>139</v>
      </c>
      <c r="D47" t="s">
        <v>139</v>
      </c>
      <c r="E47" t="s">
        <v>139</v>
      </c>
      <c r="F47" t="s">
        <v>139</v>
      </c>
      <c r="J47" t="s">
        <v>139</v>
      </c>
      <c r="K47" t="s">
        <v>139</v>
      </c>
      <c r="L47" t="s">
        <v>139</v>
      </c>
      <c r="M47" t="s">
        <v>139</v>
      </c>
    </row>
    <row r="48" spans="1:13">
      <c r="A48" t="s">
        <v>167</v>
      </c>
      <c r="B48" t="s">
        <v>171</v>
      </c>
      <c r="G48" s="3" t="s">
        <v>149</v>
      </c>
    </row>
    <row r="49" spans="1:8">
      <c r="A49" t="s">
        <v>168</v>
      </c>
      <c r="B49" t="s">
        <v>172</v>
      </c>
      <c r="G49" s="3" t="s">
        <v>151</v>
      </c>
    </row>
    <row r="50" spans="1:8">
      <c r="A50" t="s">
        <v>169</v>
      </c>
      <c r="B50" t="s">
        <v>170</v>
      </c>
      <c r="G50" s="3" t="s">
        <v>150</v>
      </c>
    </row>
    <row r="51" spans="1:8">
      <c r="A51" t="s">
        <v>177</v>
      </c>
      <c r="B51" t="s">
        <v>175</v>
      </c>
      <c r="G51" s="3" t="s">
        <v>174</v>
      </c>
    </row>
    <row r="52" spans="1:8">
      <c r="A52" t="s">
        <v>178</v>
      </c>
      <c r="B52" t="s">
        <v>173</v>
      </c>
      <c r="G52" s="3" t="s">
        <v>176</v>
      </c>
    </row>
    <row r="53" spans="1:8">
      <c r="A53" t="s">
        <v>153</v>
      </c>
      <c r="B53" t="s">
        <v>155</v>
      </c>
      <c r="H53" t="s">
        <v>154</v>
      </c>
    </row>
    <row r="54" spans="1:8">
      <c r="A54" t="s">
        <v>162</v>
      </c>
      <c r="B54" t="s">
        <v>163</v>
      </c>
      <c r="H54" t="s">
        <v>152</v>
      </c>
    </row>
    <row r="55" spans="1:8">
      <c r="A55" t="s">
        <v>161</v>
      </c>
      <c r="B55" t="s">
        <v>164</v>
      </c>
      <c r="H55" t="s">
        <v>156</v>
      </c>
    </row>
    <row r="56" spans="1:8">
      <c r="A56" t="s">
        <v>160</v>
      </c>
      <c r="B56" t="s">
        <v>165</v>
      </c>
      <c r="H56" t="s">
        <v>157</v>
      </c>
    </row>
    <row r="57" spans="1:8">
      <c r="A57" t="s">
        <v>159</v>
      </c>
      <c r="B57" t="s">
        <v>166</v>
      </c>
      <c r="H57" t="s">
        <v>158</v>
      </c>
    </row>
    <row r="58" spans="1:8">
      <c r="A58" t="s">
        <v>190</v>
      </c>
      <c r="B58" t="s">
        <v>205</v>
      </c>
      <c r="C58" t="s">
        <v>199</v>
      </c>
      <c r="D58" t="s">
        <v>212</v>
      </c>
    </row>
    <row r="59" spans="1:8">
      <c r="A59" t="s">
        <v>191</v>
      </c>
      <c r="B59" t="s">
        <v>206</v>
      </c>
      <c r="C59" t="s">
        <v>200</v>
      </c>
      <c r="D59" t="s">
        <v>213</v>
      </c>
    </row>
    <row r="60" spans="1:8">
      <c r="A60" t="s">
        <v>192</v>
      </c>
      <c r="B60" t="s">
        <v>207</v>
      </c>
      <c r="C60" t="s">
        <v>197</v>
      </c>
      <c r="D60" t="s">
        <v>214</v>
      </c>
    </row>
    <row r="61" spans="1:8">
      <c r="A61" t="s">
        <v>193</v>
      </c>
      <c r="B61" t="s">
        <v>208</v>
      </c>
      <c r="C61" t="s">
        <v>198</v>
      </c>
      <c r="D61" t="s">
        <v>215</v>
      </c>
    </row>
    <row r="62" spans="1:8">
      <c r="A62" t="s">
        <v>194</v>
      </c>
      <c r="B62" t="s">
        <v>284</v>
      </c>
      <c r="C62" t="s">
        <v>268</v>
      </c>
      <c r="D62" t="s">
        <v>219</v>
      </c>
    </row>
    <row r="63" spans="1:8">
      <c r="A63" t="s">
        <v>195</v>
      </c>
      <c r="B63" t="s">
        <v>209</v>
      </c>
      <c r="C63" t="s">
        <v>201</v>
      </c>
      <c r="D63" t="s">
        <v>216</v>
      </c>
    </row>
    <row r="64" spans="1:8">
      <c r="A64" t="s">
        <v>196</v>
      </c>
      <c r="B64" t="s">
        <v>210</v>
      </c>
      <c r="C64" t="s">
        <v>202</v>
      </c>
      <c r="D64" t="s">
        <v>217</v>
      </c>
    </row>
    <row r="65" spans="1:4">
      <c r="A65" t="s">
        <v>203</v>
      </c>
      <c r="B65" t="s">
        <v>211</v>
      </c>
      <c r="C65" t="s">
        <v>204</v>
      </c>
      <c r="D65" t="s">
        <v>218</v>
      </c>
    </row>
    <row r="66" spans="1:4">
      <c r="A66" t="s">
        <v>220</v>
      </c>
      <c r="B66" t="s">
        <v>221</v>
      </c>
      <c r="D66" t="s">
        <v>226</v>
      </c>
    </row>
    <row r="67" spans="1:4">
      <c r="A67" t="s">
        <v>222</v>
      </c>
      <c r="B67" t="s">
        <v>224</v>
      </c>
      <c r="D67" t="s">
        <v>227</v>
      </c>
    </row>
    <row r="68" spans="1:4">
      <c r="A68" t="s">
        <v>223</v>
      </c>
      <c r="B68" t="s">
        <v>225</v>
      </c>
      <c r="D68" t="s">
        <v>228</v>
      </c>
    </row>
    <row r="69" spans="1:4">
      <c r="A69" t="s">
        <v>229</v>
      </c>
      <c r="B69" t="s">
        <v>235</v>
      </c>
      <c r="D69" t="s">
        <v>250</v>
      </c>
    </row>
    <row r="70" spans="1:4">
      <c r="A70" t="s">
        <v>230</v>
      </c>
      <c r="B70" t="s">
        <v>236</v>
      </c>
      <c r="D70" t="s">
        <v>251</v>
      </c>
    </row>
    <row r="71" spans="1:4">
      <c r="A71" t="s">
        <v>231</v>
      </c>
      <c r="B71" t="s">
        <v>237</v>
      </c>
      <c r="D71" t="s">
        <v>252</v>
      </c>
    </row>
    <row r="72" spans="1:4">
      <c r="A72" t="s">
        <v>232</v>
      </c>
      <c r="B72" t="s">
        <v>269</v>
      </c>
      <c r="D72" t="s">
        <v>253</v>
      </c>
    </row>
    <row r="73" spans="1:4">
      <c r="A73" t="s">
        <v>233</v>
      </c>
      <c r="B73" t="s">
        <v>270</v>
      </c>
      <c r="D73" t="s">
        <v>254</v>
      </c>
    </row>
    <row r="74" spans="1:4">
      <c r="A74" t="s">
        <v>234</v>
      </c>
      <c r="B74" t="s">
        <v>271</v>
      </c>
      <c r="D74" t="s">
        <v>255</v>
      </c>
    </row>
    <row r="75" spans="1:4">
      <c r="A75" t="s">
        <v>238</v>
      </c>
      <c r="B75" t="s">
        <v>272</v>
      </c>
      <c r="D75" t="s">
        <v>256</v>
      </c>
    </row>
    <row r="76" spans="1:4">
      <c r="A76" t="s">
        <v>239</v>
      </c>
      <c r="B76" t="s">
        <v>273</v>
      </c>
      <c r="D76" t="s">
        <v>257</v>
      </c>
    </row>
    <row r="77" spans="1:4">
      <c r="A77" t="s">
        <v>240</v>
      </c>
      <c r="B77" t="s">
        <v>274</v>
      </c>
      <c r="D77" t="s">
        <v>258</v>
      </c>
    </row>
    <row r="78" spans="1:4">
      <c r="A78" t="s">
        <v>241</v>
      </c>
      <c r="B78" t="s">
        <v>275</v>
      </c>
      <c r="D78" t="s">
        <v>259</v>
      </c>
    </row>
    <row r="79" spans="1:4">
      <c r="A79" t="s">
        <v>242</v>
      </c>
      <c r="B79" t="s">
        <v>276</v>
      </c>
      <c r="D79" t="s">
        <v>260</v>
      </c>
    </row>
    <row r="80" spans="1:4">
      <c r="A80" t="s">
        <v>243</v>
      </c>
      <c r="B80" t="s">
        <v>277</v>
      </c>
      <c r="D80" t="s">
        <v>261</v>
      </c>
    </row>
    <row r="81" spans="1:13">
      <c r="A81" t="s">
        <v>244</v>
      </c>
      <c r="B81" t="s">
        <v>278</v>
      </c>
      <c r="D81" t="s">
        <v>262</v>
      </c>
    </row>
    <row r="82" spans="1:13">
      <c r="A82" t="s">
        <v>245</v>
      </c>
      <c r="B82" t="s">
        <v>279</v>
      </c>
      <c r="D82" t="s">
        <v>263</v>
      </c>
    </row>
    <row r="83" spans="1:13">
      <c r="A83" t="s">
        <v>246</v>
      </c>
      <c r="B83" t="s">
        <v>280</v>
      </c>
      <c r="D83" t="s">
        <v>264</v>
      </c>
    </row>
    <row r="84" spans="1:13">
      <c r="A84" t="s">
        <v>247</v>
      </c>
      <c r="B84" t="s">
        <v>281</v>
      </c>
      <c r="D84" t="s">
        <v>265</v>
      </c>
    </row>
    <row r="85" spans="1:13">
      <c r="A85" t="s">
        <v>248</v>
      </c>
      <c r="B85" t="s">
        <v>282</v>
      </c>
      <c r="D85" t="s">
        <v>266</v>
      </c>
    </row>
    <row r="86" spans="1:13">
      <c r="A86" t="s">
        <v>249</v>
      </c>
      <c r="B86" t="s">
        <v>283</v>
      </c>
      <c r="D86" t="s">
        <v>267</v>
      </c>
    </row>
    <row r="87" spans="1:13">
      <c r="A87" t="s">
        <v>286</v>
      </c>
      <c r="B87" t="s">
        <v>295</v>
      </c>
      <c r="I87" t="s">
        <v>289</v>
      </c>
    </row>
    <row r="88" spans="1:13">
      <c r="A88" t="s">
        <v>287</v>
      </c>
      <c r="B88" t="s">
        <v>296</v>
      </c>
      <c r="I88" t="s">
        <v>290</v>
      </c>
    </row>
    <row r="89" spans="1:13">
      <c r="A89" t="s">
        <v>288</v>
      </c>
      <c r="B89" t="s">
        <v>297</v>
      </c>
      <c r="I89" t="s">
        <v>291</v>
      </c>
    </row>
    <row r="90" spans="1:13">
      <c r="A90" t="s">
        <v>293</v>
      </c>
      <c r="B90" t="s">
        <v>294</v>
      </c>
      <c r="I90" t="s">
        <v>292</v>
      </c>
    </row>
    <row r="91" spans="1:13">
      <c r="A91" t="s">
        <v>305</v>
      </c>
      <c r="B91" t="s">
        <v>307</v>
      </c>
      <c r="G91" t="s">
        <v>302</v>
      </c>
    </row>
    <row r="92" spans="1:13">
      <c r="A92" t="s">
        <v>304</v>
      </c>
      <c r="B92" t="s">
        <v>308</v>
      </c>
      <c r="G92" t="s">
        <v>303</v>
      </c>
    </row>
    <row r="93" spans="1:13">
      <c r="A93" t="s">
        <v>306</v>
      </c>
      <c r="B93" t="s">
        <v>309</v>
      </c>
      <c r="G93" t="s">
        <v>11</v>
      </c>
    </row>
    <row r="94" spans="1:13">
      <c r="A94" t="s">
        <v>2246</v>
      </c>
      <c r="B94" t="s">
        <v>351</v>
      </c>
      <c r="G94" s="6" t="s">
        <v>2247</v>
      </c>
    </row>
    <row r="96" spans="1:13">
      <c r="A96" t="s">
        <v>2324</v>
      </c>
      <c r="B96" t="s">
        <v>2347</v>
      </c>
      <c r="C96" t="s">
        <v>2376</v>
      </c>
      <c r="D96" t="s">
        <v>2386</v>
      </c>
      <c r="E96" t="s">
        <v>2328</v>
      </c>
      <c r="M96" t="s">
        <v>2343</v>
      </c>
    </row>
    <row r="97" spans="1:13">
      <c r="A97" t="s">
        <v>2325</v>
      </c>
      <c r="B97" t="s">
        <v>2348</v>
      </c>
      <c r="C97" t="s">
        <v>2377</v>
      </c>
      <c r="D97" t="s">
        <v>2387</v>
      </c>
      <c r="E97" t="s">
        <v>2329</v>
      </c>
      <c r="M97" t="s">
        <v>2344</v>
      </c>
    </row>
    <row r="98" spans="1:13">
      <c r="A98" t="s">
        <v>2326</v>
      </c>
      <c r="B98" t="s">
        <v>2349</v>
      </c>
      <c r="C98" t="s">
        <v>2378</v>
      </c>
      <c r="D98" t="s">
        <v>2388</v>
      </c>
      <c r="E98" t="s">
        <v>2330</v>
      </c>
      <c r="M98" t="s">
        <v>2345</v>
      </c>
    </row>
    <row r="99" spans="1:13">
      <c r="A99" t="s">
        <v>2332</v>
      </c>
      <c r="B99" t="s">
        <v>2350</v>
      </c>
      <c r="C99" t="s">
        <v>2379</v>
      </c>
      <c r="D99" t="s">
        <v>2389</v>
      </c>
      <c r="E99" t="s">
        <v>2331</v>
      </c>
      <c r="M99" t="s">
        <v>2346</v>
      </c>
    </row>
    <row r="100" spans="1:13">
      <c r="A100" t="s">
        <v>2352</v>
      </c>
      <c r="B100" t="s">
        <v>2353</v>
      </c>
      <c r="C100" t="s">
        <v>2380</v>
      </c>
      <c r="D100" t="s">
        <v>2390</v>
      </c>
      <c r="E100" t="s">
        <v>2354</v>
      </c>
      <c r="M100" t="s">
        <v>2355</v>
      </c>
    </row>
    <row r="101" spans="1:13">
      <c r="A101" t="s">
        <v>2356</v>
      </c>
      <c r="B101" t="s">
        <v>2361</v>
      </c>
      <c r="C101" t="s">
        <v>2381</v>
      </c>
      <c r="D101" t="s">
        <v>2391</v>
      </c>
      <c r="E101" t="s">
        <v>2366</v>
      </c>
      <c r="M101" t="s">
        <v>2371</v>
      </c>
    </row>
    <row r="102" spans="1:13">
      <c r="A102" t="s">
        <v>2357</v>
      </c>
      <c r="B102" t="s">
        <v>2362</v>
      </c>
      <c r="C102" t="s">
        <v>2382</v>
      </c>
      <c r="D102" t="s">
        <v>2392</v>
      </c>
      <c r="E102" t="s">
        <v>2367</v>
      </c>
      <c r="M102" t="s">
        <v>2372</v>
      </c>
    </row>
    <row r="103" spans="1:13">
      <c r="A103" t="s">
        <v>2358</v>
      </c>
      <c r="B103" t="s">
        <v>2363</v>
      </c>
      <c r="C103" t="s">
        <v>2383</v>
      </c>
      <c r="D103" t="s">
        <v>2393</v>
      </c>
      <c r="E103" t="s">
        <v>2368</v>
      </c>
      <c r="M103" t="s">
        <v>2373</v>
      </c>
    </row>
    <row r="104" spans="1:13">
      <c r="A104" t="s">
        <v>2359</v>
      </c>
      <c r="B104" t="s">
        <v>2364</v>
      </c>
      <c r="C104" t="s">
        <v>2384</v>
      </c>
      <c r="D104" t="s">
        <v>2394</v>
      </c>
      <c r="E104" t="s">
        <v>2369</v>
      </c>
      <c r="M104" t="s">
        <v>2374</v>
      </c>
    </row>
    <row r="105" spans="1:13">
      <c r="A105" t="s">
        <v>2360</v>
      </c>
      <c r="B105" t="s">
        <v>2365</v>
      </c>
      <c r="C105" t="s">
        <v>2385</v>
      </c>
      <c r="D105" t="s">
        <v>2395</v>
      </c>
      <c r="E105" t="s">
        <v>2370</v>
      </c>
      <c r="M105" t="s">
        <v>2375</v>
      </c>
    </row>
  </sheetData>
  <mergeCells count="1">
    <mergeCell ref="O2:X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CCACF-8000-4770-9AE0-16E6DB39EE93}">
  <sheetPr>
    <tabColor theme="4" tint="0.59999389629810485"/>
  </sheetPr>
  <dimension ref="A1:BE165"/>
  <sheetViews>
    <sheetView zoomScale="125" workbookViewId="0">
      <pane xSplit="2" ySplit="1" topLeftCell="C47" activePane="bottomRight" state="frozen"/>
      <selection pane="topRight" activeCell="C1" sqref="C1"/>
      <selection pane="bottomLeft" activeCell="A2" sqref="A2"/>
      <selection pane="bottomRight" activeCell="B67" sqref="B67"/>
    </sheetView>
  </sheetViews>
  <sheetFormatPr defaultColWidth="8.81640625" defaultRowHeight="14.5"/>
  <cols>
    <col min="1" max="1" width="22.81640625" customWidth="1"/>
    <col min="2" max="2" width="15" customWidth="1"/>
    <col min="3" max="3" width="2.453125" style="8" customWidth="1"/>
    <col min="4" max="4" width="9" customWidth="1"/>
    <col min="5" max="6" width="9.81640625" customWidth="1"/>
    <col min="7" max="7" width="8" customWidth="1"/>
    <col min="11" max="11" width="2.36328125" style="8" customWidth="1"/>
    <col min="12" max="12" width="11.1796875" customWidth="1"/>
    <col min="18" max="18" width="7.1796875" customWidth="1"/>
    <col min="19" max="19" width="2.81640625" style="8" customWidth="1"/>
    <col min="21" max="21" width="10.81640625" customWidth="1"/>
    <col min="22" max="22" width="9.6328125" customWidth="1"/>
    <col min="29" max="29" width="3" style="8" customWidth="1"/>
    <col min="38" max="38" width="2.453125" style="8" customWidth="1"/>
    <col min="39" max="39" width="11.453125" customWidth="1"/>
    <col min="40" max="40" width="12.81640625" customWidth="1"/>
    <col min="47" max="47" width="2.81640625" style="8" customWidth="1"/>
    <col min="48" max="48" width="10.81640625" customWidth="1"/>
    <col min="57" max="57" width="15.1796875" customWidth="1"/>
  </cols>
  <sheetData>
    <row r="1" spans="1:57">
      <c r="A1" t="s">
        <v>124</v>
      </c>
      <c r="B1" t="s">
        <v>0</v>
      </c>
      <c r="C1" s="8" t="s">
        <v>1147</v>
      </c>
      <c r="D1" t="s">
        <v>1001</v>
      </c>
      <c r="E1" s="6" t="s">
        <v>1005</v>
      </c>
      <c r="F1" s="6" t="s">
        <v>1185</v>
      </c>
      <c r="G1" s="6" t="s">
        <v>1170</v>
      </c>
      <c r="H1" t="s">
        <v>1043</v>
      </c>
      <c r="I1" t="s">
        <v>1058</v>
      </c>
      <c r="J1" t="s">
        <v>1059</v>
      </c>
      <c r="K1" s="8" t="s">
        <v>1188</v>
      </c>
      <c r="L1" t="s">
        <v>1246</v>
      </c>
      <c r="M1" t="s">
        <v>1190</v>
      </c>
      <c r="N1" t="s">
        <v>1209</v>
      </c>
      <c r="O1" t="s">
        <v>1212</v>
      </c>
      <c r="P1" t="s">
        <v>1257</v>
      </c>
      <c r="Q1" t="s">
        <v>1222</v>
      </c>
      <c r="R1" t="s">
        <v>1219</v>
      </c>
      <c r="S1" s="8" t="s">
        <v>1146</v>
      </c>
      <c r="T1" t="s">
        <v>1230</v>
      </c>
      <c r="U1" t="s">
        <v>1157</v>
      </c>
      <c r="V1" t="s">
        <v>1262</v>
      </c>
      <c r="W1" t="s">
        <v>1164</v>
      </c>
      <c r="X1" t="s">
        <v>1167</v>
      </c>
      <c r="Y1" t="s">
        <v>1225</v>
      </c>
      <c r="Z1" t="s">
        <v>1232</v>
      </c>
      <c r="AA1" t="s">
        <v>1236</v>
      </c>
      <c r="AB1" t="s">
        <v>1243</v>
      </c>
      <c r="AC1" s="8" t="s">
        <v>1251</v>
      </c>
      <c r="AD1" t="s">
        <v>1268</v>
      </c>
      <c r="AE1" t="s">
        <v>1270</v>
      </c>
      <c r="AF1" t="s">
        <v>1276</v>
      </c>
      <c r="AG1" t="s">
        <v>1439</v>
      </c>
      <c r="AH1" t="s">
        <v>1285</v>
      </c>
      <c r="AI1" t="s">
        <v>1286</v>
      </c>
      <c r="AJ1" t="s">
        <v>1301</v>
      </c>
      <c r="AK1" t="s">
        <v>1303</v>
      </c>
      <c r="AL1" s="8" t="s">
        <v>1308</v>
      </c>
      <c r="AM1" t="s">
        <v>1444</v>
      </c>
      <c r="AN1" t="s">
        <v>1314</v>
      </c>
      <c r="AO1" t="s">
        <v>1321</v>
      </c>
      <c r="AP1" t="s">
        <v>1323</v>
      </c>
      <c r="AQ1" t="s">
        <v>59</v>
      </c>
      <c r="AR1" t="s">
        <v>1334</v>
      </c>
      <c r="AS1" t="s">
        <v>1335</v>
      </c>
      <c r="AT1" t="s">
        <v>1343</v>
      </c>
      <c r="AU1" s="8" t="s">
        <v>1355</v>
      </c>
      <c r="AV1" t="s">
        <v>1443</v>
      </c>
      <c r="AW1" t="s">
        <v>1442</v>
      </c>
      <c r="AX1" t="s">
        <v>1440</v>
      </c>
      <c r="AY1" t="s">
        <v>1441</v>
      </c>
      <c r="AZ1" t="s">
        <v>1373</v>
      </c>
      <c r="BA1" t="s">
        <v>1377</v>
      </c>
      <c r="BE1" s="12" t="s">
        <v>973</v>
      </c>
    </row>
    <row r="2" spans="1:57">
      <c r="A2" t="s">
        <v>4</v>
      </c>
      <c r="B2" t="str">
        <f>INDEX(Harmonized!B:B,MATCH(A2,Harmonized!A:A,0))</f>
        <v>id</v>
      </c>
    </row>
    <row r="3" spans="1:57">
      <c r="A3" t="s">
        <v>6</v>
      </c>
      <c r="B3" t="str">
        <f>INDEX(Harmonized!B:B,MATCH(A3,Harmonized!A:A,0))</f>
        <v>study_id</v>
      </c>
      <c r="D3" s="6" t="s">
        <v>974</v>
      </c>
      <c r="E3" s="6" t="s">
        <v>974</v>
      </c>
      <c r="F3" s="6" t="s">
        <v>974</v>
      </c>
      <c r="G3" s="6" t="s">
        <v>974</v>
      </c>
      <c r="H3" t="s">
        <v>974</v>
      </c>
      <c r="I3" t="s">
        <v>974</v>
      </c>
      <c r="J3" t="s">
        <v>974</v>
      </c>
      <c r="L3" t="s">
        <v>1189</v>
      </c>
      <c r="M3" t="s">
        <v>974</v>
      </c>
      <c r="N3" t="s">
        <v>974</v>
      </c>
      <c r="O3" t="s">
        <v>974</v>
      </c>
      <c r="P3" t="s">
        <v>974</v>
      </c>
      <c r="Q3" t="s">
        <v>974</v>
      </c>
      <c r="R3" t="s">
        <v>974</v>
      </c>
      <c r="T3" t="s">
        <v>974</v>
      </c>
      <c r="U3" t="s">
        <v>974</v>
      </c>
      <c r="V3" t="s">
        <v>974</v>
      </c>
      <c r="W3" t="s">
        <v>974</v>
      </c>
      <c r="X3" t="s">
        <v>974</v>
      </c>
      <c r="Y3" t="s">
        <v>974</v>
      </c>
      <c r="Z3" t="s">
        <v>974</v>
      </c>
      <c r="AA3" t="s">
        <v>1189</v>
      </c>
      <c r="AB3" t="s">
        <v>974</v>
      </c>
      <c r="AD3" t="s">
        <v>974</v>
      </c>
      <c r="AE3" t="s">
        <v>974</v>
      </c>
      <c r="AF3" t="s">
        <v>974</v>
      </c>
      <c r="AG3" t="s">
        <v>974</v>
      </c>
      <c r="AH3" t="s">
        <v>974</v>
      </c>
      <c r="AI3" t="s">
        <v>974</v>
      </c>
      <c r="AJ3" t="s">
        <v>974</v>
      </c>
      <c r="AK3" t="s">
        <v>974</v>
      </c>
      <c r="AM3" t="s">
        <v>974</v>
      </c>
      <c r="AN3" t="s">
        <v>974</v>
      </c>
      <c r="AO3" t="s">
        <v>974</v>
      </c>
      <c r="AP3" t="s">
        <v>974</v>
      </c>
      <c r="AQ3" t="s">
        <v>974</v>
      </c>
      <c r="AR3" t="s">
        <v>974</v>
      </c>
      <c r="AS3" t="s">
        <v>974</v>
      </c>
      <c r="AT3" t="s">
        <v>974</v>
      </c>
      <c r="AV3" t="s">
        <v>974</v>
      </c>
      <c r="AW3" t="s">
        <v>974</v>
      </c>
      <c r="AX3" t="s">
        <v>974</v>
      </c>
      <c r="AY3" t="s">
        <v>974</v>
      </c>
      <c r="AZ3" t="s">
        <v>974</v>
      </c>
      <c r="BA3" t="s">
        <v>974</v>
      </c>
      <c r="BE3" t="s">
        <v>974</v>
      </c>
    </row>
    <row r="4" spans="1:57">
      <c r="A4" t="s">
        <v>51</v>
      </c>
      <c r="B4" t="str">
        <f>INDEX(Harmonized!B:B,MATCH(A4,Harmonized!A:A,0))</f>
        <v>dmduration</v>
      </c>
    </row>
    <row r="5" spans="1:57">
      <c r="A5" t="s">
        <v>52</v>
      </c>
      <c r="B5" t="str">
        <f>INDEX(Harmonized!B:B,MATCH(A5,Harmonized!A:A,0))</f>
        <v>dmagediag</v>
      </c>
      <c r="T5" s="6" t="s">
        <v>1148</v>
      </c>
    </row>
    <row r="6" spans="1:57">
      <c r="A6" t="s">
        <v>8</v>
      </c>
      <c r="B6" t="str">
        <f>INDEX(Harmonized!B:B,MATCH(A6,Harmonized!A:A,0))</f>
        <v>age</v>
      </c>
      <c r="E6" s="6" t="s">
        <v>1003</v>
      </c>
      <c r="F6" s="6"/>
      <c r="G6" s="6"/>
      <c r="L6" s="6" t="s">
        <v>1254</v>
      </c>
      <c r="U6" s="6" t="s">
        <v>1261</v>
      </c>
      <c r="V6" s="6"/>
      <c r="W6" s="6"/>
      <c r="X6" s="6"/>
      <c r="Y6" s="6"/>
      <c r="Z6" s="6"/>
      <c r="AA6" s="6"/>
      <c r="AB6" s="6"/>
      <c r="AC6" s="9"/>
      <c r="AD6" s="6" t="s">
        <v>1269</v>
      </c>
      <c r="AE6" s="6"/>
      <c r="AF6" s="6"/>
      <c r="AG6" s="6"/>
      <c r="AH6" s="6"/>
      <c r="AI6" s="6"/>
      <c r="AJ6" s="6"/>
      <c r="AK6" s="6"/>
      <c r="AL6" s="9"/>
      <c r="AM6" s="6" t="s">
        <v>1312</v>
      </c>
      <c r="AN6" s="6"/>
      <c r="AO6" s="6"/>
      <c r="AP6" s="6"/>
      <c r="AQ6" s="6"/>
      <c r="AR6" s="6"/>
      <c r="AS6" s="6"/>
      <c r="AT6" s="6"/>
      <c r="AU6" s="9"/>
      <c r="AV6" s="6" t="s">
        <v>1356</v>
      </c>
      <c r="AW6" s="6"/>
      <c r="AX6" s="6"/>
      <c r="AY6" s="6"/>
      <c r="AZ6" s="6"/>
      <c r="BA6" s="6"/>
      <c r="BB6" s="6"/>
      <c r="BC6" s="6"/>
      <c r="BD6" s="6"/>
    </row>
    <row r="7" spans="1:57">
      <c r="A7" t="s">
        <v>64</v>
      </c>
      <c r="B7" t="str">
        <f>INDEX(Harmonized!B:B,MATCH(A7,Harmonized!A:A,0))</f>
        <v>female</v>
      </c>
      <c r="E7" s="6" t="s">
        <v>430</v>
      </c>
      <c r="F7" s="6"/>
      <c r="G7" s="6"/>
      <c r="L7" s="6" t="s">
        <v>430</v>
      </c>
      <c r="AD7" s="6" t="s">
        <v>430</v>
      </c>
      <c r="AV7" s="6" t="s">
        <v>430</v>
      </c>
    </row>
    <row r="8" spans="1:57">
      <c r="A8" t="s">
        <v>67</v>
      </c>
      <c r="B8" t="str">
        <f>INDEX(Harmonized!B:B,MATCH(A8,Harmonized!A:A,0))</f>
        <v>race</v>
      </c>
      <c r="E8" s="6" t="s">
        <v>1004</v>
      </c>
      <c r="F8" s="6"/>
      <c r="G8" s="6"/>
      <c r="L8" s="6" t="s">
        <v>1004</v>
      </c>
      <c r="AD8" s="6" t="s">
        <v>1004</v>
      </c>
      <c r="AV8" s="6" t="s">
        <v>1004</v>
      </c>
    </row>
    <row r="9" spans="1:57">
      <c r="A9" t="s">
        <v>68</v>
      </c>
      <c r="B9" t="str">
        <f>INDEX(Harmonized!B:B,MATCH(A9,Harmonized!A:A,0))</f>
        <v>ethnicity</v>
      </c>
    </row>
    <row r="10" spans="1:57">
      <c r="A10" t="s">
        <v>53</v>
      </c>
      <c r="B10" t="str">
        <f>INDEX(Harmonized!B:B,MATCH(A10,Harmonized!A:A,0))</f>
        <v>alcohol</v>
      </c>
      <c r="E10" s="6"/>
      <c r="F10" s="6"/>
      <c r="G10" s="6"/>
    </row>
    <row r="11" spans="1:57">
      <c r="A11" t="s">
        <v>54</v>
      </c>
      <c r="B11" t="str">
        <f>INDEX(Harmonized!B:B,MATCH(A11,Harmonized!A:A,0))</f>
        <v>smoking</v>
      </c>
      <c r="E11" s="6"/>
      <c r="F11" s="6"/>
      <c r="G11" s="6"/>
    </row>
    <row r="12" spans="1:57">
      <c r="A12" t="s">
        <v>55</v>
      </c>
      <c r="B12" t="str">
        <f>INDEX(Harmonized!B:B,MATCH(A12,Harmonized!A:A,0))</f>
        <v>dmfamilyhistory</v>
      </c>
    </row>
    <row r="13" spans="1:57">
      <c r="A13" s="11" t="s">
        <v>9</v>
      </c>
      <c r="B13" t="str">
        <f>INDEX(Harmonized!B:B,MATCH(A13,Harmonized!A:A,0))</f>
        <v>height</v>
      </c>
      <c r="D13" s="6" t="s">
        <v>1000</v>
      </c>
      <c r="N13" s="13"/>
      <c r="Z13" s="6" t="s">
        <v>1233</v>
      </c>
      <c r="AF13" s="13"/>
      <c r="AP13" t="s">
        <v>1324</v>
      </c>
      <c r="AX13" t="s">
        <v>1324</v>
      </c>
    </row>
    <row r="14" spans="1:57">
      <c r="A14" s="11" t="s">
        <v>10</v>
      </c>
      <c r="B14" t="str">
        <f>INDEX(Harmonized!B:B,MATCH(A14,Harmonized!A:A,0))</f>
        <v>weight</v>
      </c>
      <c r="D14" s="6" t="s">
        <v>1002</v>
      </c>
      <c r="N14" s="6" t="s">
        <v>1211</v>
      </c>
      <c r="Z14" s="6" t="s">
        <v>1234</v>
      </c>
      <c r="AF14" t="s">
        <v>1277</v>
      </c>
      <c r="AP14" t="s">
        <v>1325</v>
      </c>
      <c r="AX14" t="s">
        <v>1325</v>
      </c>
    </row>
    <row r="15" spans="1:57">
      <c r="A15" s="11" t="s">
        <v>11</v>
      </c>
      <c r="B15" t="str">
        <f>INDEX(Harmonized!B:B,MATCH(A15,Harmonized!A:A,0))</f>
        <v>bmi</v>
      </c>
      <c r="E15" s="6" t="s">
        <v>1006</v>
      </c>
      <c r="F15" s="6"/>
      <c r="G15" s="6"/>
      <c r="L15" s="6" t="s">
        <v>1207</v>
      </c>
      <c r="U15" s="6" t="s">
        <v>1158</v>
      </c>
      <c r="V15" s="6"/>
      <c r="AD15" t="s">
        <v>1279</v>
      </c>
      <c r="AM15" t="s">
        <v>1326</v>
      </c>
      <c r="AV15" t="s">
        <v>1371</v>
      </c>
    </row>
    <row r="16" spans="1:57">
      <c r="A16" s="11" t="s">
        <v>48</v>
      </c>
      <c r="B16" t="str">
        <f>INDEX(Harmonized!B:B,MATCH(A16,Harmonized!A:A,0))</f>
        <v>sbp</v>
      </c>
    </row>
    <row r="17" spans="1:53">
      <c r="A17" s="11" t="s">
        <v>49</v>
      </c>
      <c r="B17" t="str">
        <f>INDEX(Harmonized!B:B,MATCH(A17,Harmonized!A:A,0))</f>
        <v>dbp</v>
      </c>
    </row>
    <row r="18" spans="1:53">
      <c r="A18" s="11" t="s">
        <v>50</v>
      </c>
      <c r="B18" t="str">
        <f>INDEX(Harmonized!B:B,MATCH(A18,Harmonized!A:A,0))</f>
        <v>wc</v>
      </c>
      <c r="D18" s="6" t="s">
        <v>1028</v>
      </c>
      <c r="N18" s="6" t="s">
        <v>1210</v>
      </c>
      <c r="Z18" s="6" t="s">
        <v>1235</v>
      </c>
      <c r="AF18" s="6" t="s">
        <v>1278</v>
      </c>
      <c r="AP18" t="s">
        <v>1333</v>
      </c>
      <c r="AX18" t="s">
        <v>1333</v>
      </c>
    </row>
    <row r="19" spans="1:53">
      <c r="A19" s="11" t="s">
        <v>12</v>
      </c>
      <c r="B19" t="str">
        <f>INDEX(Harmonized!B:B,MATCH(A19,Harmonized!A:A,0))</f>
        <v>hba1c</v>
      </c>
      <c r="J19" s="6"/>
      <c r="K19" s="9"/>
      <c r="L19" s="6"/>
      <c r="M19" s="6"/>
      <c r="N19" s="6"/>
      <c r="O19" s="6"/>
      <c r="P19" s="6"/>
      <c r="Q19" s="6"/>
      <c r="R19" s="6"/>
      <c r="AB19" s="6"/>
      <c r="AR19" s="10"/>
      <c r="AT19" t="s">
        <v>1483</v>
      </c>
      <c r="AZ19" t="s">
        <v>1484</v>
      </c>
    </row>
    <row r="20" spans="1:53">
      <c r="A20" s="11" t="s">
        <v>13</v>
      </c>
      <c r="B20" t="str">
        <f>INDEX(Harmonized!B:B,MATCH(A20,Harmonized!A:A,0))</f>
        <v>insulinf</v>
      </c>
      <c r="R20" s="13"/>
      <c r="AB20" s="13"/>
    </row>
    <row r="21" spans="1:53">
      <c r="A21" s="3" t="s">
        <v>14</v>
      </c>
      <c r="B21" t="str">
        <f>INDEX(Harmonized!B:B,MATCH(A21,Harmonized!A:A,0))</f>
        <v>cpeptidef</v>
      </c>
    </row>
    <row r="22" spans="1:53">
      <c r="A22" s="10" t="s">
        <v>15</v>
      </c>
      <c r="B22" t="str">
        <f>INDEX(Harmonized!B:B,MATCH(A22,Harmonized!A:A,0))</f>
        <v>glucosef</v>
      </c>
      <c r="AI22" s="6" t="s">
        <v>1289</v>
      </c>
      <c r="AS22" t="s">
        <v>1338</v>
      </c>
    </row>
    <row r="23" spans="1:53">
      <c r="A23" s="10" t="s">
        <v>16</v>
      </c>
      <c r="B23" t="str">
        <f>INDEX(Harmonized!B:B,MATCH(A23,Harmonized!A:A,0))</f>
        <v>glucoser</v>
      </c>
    </row>
    <row r="24" spans="1:53">
      <c r="A24" s="10" t="s">
        <v>17</v>
      </c>
      <c r="B24" t="str">
        <f>INDEX(Harmonized!B:B,MATCH(A24,Harmonized!A:A,0))</f>
        <v>glucose2h</v>
      </c>
      <c r="AI24" s="6" t="s">
        <v>1290</v>
      </c>
    </row>
    <row r="25" spans="1:53">
      <c r="A25" t="s">
        <v>18</v>
      </c>
      <c r="B25" t="str">
        <f>INDEX(Harmonized!B:B,MATCH(A25,Harmonized!A:A,0))</f>
        <v>homab</v>
      </c>
    </row>
    <row r="26" spans="1:53">
      <c r="A26" t="s">
        <v>19</v>
      </c>
      <c r="B26" t="str">
        <f>INDEX(Harmonized!B:B,MATCH(A26,Harmonized!A:A,0))</f>
        <v>homair</v>
      </c>
    </row>
    <row r="27" spans="1:53">
      <c r="A27" s="15" t="s">
        <v>142</v>
      </c>
      <c r="B27" t="str">
        <f>INDEX(Harmonized!B:B,MATCH(A27,Harmonized!A:A,0))</f>
        <v>totalc</v>
      </c>
      <c r="E27" s="6"/>
      <c r="F27" s="6"/>
      <c r="G27" s="6"/>
      <c r="I27" t="s">
        <v>1060</v>
      </c>
      <c r="P27" s="6" t="s">
        <v>1258</v>
      </c>
      <c r="V27" s="6" t="s">
        <v>1264</v>
      </c>
      <c r="AI27" s="6" t="s">
        <v>1291</v>
      </c>
      <c r="AS27" t="s">
        <v>1339</v>
      </c>
      <c r="BA27" s="6" t="s">
        <v>1378</v>
      </c>
    </row>
    <row r="28" spans="1:53">
      <c r="A28" s="15" t="s">
        <v>20</v>
      </c>
      <c r="B28" t="str">
        <f>INDEX(Harmonized!B:B,MATCH(A28,Harmonized!A:A,0))</f>
        <v>ldlc</v>
      </c>
      <c r="E28" t="s">
        <v>1042</v>
      </c>
      <c r="L28" t="s">
        <v>1256</v>
      </c>
      <c r="V28" s="6" t="s">
        <v>1267</v>
      </c>
      <c r="AI28" s="6" t="s">
        <v>1294</v>
      </c>
      <c r="AS28" t="s">
        <v>1340</v>
      </c>
      <c r="BA28" s="6" t="s">
        <v>1379</v>
      </c>
    </row>
    <row r="29" spans="1:53">
      <c r="A29" s="15" t="s">
        <v>21</v>
      </c>
      <c r="B29" t="str">
        <f>INDEX(Harmonized!B:B,MATCH(A29,Harmonized!A:A,0))</f>
        <v>hdlc</v>
      </c>
      <c r="E29" t="s">
        <v>1041</v>
      </c>
      <c r="L29" t="s">
        <v>1255</v>
      </c>
      <c r="V29" s="6" t="s">
        <v>1266</v>
      </c>
      <c r="AI29" s="6" t="s">
        <v>1292</v>
      </c>
      <c r="AS29" t="s">
        <v>1341</v>
      </c>
      <c r="BA29" s="6" t="s">
        <v>1380</v>
      </c>
    </row>
    <row r="30" spans="1:53">
      <c r="A30" s="3" t="s">
        <v>22</v>
      </c>
      <c r="B30" t="str">
        <f>INDEX(Harmonized!B:B,MATCH(A30,Harmonized!A:A,0))</f>
        <v>vldlc</v>
      </c>
    </row>
    <row r="31" spans="1:53">
      <c r="A31" s="15" t="s">
        <v>23</v>
      </c>
      <c r="B31" t="str">
        <f>INDEX(Harmonized!B:B,MATCH(A31,Harmonized!A:A,0))</f>
        <v>tgl</v>
      </c>
      <c r="E31" s="6"/>
      <c r="F31" s="6"/>
      <c r="G31" s="6"/>
      <c r="I31" t="s">
        <v>1061</v>
      </c>
      <c r="P31" t="s">
        <v>1259</v>
      </c>
      <c r="V31" s="6" t="s">
        <v>1265</v>
      </c>
      <c r="AI31" s="6" t="s">
        <v>1293</v>
      </c>
      <c r="AS31" t="s">
        <v>1342</v>
      </c>
      <c r="BA31" s="6" t="s">
        <v>1381</v>
      </c>
    </row>
    <row r="32" spans="1:53">
      <c r="A32" t="s">
        <v>24</v>
      </c>
      <c r="B32" t="str">
        <f>INDEX(Harmonized!B:B,MATCH(A32,Harmonized!A:A,0))</f>
        <v>serumcreatinine</v>
      </c>
      <c r="F32" s="10" t="s">
        <v>1186</v>
      </c>
      <c r="Q32" s="10" t="s">
        <v>1224</v>
      </c>
      <c r="AI32" s="17" t="s">
        <v>1295</v>
      </c>
      <c r="AT32" t="s">
        <v>1344</v>
      </c>
      <c r="AZ32" t="s">
        <v>1382</v>
      </c>
    </row>
    <row r="33" spans="1:56">
      <c r="A33" t="s">
        <v>25</v>
      </c>
      <c r="B33" t="str">
        <f>INDEX(Harmonized!B:B,MATCH(A33,Harmonized!A:A,0))</f>
        <v>urinealbumin</v>
      </c>
      <c r="F33" t="s">
        <v>1187</v>
      </c>
      <c r="Q33" s="13"/>
      <c r="AT33" t="s">
        <v>1346</v>
      </c>
      <c r="AZ33" t="s">
        <v>1385</v>
      </c>
    </row>
    <row r="34" spans="1:56">
      <c r="A34" t="s">
        <v>26</v>
      </c>
      <c r="B34" t="str">
        <f>INDEX(Harmonized!B:B,MATCH(A34,Harmonized!A:A,0))</f>
        <v>urinecreatinine</v>
      </c>
      <c r="F34" s="10"/>
      <c r="Q34" s="10"/>
      <c r="AI34" s="17"/>
      <c r="AT34" t="s">
        <v>1345</v>
      </c>
      <c r="AZ34" t="s">
        <v>1383</v>
      </c>
    </row>
    <row r="35" spans="1:56">
      <c r="A35" t="s">
        <v>27</v>
      </c>
      <c r="B35" t="str">
        <f>INDEX(Harmonized!B:B,MATCH(A35,Harmonized!A:A,0))</f>
        <v>uacr</v>
      </c>
    </row>
    <row r="36" spans="1:56">
      <c r="A36" s="3" t="s">
        <v>28</v>
      </c>
      <c r="B36" t="str">
        <f>INDEX(Harmonized!B:B,MATCH(A36,Harmonized!A:A,0))</f>
        <v>egfr</v>
      </c>
      <c r="AV36" t="s">
        <v>1384</v>
      </c>
    </row>
    <row r="37" spans="1:56">
      <c r="A37" s="3" t="s">
        <v>179</v>
      </c>
      <c r="B37" t="str">
        <f>INDEX(Harmonized!B:B,MATCH(A37,Harmonized!A:A,0))</f>
        <v>ast</v>
      </c>
    </row>
    <row r="38" spans="1:56">
      <c r="A38" s="3" t="s">
        <v>180</v>
      </c>
      <c r="B38" t="str">
        <f>INDEX(Harmonized!B:B,MATCH(A38,Harmonized!A:A,0))</f>
        <v>alt</v>
      </c>
    </row>
    <row r="44" spans="1:56">
      <c r="A44" s="2" t="s">
        <v>88</v>
      </c>
    </row>
    <row r="45" spans="1:56">
      <c r="A45" s="6" t="s">
        <v>384</v>
      </c>
      <c r="B45" t="s">
        <v>1389</v>
      </c>
      <c r="E45" s="6" t="s">
        <v>1008</v>
      </c>
      <c r="F45" s="6"/>
      <c r="G45" s="6"/>
      <c r="L45" t="s">
        <v>1203</v>
      </c>
    </row>
    <row r="46" spans="1:56">
      <c r="A46" s="6" t="s">
        <v>1204</v>
      </c>
      <c r="B46" t="s">
        <v>1390</v>
      </c>
      <c r="E46" s="6"/>
      <c r="F46" s="6"/>
      <c r="G46" s="6"/>
      <c r="M46" s="6" t="s">
        <v>1205</v>
      </c>
      <c r="T46" s="6"/>
      <c r="Y46" t="s">
        <v>1231</v>
      </c>
      <c r="AE46" s="5" t="s">
        <v>1300</v>
      </c>
      <c r="AO46" t="s">
        <v>1322</v>
      </c>
    </row>
    <row r="47" spans="1:56">
      <c r="A47" s="6" t="s">
        <v>1048</v>
      </c>
      <c r="B47" t="s">
        <v>1391</v>
      </c>
      <c r="E47" s="6"/>
      <c r="F47" s="6"/>
      <c r="G47" s="6"/>
      <c r="H47" s="6" t="s">
        <v>1055</v>
      </c>
    </row>
    <row r="48" spans="1:56">
      <c r="A48" s="6" t="s">
        <v>1007</v>
      </c>
      <c r="B48" t="s">
        <v>1392</v>
      </c>
      <c r="E48" s="6" t="s">
        <v>1009</v>
      </c>
      <c r="F48" s="6"/>
      <c r="G48" s="6"/>
      <c r="L48" t="s">
        <v>1206</v>
      </c>
      <c r="U48" s="6"/>
      <c r="V48" s="6"/>
      <c r="W48" s="6"/>
      <c r="X48" s="6"/>
      <c r="Y48" s="6"/>
      <c r="Z48" s="6"/>
      <c r="AA48" s="6"/>
      <c r="AB48" s="6"/>
      <c r="AC48" s="9"/>
      <c r="AD48" s="6"/>
      <c r="AE48" s="6"/>
      <c r="AF48" s="6"/>
      <c r="AG48" s="6"/>
      <c r="AH48" s="6"/>
      <c r="AI48" s="6"/>
      <c r="AJ48" s="6"/>
      <c r="AK48" s="6"/>
      <c r="AL48" s="9"/>
      <c r="AM48" s="6"/>
      <c r="AN48" s="6"/>
      <c r="AO48" s="6"/>
      <c r="AP48" s="6"/>
      <c r="AQ48" s="6"/>
      <c r="AR48" s="6"/>
      <c r="AS48" s="6"/>
      <c r="AT48" s="6"/>
      <c r="AU48" s="9"/>
      <c r="AV48" s="6"/>
      <c r="AW48" s="6"/>
      <c r="AX48" s="6"/>
      <c r="AY48" s="6"/>
      <c r="AZ48" s="6"/>
      <c r="BA48" s="6"/>
      <c r="BB48" s="6"/>
      <c r="BC48" s="6"/>
      <c r="BD48" s="6"/>
    </row>
    <row r="49" spans="1:56">
      <c r="A49" s="6" t="s">
        <v>1160</v>
      </c>
      <c r="B49" t="s">
        <v>1393</v>
      </c>
      <c r="E49" s="6"/>
      <c r="F49" s="6"/>
      <c r="G49" s="6"/>
      <c r="U49" s="6" t="s">
        <v>1162</v>
      </c>
      <c r="V49" s="6"/>
      <c r="W49" s="6"/>
      <c r="X49" s="6"/>
      <c r="Y49" s="6"/>
      <c r="Z49" s="6"/>
      <c r="AA49" s="6"/>
      <c r="AB49" s="6"/>
      <c r="AC49" s="9"/>
      <c r="AD49" s="6" t="s">
        <v>1299</v>
      </c>
      <c r="AE49" s="6"/>
      <c r="AF49" s="6"/>
      <c r="AG49" s="6"/>
      <c r="AH49" s="6"/>
      <c r="AI49" s="6"/>
      <c r="AJ49" s="6"/>
      <c r="AK49" s="6"/>
      <c r="AL49" s="9"/>
      <c r="AM49" s="6" t="s">
        <v>1309</v>
      </c>
      <c r="AN49" s="6"/>
      <c r="AO49" s="6"/>
      <c r="AP49" s="6"/>
      <c r="AQ49" s="6"/>
      <c r="AR49" s="6"/>
      <c r="AS49" s="6"/>
      <c r="AT49" s="6"/>
      <c r="AU49" s="9"/>
      <c r="AV49" s="6" t="s">
        <v>1361</v>
      </c>
      <c r="AW49" s="6"/>
      <c r="AX49" s="6"/>
      <c r="AY49" s="6"/>
      <c r="AZ49" s="6"/>
      <c r="BA49" s="6"/>
      <c r="BB49" s="6"/>
      <c r="BC49" s="6"/>
      <c r="BD49" s="6"/>
    </row>
    <row r="50" spans="1:56">
      <c r="A50" s="6" t="s">
        <v>1161</v>
      </c>
      <c r="B50" t="s">
        <v>1394</v>
      </c>
      <c r="E50" s="6"/>
      <c r="F50" s="6"/>
      <c r="G50" s="6"/>
      <c r="U50" s="6" t="s">
        <v>1163</v>
      </c>
      <c r="V50" s="6"/>
      <c r="W50" s="6"/>
      <c r="X50" s="6"/>
      <c r="Y50" s="6"/>
      <c r="Z50" s="6"/>
      <c r="AA50" s="6"/>
      <c r="AB50" s="6"/>
      <c r="AC50" s="9"/>
      <c r="AD50" s="6" t="s">
        <v>1298</v>
      </c>
      <c r="AE50" s="6"/>
      <c r="AF50" s="6"/>
      <c r="AG50" s="6"/>
      <c r="AH50" s="6"/>
      <c r="AI50" s="6"/>
      <c r="AJ50" s="6"/>
      <c r="AK50" s="6"/>
      <c r="AL50" s="9"/>
      <c r="AM50" s="6" t="s">
        <v>1310</v>
      </c>
      <c r="AN50" s="6"/>
      <c r="AO50" s="6"/>
      <c r="AP50" s="6"/>
      <c r="AQ50" s="6"/>
      <c r="AR50" s="6"/>
      <c r="AS50" s="6"/>
      <c r="AT50" s="6"/>
      <c r="AU50" s="9"/>
      <c r="AV50" s="6" t="s">
        <v>1362</v>
      </c>
      <c r="AW50" s="6"/>
      <c r="AX50" s="6"/>
      <c r="AY50" s="6"/>
      <c r="AZ50" s="6"/>
      <c r="BA50" s="6"/>
      <c r="BB50" s="6"/>
      <c r="BC50" s="6"/>
      <c r="BD50" s="6"/>
    </row>
    <row r="51" spans="1:56">
      <c r="A51" s="6" t="s">
        <v>1366</v>
      </c>
      <c r="B51" t="s">
        <v>1395</v>
      </c>
      <c r="E51" s="6"/>
      <c r="F51" s="6"/>
      <c r="G51" s="6"/>
      <c r="U51" s="6"/>
      <c r="V51" s="6"/>
      <c r="W51" s="6"/>
      <c r="X51" s="6"/>
      <c r="Y51" s="6"/>
      <c r="Z51" s="6"/>
      <c r="AA51" s="6"/>
      <c r="AB51" s="6"/>
      <c r="AC51" s="9"/>
      <c r="AD51" s="6"/>
      <c r="AE51" s="6"/>
      <c r="AF51" s="6"/>
      <c r="AG51" s="6"/>
      <c r="AH51" s="6"/>
      <c r="AI51" s="6"/>
      <c r="AJ51" s="6"/>
      <c r="AK51" s="6"/>
      <c r="AL51" s="9"/>
      <c r="AM51" s="6" t="s">
        <v>1311</v>
      </c>
      <c r="AN51" s="6"/>
      <c r="AO51" s="6"/>
      <c r="AP51" s="6"/>
      <c r="AQ51" s="6"/>
      <c r="AR51" s="6"/>
      <c r="AS51" s="6"/>
      <c r="AT51" s="6"/>
      <c r="AU51" s="9"/>
      <c r="AV51" s="6" t="s">
        <v>1363</v>
      </c>
      <c r="AW51" s="6"/>
      <c r="AX51" s="6"/>
      <c r="AY51" s="6"/>
      <c r="AZ51" s="6"/>
      <c r="BA51" s="6"/>
      <c r="BB51" s="6"/>
      <c r="BC51" s="6"/>
      <c r="BD51" s="6"/>
    </row>
    <row r="52" spans="1:56">
      <c r="A52" s="6" t="s">
        <v>1367</v>
      </c>
      <c r="B52" t="s">
        <v>1396</v>
      </c>
      <c r="E52" s="6"/>
      <c r="F52" s="6"/>
      <c r="G52" s="6"/>
      <c r="U52" s="6"/>
      <c r="V52" s="6"/>
      <c r="W52" s="6"/>
      <c r="X52" s="6"/>
      <c r="Y52" s="6"/>
      <c r="Z52" s="6"/>
      <c r="AA52" s="6"/>
      <c r="AB52" s="6"/>
      <c r="AC52" s="9"/>
      <c r="AD52" s="6"/>
      <c r="AE52" s="6"/>
      <c r="AF52" s="6"/>
      <c r="AG52" s="6"/>
      <c r="AH52" s="6"/>
      <c r="AI52" s="6"/>
      <c r="AJ52" s="6"/>
      <c r="AK52" s="6"/>
      <c r="AL52" s="9"/>
      <c r="AM52" s="6" t="s">
        <v>1319</v>
      </c>
      <c r="AN52" s="6"/>
      <c r="AO52" s="6"/>
      <c r="AP52" s="6"/>
      <c r="AQ52" s="6"/>
      <c r="AR52" s="6"/>
      <c r="AS52" s="6"/>
      <c r="AT52" s="6"/>
      <c r="AU52" s="9"/>
      <c r="AV52" s="6" t="s">
        <v>1364</v>
      </c>
      <c r="AW52" s="6"/>
      <c r="AX52" s="6"/>
      <c r="AY52" s="6"/>
      <c r="AZ52" s="6"/>
      <c r="BA52" s="6"/>
      <c r="BB52" s="6"/>
      <c r="BC52" s="6"/>
      <c r="BD52" s="6"/>
    </row>
    <row r="53" spans="1:56">
      <c r="A53" s="6" t="s">
        <v>1370</v>
      </c>
      <c r="B53" t="s">
        <v>1397</v>
      </c>
      <c r="E53" s="6"/>
      <c r="F53" s="6"/>
      <c r="G53" s="6"/>
      <c r="U53" s="6"/>
      <c r="V53" s="6"/>
      <c r="W53" s="6"/>
      <c r="X53" s="6"/>
      <c r="Y53" s="6"/>
      <c r="Z53" s="6"/>
      <c r="AA53" s="6"/>
      <c r="AB53" s="6"/>
      <c r="AC53" s="9"/>
      <c r="AD53" s="6"/>
      <c r="AE53" s="6"/>
      <c r="AF53" s="6"/>
      <c r="AG53" s="6"/>
      <c r="AH53" s="6"/>
      <c r="AI53" s="6"/>
      <c r="AJ53" s="6"/>
      <c r="AK53" s="6"/>
      <c r="AL53" s="9"/>
      <c r="AM53" s="6" t="s">
        <v>1320</v>
      </c>
      <c r="AN53" s="6"/>
      <c r="AO53" s="6"/>
      <c r="AP53" s="6"/>
      <c r="AQ53" s="6"/>
      <c r="AR53" s="6"/>
      <c r="AS53" s="6"/>
      <c r="AT53" s="6"/>
      <c r="AU53" s="9"/>
      <c r="AV53" s="6" t="s">
        <v>1365</v>
      </c>
      <c r="AW53" s="6"/>
      <c r="AX53" s="6"/>
      <c r="AY53" s="6"/>
      <c r="AZ53" s="6"/>
      <c r="BA53" s="6"/>
      <c r="BB53" s="6"/>
      <c r="BC53" s="6"/>
      <c r="BD53" s="6"/>
    </row>
    <row r="54" spans="1:56">
      <c r="A54" s="6" t="s">
        <v>1315</v>
      </c>
      <c r="B54" t="s">
        <v>1398</v>
      </c>
      <c r="E54" s="6"/>
      <c r="F54" s="6"/>
      <c r="G54" s="6"/>
      <c r="U54" s="6"/>
      <c r="V54" s="6"/>
      <c r="W54" s="6"/>
      <c r="X54" s="6"/>
      <c r="Y54" s="6"/>
      <c r="Z54" s="6"/>
      <c r="AA54" s="6"/>
      <c r="AB54" s="6"/>
      <c r="AC54" s="9"/>
      <c r="AD54" s="6"/>
      <c r="AE54" s="6"/>
      <c r="AF54" s="6"/>
      <c r="AG54" s="6"/>
      <c r="AH54" s="6"/>
      <c r="AI54" s="6"/>
      <c r="AJ54" s="6"/>
      <c r="AK54" s="6"/>
      <c r="AL54" s="9"/>
      <c r="AM54" s="6"/>
      <c r="AN54" s="6" t="s">
        <v>1316</v>
      </c>
      <c r="AO54" s="6"/>
      <c r="AP54" s="6"/>
      <c r="AQ54" s="6"/>
      <c r="AR54" s="6"/>
      <c r="AS54" s="6"/>
      <c r="AT54" s="6"/>
      <c r="AU54" s="9"/>
      <c r="AV54" s="6"/>
      <c r="AW54" s="6"/>
      <c r="AX54" s="6"/>
      <c r="AY54" s="6"/>
      <c r="AZ54" s="6"/>
      <c r="BA54" s="6"/>
      <c r="BB54" s="6"/>
      <c r="BC54" s="6"/>
      <c r="BD54" s="6"/>
    </row>
    <row r="55" spans="1:56">
      <c r="A55" s="6" t="s">
        <v>1368</v>
      </c>
      <c r="B55" t="s">
        <v>1399</v>
      </c>
      <c r="E55" s="6"/>
      <c r="F55" s="6"/>
      <c r="G55" s="6"/>
      <c r="U55" s="6"/>
      <c r="V55" s="6"/>
      <c r="W55" s="6"/>
      <c r="X55" s="6"/>
      <c r="Y55" s="6"/>
      <c r="Z55" s="6"/>
      <c r="AA55" s="6"/>
      <c r="AB55" s="6"/>
      <c r="AC55" s="9"/>
      <c r="AD55" s="6"/>
      <c r="AE55" s="6"/>
      <c r="AF55" s="6"/>
      <c r="AG55" s="6"/>
      <c r="AH55" s="6"/>
      <c r="AI55" s="6"/>
      <c r="AJ55" s="6"/>
      <c r="AK55" s="6"/>
      <c r="AL55" s="9"/>
      <c r="AM55" s="6"/>
      <c r="AN55" s="6"/>
      <c r="AO55" s="6"/>
      <c r="AP55" s="6"/>
      <c r="AQ55" s="6"/>
      <c r="AR55" s="6"/>
      <c r="AS55" s="6"/>
      <c r="AT55" s="6"/>
      <c r="AU55" s="9"/>
      <c r="AW55" s="6" t="s">
        <v>1369</v>
      </c>
      <c r="AX55" s="6"/>
      <c r="AY55" s="6"/>
      <c r="AZ55" s="6"/>
      <c r="BA55" s="6"/>
      <c r="BB55" s="6"/>
      <c r="BC55" s="6"/>
      <c r="BD55" s="6"/>
    </row>
    <row r="56" spans="1:56">
      <c r="A56" s="6" t="s">
        <v>1317</v>
      </c>
      <c r="B56" t="s">
        <v>1400</v>
      </c>
      <c r="E56" s="6"/>
      <c r="F56" s="6"/>
      <c r="G56" s="6"/>
      <c r="U56" s="6"/>
      <c r="V56" s="6"/>
      <c r="W56" s="6"/>
      <c r="X56" s="6"/>
      <c r="Y56" s="6"/>
      <c r="Z56" s="6"/>
      <c r="AA56" s="6"/>
      <c r="AB56" s="6"/>
      <c r="AC56" s="9"/>
      <c r="AD56" s="6"/>
      <c r="AE56" s="6"/>
      <c r="AF56" s="6"/>
      <c r="AG56" s="6"/>
      <c r="AH56" s="6"/>
      <c r="AI56" s="6"/>
      <c r="AJ56" s="6"/>
      <c r="AK56" s="6"/>
      <c r="AL56" s="9"/>
      <c r="AM56" s="6"/>
      <c r="AN56" s="6" t="s">
        <v>1318</v>
      </c>
      <c r="AO56" s="6"/>
      <c r="AP56" s="6"/>
      <c r="AQ56" s="6"/>
      <c r="AR56" s="6"/>
      <c r="AS56" s="6"/>
      <c r="AT56" s="6"/>
      <c r="AU56" s="9"/>
      <c r="AV56" s="6"/>
      <c r="AW56" s="6"/>
      <c r="AX56" s="6"/>
      <c r="AY56" s="6"/>
      <c r="AZ56" s="6"/>
      <c r="BA56" s="6"/>
      <c r="BB56" s="6"/>
      <c r="BC56" s="6"/>
      <c r="BD56" s="6"/>
    </row>
    <row r="57" spans="1:56">
      <c r="A57" s="6" t="s">
        <v>1165</v>
      </c>
      <c r="B57" t="s">
        <v>1401</v>
      </c>
      <c r="W57" s="6" t="s">
        <v>1166</v>
      </c>
    </row>
    <row r="58" spans="1:56">
      <c r="A58" s="6" t="s">
        <v>1304</v>
      </c>
      <c r="B58" t="s">
        <v>1402</v>
      </c>
      <c r="W58" s="6"/>
      <c r="AJ58" s="6" t="s">
        <v>1306</v>
      </c>
    </row>
    <row r="59" spans="1:56">
      <c r="A59" s="6" t="s">
        <v>1305</v>
      </c>
      <c r="B59" t="s">
        <v>1403</v>
      </c>
      <c r="W59" s="6"/>
      <c r="AJ59" s="6" t="s">
        <v>1307</v>
      </c>
    </row>
    <row r="60" spans="1:56">
      <c r="A60" s="6" t="s">
        <v>1168</v>
      </c>
      <c r="B60" t="s">
        <v>1404</v>
      </c>
      <c r="E60" s="6"/>
      <c r="F60" s="6"/>
      <c r="G60" s="6"/>
      <c r="W60" s="6"/>
      <c r="X60" s="6" t="s">
        <v>1169</v>
      </c>
      <c r="Y60" s="6"/>
      <c r="Z60" s="6"/>
      <c r="AA60" s="6"/>
      <c r="AB60" s="6"/>
      <c r="AC60" s="9"/>
      <c r="AD60" s="6"/>
      <c r="AE60" s="6"/>
      <c r="AF60" s="6"/>
      <c r="AG60" s="6"/>
      <c r="AH60" s="6"/>
      <c r="AI60" s="6"/>
      <c r="AJ60" s="6"/>
      <c r="AK60" s="6" t="s">
        <v>1302</v>
      </c>
      <c r="AL60" s="9"/>
      <c r="AM60" s="6"/>
      <c r="AN60" s="6"/>
      <c r="AO60" s="6"/>
      <c r="AP60" s="6"/>
      <c r="AQ60" s="6"/>
      <c r="AR60" s="6"/>
      <c r="AS60" s="6"/>
      <c r="AT60" s="6"/>
      <c r="AU60" s="9"/>
      <c r="AV60" s="6"/>
      <c r="AW60" s="6"/>
      <c r="AX60" s="6"/>
      <c r="AY60" s="6"/>
      <c r="AZ60" s="6"/>
      <c r="BA60" s="6"/>
      <c r="BB60" s="6"/>
      <c r="BC60" s="6"/>
      <c r="BD60" s="6"/>
    </row>
    <row r="61" spans="1:56">
      <c r="A61" s="6" t="s">
        <v>1012</v>
      </c>
      <c r="B61" t="s">
        <v>1405</v>
      </c>
      <c r="E61" s="6" t="s">
        <v>1014</v>
      </c>
      <c r="F61" s="6"/>
      <c r="G61" s="6"/>
    </row>
    <row r="62" spans="1:56">
      <c r="A62" s="6" t="s">
        <v>1013</v>
      </c>
      <c r="B62" t="s">
        <v>1406</v>
      </c>
      <c r="E62" s="6" t="s">
        <v>1015</v>
      </c>
      <c r="F62" s="6"/>
      <c r="G62" s="6"/>
    </row>
    <row r="63" spans="1:56">
      <c r="A63" s="6" t="s">
        <v>1149</v>
      </c>
      <c r="B63" t="s">
        <v>1407</v>
      </c>
      <c r="E63" s="6"/>
      <c r="F63" s="6"/>
      <c r="G63" s="6"/>
      <c r="T63" s="6" t="s">
        <v>1150</v>
      </c>
      <c r="U63" s="6"/>
      <c r="V63" s="6"/>
      <c r="W63" s="6"/>
      <c r="X63" s="6"/>
      <c r="Y63" s="6"/>
      <c r="Z63" s="6"/>
      <c r="AA63" s="6"/>
      <c r="AB63" s="6"/>
      <c r="AC63" s="9"/>
      <c r="AD63" s="6"/>
      <c r="AE63" s="6"/>
      <c r="AF63" s="6"/>
      <c r="AG63" s="6"/>
      <c r="AH63" s="6"/>
      <c r="AI63" s="6"/>
      <c r="AJ63" s="6"/>
      <c r="AK63" s="6"/>
      <c r="AL63" s="9"/>
      <c r="AM63" s="6"/>
      <c r="AN63" s="6"/>
      <c r="AO63" s="6"/>
      <c r="AP63" s="6"/>
      <c r="AQ63" s="6"/>
      <c r="AR63" s="6"/>
      <c r="AS63" s="6"/>
      <c r="AT63" s="6"/>
      <c r="AU63" s="9"/>
      <c r="AV63" s="6"/>
      <c r="AW63" s="6"/>
      <c r="AX63" s="6"/>
      <c r="AY63" s="6"/>
      <c r="AZ63" s="6"/>
      <c r="BA63" s="6"/>
      <c r="BB63" s="6"/>
      <c r="BC63" s="6"/>
      <c r="BD63" s="6"/>
    </row>
    <row r="64" spans="1:56">
      <c r="A64" s="6" t="s">
        <v>1151</v>
      </c>
      <c r="B64" t="s">
        <v>1408</v>
      </c>
      <c r="E64" s="6"/>
      <c r="F64" s="6"/>
      <c r="G64" s="6"/>
      <c r="T64" s="6" t="s">
        <v>1152</v>
      </c>
      <c r="U64" s="6"/>
      <c r="V64" s="6"/>
      <c r="W64" s="6"/>
      <c r="X64" s="6"/>
      <c r="Y64" s="6"/>
      <c r="Z64" s="6"/>
      <c r="AA64" s="6"/>
      <c r="AB64" s="6"/>
      <c r="AC64" s="9"/>
      <c r="AD64" s="6"/>
      <c r="AE64" s="6"/>
      <c r="AF64" s="6"/>
      <c r="AG64" s="6"/>
      <c r="AH64" s="6"/>
      <c r="AI64" s="6"/>
      <c r="AJ64" s="6"/>
      <c r="AK64" s="6"/>
      <c r="AL64" s="9"/>
      <c r="AM64" s="6"/>
      <c r="AN64" s="6"/>
      <c r="AO64" s="6"/>
      <c r="AP64" s="6"/>
      <c r="AQ64" s="6"/>
      <c r="AR64" s="6"/>
      <c r="AS64" s="6"/>
      <c r="AT64" s="6"/>
      <c r="AU64" s="9"/>
      <c r="AV64" s="6"/>
      <c r="AW64" s="6"/>
      <c r="AX64" s="6"/>
      <c r="AY64" s="6"/>
      <c r="AZ64" s="6"/>
      <c r="BA64" s="6"/>
      <c r="BB64" s="6"/>
      <c r="BC64" s="6"/>
      <c r="BD64" s="6"/>
    </row>
    <row r="65" spans="1:56">
      <c r="A65" s="6" t="s">
        <v>1153</v>
      </c>
      <c r="B65" t="s">
        <v>1409</v>
      </c>
      <c r="E65" s="6"/>
      <c r="F65" s="6"/>
      <c r="G65" s="6"/>
      <c r="T65" s="6" t="s">
        <v>1154</v>
      </c>
      <c r="U65" s="6"/>
      <c r="V65" s="6"/>
      <c r="W65" s="6"/>
      <c r="X65" s="6"/>
      <c r="Y65" s="6"/>
      <c r="Z65" s="6"/>
      <c r="AA65" s="6"/>
      <c r="AB65" s="6"/>
      <c r="AC65" s="9"/>
      <c r="AD65" s="6"/>
      <c r="AE65" s="6"/>
      <c r="AF65" s="6"/>
      <c r="AG65" s="6"/>
      <c r="AH65" s="6"/>
      <c r="AI65" s="6"/>
      <c r="AJ65" s="6"/>
      <c r="AK65" s="6"/>
      <c r="AL65" s="9"/>
      <c r="AM65" s="6"/>
      <c r="AN65" s="6"/>
      <c r="AO65" s="6"/>
      <c r="AP65" s="6"/>
      <c r="AQ65" s="6"/>
      <c r="AR65" s="6"/>
      <c r="AS65" s="6"/>
      <c r="AT65" s="6"/>
      <c r="AU65" s="9"/>
      <c r="AV65" s="6"/>
      <c r="AW65" s="6"/>
      <c r="AX65" s="6"/>
      <c r="AY65" s="6"/>
      <c r="AZ65" s="6"/>
      <c r="BA65" s="6"/>
      <c r="BB65" s="6"/>
      <c r="BC65" s="6"/>
      <c r="BD65" s="6"/>
    </row>
    <row r="66" spans="1:56">
      <c r="A66" s="6" t="s">
        <v>1155</v>
      </c>
      <c r="B66" t="s">
        <v>1410</v>
      </c>
      <c r="T66" s="6" t="s">
        <v>1156</v>
      </c>
      <c r="U66" s="6"/>
      <c r="V66" s="6"/>
      <c r="W66" s="6"/>
      <c r="X66" s="6"/>
      <c r="Y66" s="6"/>
      <c r="Z66" s="6"/>
      <c r="AA66" s="6"/>
      <c r="AB66" s="6"/>
      <c r="AC66" s="9"/>
      <c r="AD66" s="6"/>
      <c r="AE66" s="6"/>
      <c r="AF66" s="6"/>
      <c r="AG66" s="6"/>
      <c r="AH66" s="6"/>
      <c r="AI66" s="6"/>
      <c r="AJ66" s="6"/>
      <c r="AK66" s="6"/>
      <c r="AL66" s="9"/>
      <c r="AM66" s="6"/>
      <c r="AN66" s="6"/>
      <c r="AO66" s="6"/>
      <c r="AP66" s="6"/>
      <c r="AQ66" s="6"/>
      <c r="AR66" s="6"/>
      <c r="AS66" s="6"/>
      <c r="AT66" s="6"/>
      <c r="AU66" s="9"/>
      <c r="AV66" s="6"/>
      <c r="AW66" s="6"/>
      <c r="AX66" s="6"/>
      <c r="AY66" s="6"/>
      <c r="AZ66" s="6"/>
      <c r="BA66" s="6"/>
      <c r="BB66" s="6"/>
      <c r="BC66" s="6"/>
      <c r="BD66" s="6"/>
    </row>
    <row r="67" spans="1:56">
      <c r="A67" s="6" t="s">
        <v>1191</v>
      </c>
      <c r="B67" t="s">
        <v>1411</v>
      </c>
      <c r="E67" s="6"/>
      <c r="F67" s="6"/>
      <c r="G67" s="6"/>
      <c r="H67" t="s">
        <v>1199</v>
      </c>
      <c r="M67" s="6" t="s">
        <v>1193</v>
      </c>
      <c r="T67" s="6"/>
      <c r="U67" s="6" t="s">
        <v>1229</v>
      </c>
      <c r="V67" s="6"/>
      <c r="W67" s="6"/>
      <c r="X67" s="6"/>
      <c r="Y67" s="6"/>
      <c r="Z67" s="6"/>
      <c r="AA67" s="6"/>
      <c r="AB67" s="6"/>
      <c r="AC67" s="9"/>
      <c r="AD67" s="6"/>
      <c r="AE67" s="6" t="s">
        <v>1274</v>
      </c>
      <c r="AF67" s="6"/>
      <c r="AG67" s="6"/>
      <c r="AH67" s="6"/>
      <c r="AI67" s="6"/>
      <c r="AJ67" s="6"/>
      <c r="AK67" s="6"/>
      <c r="AL67" s="9"/>
      <c r="AM67" s="6" t="s">
        <v>1353</v>
      </c>
      <c r="AN67" s="6"/>
      <c r="AO67" s="6"/>
      <c r="AP67" s="6"/>
      <c r="AQ67" s="6"/>
      <c r="AR67" s="6"/>
      <c r="AS67" s="6"/>
      <c r="AT67" s="6"/>
      <c r="AU67" s="9"/>
      <c r="AV67" s="6" t="s">
        <v>1360</v>
      </c>
      <c r="AW67" s="6"/>
      <c r="AX67" s="6"/>
      <c r="AY67" s="6"/>
      <c r="AZ67" s="6"/>
      <c r="BA67" s="6"/>
      <c r="BB67" s="6"/>
      <c r="BC67" s="6"/>
      <c r="BD67" s="6"/>
    </row>
    <row r="68" spans="1:56">
      <c r="A68" s="6" t="s">
        <v>1192</v>
      </c>
      <c r="B68" t="s">
        <v>1412</v>
      </c>
      <c r="E68" s="6"/>
      <c r="F68" s="6"/>
      <c r="G68" s="6"/>
      <c r="H68" t="s">
        <v>1200</v>
      </c>
      <c r="M68" s="6" t="s">
        <v>1194</v>
      </c>
      <c r="T68" s="6"/>
      <c r="U68" s="6" t="s">
        <v>1228</v>
      </c>
      <c r="V68" s="6"/>
      <c r="W68" s="6"/>
      <c r="X68" s="6"/>
      <c r="Y68" s="6"/>
      <c r="Z68" s="6"/>
      <c r="AA68" s="6"/>
      <c r="AB68" s="6"/>
      <c r="AC68" s="9"/>
      <c r="AD68" s="6"/>
      <c r="AE68" s="6" t="s">
        <v>1273</v>
      </c>
      <c r="AF68" s="6"/>
      <c r="AG68" s="6"/>
      <c r="AH68" s="6"/>
      <c r="AI68" s="6"/>
      <c r="AJ68" s="6"/>
      <c r="AK68" s="6"/>
      <c r="AL68" s="9"/>
      <c r="AM68" s="6" t="s">
        <v>1354</v>
      </c>
      <c r="AN68" s="6"/>
      <c r="AO68" s="6"/>
      <c r="AP68" s="6"/>
      <c r="AQ68" s="6"/>
      <c r="AR68" s="6"/>
      <c r="AS68" s="6"/>
      <c r="AT68" s="6"/>
      <c r="AU68" s="9"/>
      <c r="AV68" s="6" t="s">
        <v>1359</v>
      </c>
      <c r="AW68" s="6"/>
      <c r="AX68" s="6"/>
      <c r="AY68" s="6"/>
      <c r="AZ68" s="6"/>
      <c r="BA68" s="6"/>
      <c r="BB68" s="6"/>
      <c r="BC68" s="6"/>
      <c r="BD68" s="6"/>
    </row>
    <row r="69" spans="1:56">
      <c r="A69" s="6" t="s">
        <v>1195</v>
      </c>
      <c r="B69" t="s">
        <v>1413</v>
      </c>
      <c r="E69" s="6" t="s">
        <v>1201</v>
      </c>
      <c r="F69" s="6"/>
      <c r="G69" s="6"/>
      <c r="M69" s="6" t="s">
        <v>1197</v>
      </c>
      <c r="T69" s="6"/>
      <c r="U69" s="6"/>
      <c r="V69" s="6"/>
      <c r="W69" s="6"/>
      <c r="X69" s="6"/>
      <c r="Y69" s="6" t="s">
        <v>1226</v>
      </c>
      <c r="Z69" s="6"/>
      <c r="AA69" s="6"/>
      <c r="AB69" s="6"/>
      <c r="AC69" s="9"/>
      <c r="AD69" s="6"/>
      <c r="AE69" s="6" t="s">
        <v>1272</v>
      </c>
      <c r="AF69" s="6"/>
      <c r="AG69" s="6"/>
      <c r="AH69" s="6"/>
      <c r="AI69" s="6"/>
      <c r="AJ69" s="6"/>
      <c r="AK69" s="6"/>
      <c r="AL69" s="9"/>
      <c r="AM69" s="6" t="s">
        <v>1351</v>
      </c>
      <c r="AN69" s="6"/>
      <c r="AO69" s="6"/>
      <c r="AP69" s="6"/>
      <c r="AQ69" s="6"/>
      <c r="AR69" s="6"/>
      <c r="AS69" s="6"/>
      <c r="AT69" s="6"/>
      <c r="AU69" s="9"/>
      <c r="AV69" s="6" t="s">
        <v>1358</v>
      </c>
      <c r="AW69" s="6"/>
      <c r="AX69" s="6"/>
      <c r="AY69" s="6"/>
      <c r="AZ69" s="6"/>
      <c r="BA69" s="6"/>
      <c r="BB69" s="6"/>
      <c r="BC69" s="6"/>
      <c r="BD69" s="6"/>
    </row>
    <row r="70" spans="1:56">
      <c r="A70" s="6" t="s">
        <v>1196</v>
      </c>
      <c r="B70" t="s">
        <v>1414</v>
      </c>
      <c r="E70" s="6" t="s">
        <v>1202</v>
      </c>
      <c r="G70" s="6"/>
      <c r="M70" s="6" t="s">
        <v>1198</v>
      </c>
      <c r="T70" s="6"/>
      <c r="U70" s="6"/>
      <c r="V70" s="6"/>
      <c r="W70" s="6"/>
      <c r="X70" s="6"/>
      <c r="Y70" s="6" t="s">
        <v>1227</v>
      </c>
      <c r="Z70" s="6"/>
      <c r="AA70" s="6"/>
      <c r="AB70" s="6"/>
      <c r="AC70" s="9"/>
      <c r="AD70" s="6"/>
      <c r="AE70" s="6" t="s">
        <v>1271</v>
      </c>
      <c r="AF70" s="6"/>
      <c r="AG70" s="6"/>
      <c r="AH70" s="6"/>
      <c r="AI70" s="6"/>
      <c r="AJ70" s="6"/>
      <c r="AK70" s="6"/>
      <c r="AL70" s="9"/>
      <c r="AM70" s="6" t="s">
        <v>1352</v>
      </c>
      <c r="AN70" s="6"/>
      <c r="AO70" s="6"/>
      <c r="AP70" s="6"/>
      <c r="AQ70" s="6"/>
      <c r="AR70" s="6"/>
      <c r="AS70" s="6"/>
      <c r="AT70" s="6"/>
      <c r="AU70" s="9"/>
      <c r="AV70" s="6" t="s">
        <v>1357</v>
      </c>
      <c r="AW70" s="6"/>
      <c r="AX70" s="6"/>
      <c r="AY70" s="6"/>
      <c r="AZ70" s="6"/>
      <c r="BA70" s="6"/>
      <c r="BB70" s="6"/>
      <c r="BC70" s="6"/>
      <c r="BD70" s="6"/>
    </row>
    <row r="71" spans="1:56">
      <c r="A71" s="6" t="s">
        <v>1016</v>
      </c>
      <c r="B71" t="s">
        <v>1415</v>
      </c>
      <c r="E71" s="6" t="s">
        <v>1018</v>
      </c>
      <c r="F71" s="6"/>
      <c r="G71" s="6"/>
    </row>
    <row r="72" spans="1:56">
      <c r="A72" s="6" t="s">
        <v>1017</v>
      </c>
      <c r="B72" t="s">
        <v>1416</v>
      </c>
      <c r="E72" s="6" t="s">
        <v>1019</v>
      </c>
      <c r="F72" s="6"/>
      <c r="G72" s="6"/>
    </row>
    <row r="73" spans="1:56">
      <c r="A73" s="6" t="s">
        <v>1024</v>
      </c>
      <c r="B73" t="s">
        <v>1417</v>
      </c>
      <c r="E73" s="6" t="s">
        <v>1026</v>
      </c>
      <c r="F73" s="6"/>
      <c r="G73" s="6"/>
    </row>
    <row r="74" spans="1:56">
      <c r="A74" s="6" t="s">
        <v>1025</v>
      </c>
      <c r="B74" t="s">
        <v>1418</v>
      </c>
      <c r="E74" s="6" t="s">
        <v>1027</v>
      </c>
      <c r="F74" s="6"/>
      <c r="G74" s="6"/>
    </row>
    <row r="75" spans="1:56">
      <c r="A75" s="6" t="s">
        <v>1020</v>
      </c>
      <c r="B75" t="s">
        <v>1419</v>
      </c>
      <c r="E75" s="6" t="s">
        <v>1021</v>
      </c>
      <c r="F75" s="6"/>
      <c r="G75" s="6"/>
      <c r="L75" t="s">
        <v>1250</v>
      </c>
      <c r="U75" t="s">
        <v>1249</v>
      </c>
      <c r="AD75" t="s">
        <v>1275</v>
      </c>
      <c r="AM75" t="s">
        <v>1350</v>
      </c>
      <c r="AV75" t="s">
        <v>1386</v>
      </c>
    </row>
    <row r="76" spans="1:56">
      <c r="A76" s="6" t="s">
        <v>1030</v>
      </c>
      <c r="B76" t="s">
        <v>1420</v>
      </c>
      <c r="E76" s="6" t="s">
        <v>1029</v>
      </c>
      <c r="F76" s="6"/>
      <c r="G76" s="6"/>
      <c r="L76" s="6" t="s">
        <v>1208</v>
      </c>
      <c r="U76" s="6" t="s">
        <v>1159</v>
      </c>
      <c r="V76" s="6"/>
      <c r="AD76" t="s">
        <v>1280</v>
      </c>
      <c r="AM76" s="6" t="s">
        <v>1313</v>
      </c>
      <c r="AV76" t="s">
        <v>1372</v>
      </c>
    </row>
    <row r="77" spans="1:56">
      <c r="A77" s="6" t="s">
        <v>1022</v>
      </c>
      <c r="B77" t="s">
        <v>1421</v>
      </c>
      <c r="E77" s="6" t="s">
        <v>1023</v>
      </c>
      <c r="F77" s="6"/>
      <c r="G77" s="6"/>
    </row>
    <row r="78" spans="1:56">
      <c r="A78" s="6" t="s">
        <v>1011</v>
      </c>
      <c r="B78" t="s">
        <v>1422</v>
      </c>
      <c r="E78" s="6" t="s">
        <v>1010</v>
      </c>
      <c r="F78" s="6"/>
      <c r="G78" s="6"/>
    </row>
    <row r="79" spans="1:56">
      <c r="A79" s="6" t="s">
        <v>1031</v>
      </c>
      <c r="B79" t="s">
        <v>1423</v>
      </c>
      <c r="E79" s="6" t="s">
        <v>1033</v>
      </c>
      <c r="F79" s="6"/>
      <c r="G79" s="6"/>
      <c r="L79" s="6" t="s">
        <v>1247</v>
      </c>
    </row>
    <row r="80" spans="1:56">
      <c r="A80" s="6" t="s">
        <v>1032</v>
      </c>
      <c r="B80" t="s">
        <v>1424</v>
      </c>
      <c r="E80" s="6" t="s">
        <v>1034</v>
      </c>
      <c r="F80" s="6"/>
      <c r="G80" s="6"/>
      <c r="L80" s="6" t="s">
        <v>1248</v>
      </c>
    </row>
    <row r="81" spans="1:52">
      <c r="A81" s="6" t="s">
        <v>1252</v>
      </c>
      <c r="B81" t="s">
        <v>1425</v>
      </c>
      <c r="E81" s="6"/>
      <c r="F81" s="6" t="s">
        <v>1253</v>
      </c>
      <c r="G81" s="6"/>
      <c r="L81" s="6"/>
      <c r="Q81" t="s">
        <v>1260</v>
      </c>
      <c r="AT81" t="s">
        <v>1349</v>
      </c>
    </row>
    <row r="82" spans="1:52">
      <c r="A82" s="7" t="s">
        <v>1287</v>
      </c>
      <c r="B82" t="s">
        <v>1426</v>
      </c>
      <c r="E82" s="6"/>
      <c r="F82" s="6"/>
      <c r="G82" s="6"/>
      <c r="L82" s="6"/>
      <c r="AI82" s="16" t="s">
        <v>1288</v>
      </c>
    </row>
    <row r="83" spans="1:52">
      <c r="A83" s="7" t="s">
        <v>1336</v>
      </c>
      <c r="B83" t="s">
        <v>1427</v>
      </c>
      <c r="E83" s="6"/>
      <c r="F83" s="6"/>
      <c r="G83" s="6"/>
      <c r="L83" s="6"/>
      <c r="AI83" s="16"/>
      <c r="AS83" t="s">
        <v>1337</v>
      </c>
    </row>
    <row r="84" spans="1:52">
      <c r="A84" s="7" t="s">
        <v>1035</v>
      </c>
      <c r="B84" t="s">
        <v>1428</v>
      </c>
      <c r="E84" s="6" t="s">
        <v>1036</v>
      </c>
      <c r="F84" s="6"/>
      <c r="G84" s="6"/>
    </row>
    <row r="85" spans="1:52">
      <c r="A85" s="6" t="s">
        <v>1039</v>
      </c>
      <c r="B85" t="s">
        <v>1429</v>
      </c>
      <c r="E85" s="6" t="s">
        <v>1037</v>
      </c>
      <c r="F85" s="6"/>
      <c r="G85" s="6"/>
      <c r="L85" s="6" t="s">
        <v>1220</v>
      </c>
      <c r="U85" t="s">
        <v>1244</v>
      </c>
      <c r="AD85" s="6" t="s">
        <v>1296</v>
      </c>
      <c r="AM85" s="6" t="s">
        <v>1347</v>
      </c>
      <c r="AV85" t="s">
        <v>1387</v>
      </c>
    </row>
    <row r="86" spans="1:52">
      <c r="A86" s="6" t="s">
        <v>1040</v>
      </c>
      <c r="B86" t="s">
        <v>1430</v>
      </c>
      <c r="E86" s="6" t="s">
        <v>1038</v>
      </c>
      <c r="F86" s="6"/>
      <c r="G86" s="6"/>
      <c r="L86" s="6" t="s">
        <v>1221</v>
      </c>
      <c r="U86" t="s">
        <v>1245</v>
      </c>
      <c r="AD86" s="6" t="s">
        <v>1297</v>
      </c>
      <c r="AM86" s="6" t="s">
        <v>1348</v>
      </c>
      <c r="AV86" t="s">
        <v>1388</v>
      </c>
    </row>
    <row r="87" spans="1:52">
      <c r="A87" s="7" t="s">
        <v>1183</v>
      </c>
      <c r="B87" t="s">
        <v>1431</v>
      </c>
      <c r="E87" s="6" t="s">
        <v>1184</v>
      </c>
      <c r="F87" s="6"/>
      <c r="G87" s="6"/>
      <c r="Q87" s="6" t="s">
        <v>1223</v>
      </c>
      <c r="V87" t="s">
        <v>1263</v>
      </c>
      <c r="AZ87" t="s">
        <v>1376</v>
      </c>
    </row>
    <row r="88" spans="1:52">
      <c r="A88" s="6" t="s">
        <v>1374</v>
      </c>
      <c r="B88" t="s">
        <v>1432</v>
      </c>
      <c r="E88" s="6"/>
      <c r="F88" s="6"/>
      <c r="G88" s="6"/>
      <c r="Q88" s="6"/>
      <c r="AV88" s="6" t="s">
        <v>1375</v>
      </c>
    </row>
    <row r="89" spans="1:52">
      <c r="A89" s="6" t="s">
        <v>1044</v>
      </c>
      <c r="B89" t="s">
        <v>1433</v>
      </c>
      <c r="E89" s="6"/>
      <c r="F89" s="6"/>
      <c r="G89" s="6"/>
      <c r="H89" s="6" t="s">
        <v>1051</v>
      </c>
    </row>
    <row r="90" spans="1:52">
      <c r="A90" s="6" t="s">
        <v>1045</v>
      </c>
      <c r="B90" t="s">
        <v>1434</v>
      </c>
      <c r="E90" s="6"/>
      <c r="F90" s="6"/>
      <c r="G90" s="6"/>
      <c r="H90" s="6" t="s">
        <v>1052</v>
      </c>
    </row>
    <row r="91" spans="1:52">
      <c r="A91" s="6" t="s">
        <v>1046</v>
      </c>
      <c r="B91" t="s">
        <v>1435</v>
      </c>
      <c r="E91" s="6"/>
      <c r="F91" s="6"/>
      <c r="G91" s="6"/>
      <c r="H91" s="6" t="s">
        <v>1053</v>
      </c>
    </row>
    <row r="92" spans="1:52">
      <c r="A92" s="6" t="s">
        <v>1047</v>
      </c>
      <c r="B92" t="s">
        <v>1436</v>
      </c>
      <c r="E92" s="6"/>
      <c r="F92" s="6"/>
      <c r="G92" s="6"/>
      <c r="H92" s="6" t="s">
        <v>1054</v>
      </c>
    </row>
    <row r="93" spans="1:52">
      <c r="A93" s="6" t="s">
        <v>1049</v>
      </c>
      <c r="B93" t="s">
        <v>1437</v>
      </c>
      <c r="E93" s="6"/>
      <c r="F93" s="6"/>
      <c r="G93" s="6"/>
      <c r="H93" s="6" t="s">
        <v>1056</v>
      </c>
    </row>
    <row r="94" spans="1:52">
      <c r="A94" s="6" t="s">
        <v>1050</v>
      </c>
      <c r="B94" t="s">
        <v>1438</v>
      </c>
      <c r="E94" s="6"/>
      <c r="F94" s="6"/>
      <c r="G94" s="6"/>
      <c r="H94" s="6" t="s">
        <v>1057</v>
      </c>
    </row>
    <row r="95" spans="1:52">
      <c r="A95" s="6" t="s">
        <v>1171</v>
      </c>
      <c r="B95" t="s">
        <v>205</v>
      </c>
      <c r="E95" s="6"/>
      <c r="F95" s="6"/>
      <c r="G95" s="6" t="s">
        <v>1173</v>
      </c>
      <c r="I95" s="14"/>
      <c r="O95" s="6" t="s">
        <v>1213</v>
      </c>
      <c r="P95" s="6"/>
      <c r="Q95" s="6"/>
      <c r="AA95" s="6" t="s">
        <v>1237</v>
      </c>
      <c r="AG95" s="6" t="s">
        <v>1281</v>
      </c>
      <c r="AQ95" s="6" t="s">
        <v>1327</v>
      </c>
      <c r="AY95" s="6" t="s">
        <v>1327</v>
      </c>
    </row>
    <row r="96" spans="1:52">
      <c r="A96" s="6" t="s">
        <v>1172</v>
      </c>
      <c r="B96" t="s">
        <v>207</v>
      </c>
      <c r="E96" s="6"/>
      <c r="F96" s="6"/>
      <c r="G96" s="6" t="s">
        <v>1174</v>
      </c>
      <c r="I96" s="14"/>
      <c r="O96" s="6" t="s">
        <v>1214</v>
      </c>
      <c r="P96" s="6"/>
      <c r="Q96" s="6"/>
      <c r="AA96" s="6" t="s">
        <v>1238</v>
      </c>
      <c r="AG96" s="6" t="s">
        <v>1282</v>
      </c>
      <c r="AQ96" s="6" t="s">
        <v>1328</v>
      </c>
      <c r="AY96" s="6" t="s">
        <v>1328</v>
      </c>
    </row>
    <row r="97" spans="1:51">
      <c r="A97" s="6" t="s">
        <v>1175</v>
      </c>
      <c r="B97" t="s">
        <v>206</v>
      </c>
      <c r="E97" s="6"/>
      <c r="F97" s="6"/>
      <c r="G97" s="6" t="s">
        <v>1177</v>
      </c>
      <c r="I97" s="14"/>
      <c r="O97" s="6" t="s">
        <v>1215</v>
      </c>
      <c r="P97" s="6"/>
      <c r="Q97" s="6"/>
      <c r="AA97" s="6" t="s">
        <v>1239</v>
      </c>
      <c r="AG97" s="6" t="s">
        <v>1283</v>
      </c>
      <c r="AQ97" s="6" t="s">
        <v>1329</v>
      </c>
      <c r="AY97" s="6" t="s">
        <v>1329</v>
      </c>
    </row>
    <row r="98" spans="1:51">
      <c r="A98" s="6" t="s">
        <v>1176</v>
      </c>
      <c r="B98" t="s">
        <v>208</v>
      </c>
      <c r="E98" s="6"/>
      <c r="F98" s="6"/>
      <c r="G98" s="6" t="s">
        <v>1178</v>
      </c>
      <c r="I98" s="14"/>
      <c r="O98" s="6" t="s">
        <v>1216</v>
      </c>
      <c r="P98" s="6"/>
      <c r="Q98" s="6"/>
      <c r="AA98" s="6" t="s">
        <v>1240</v>
      </c>
      <c r="AG98" s="6" t="s">
        <v>1284</v>
      </c>
      <c r="AQ98" s="6" t="s">
        <v>1330</v>
      </c>
      <c r="AY98" s="6" t="s">
        <v>1330</v>
      </c>
    </row>
    <row r="99" spans="1:51">
      <c r="A99" s="6" t="s">
        <v>1181</v>
      </c>
      <c r="B99" t="s">
        <v>639</v>
      </c>
      <c r="E99" s="6"/>
      <c r="F99" s="6"/>
      <c r="G99" s="6" t="s">
        <v>1179</v>
      </c>
      <c r="I99" s="14"/>
      <c r="O99" s="6" t="s">
        <v>1217</v>
      </c>
      <c r="P99" s="6"/>
      <c r="Q99" s="6"/>
      <c r="AA99" s="6" t="s">
        <v>1241</v>
      </c>
      <c r="AG99" s="13"/>
      <c r="AQ99" s="6" t="s">
        <v>1331</v>
      </c>
      <c r="AY99" s="6" t="s">
        <v>1331</v>
      </c>
    </row>
    <row r="100" spans="1:51">
      <c r="A100" s="6" t="s">
        <v>1182</v>
      </c>
      <c r="B100" t="s">
        <v>640</v>
      </c>
      <c r="E100" s="6"/>
      <c r="F100" s="6"/>
      <c r="G100" s="6" t="s">
        <v>1180</v>
      </c>
      <c r="I100" s="14"/>
      <c r="O100" s="6" t="s">
        <v>1218</v>
      </c>
      <c r="P100" s="6"/>
      <c r="Q100" s="6"/>
      <c r="AA100" s="6" t="s">
        <v>1242</v>
      </c>
      <c r="AG100" s="13"/>
      <c r="AQ100" s="6" t="s">
        <v>1332</v>
      </c>
      <c r="AY100" s="6" t="s">
        <v>1332</v>
      </c>
    </row>
    <row r="101" spans="1:51">
      <c r="A101" s="6" t="s">
        <v>1454</v>
      </c>
      <c r="B101" t="s">
        <v>1448</v>
      </c>
      <c r="E101" s="6"/>
      <c r="F101" s="6"/>
      <c r="G101" s="6"/>
      <c r="I101" s="14"/>
      <c r="AM101" s="6" t="s">
        <v>1451</v>
      </c>
      <c r="AV101" s="6" t="s">
        <v>1445</v>
      </c>
    </row>
    <row r="102" spans="1:51">
      <c r="A102" s="6" t="s">
        <v>1458</v>
      </c>
      <c r="B102" t="s">
        <v>1460</v>
      </c>
      <c r="E102" s="6" t="s">
        <v>1479</v>
      </c>
      <c r="F102" s="6"/>
      <c r="G102" s="6"/>
      <c r="I102" s="14"/>
      <c r="L102" s="6" t="s">
        <v>1474</v>
      </c>
      <c r="U102" s="6" t="s">
        <v>1472</v>
      </c>
      <c r="AD102" s="6" t="s">
        <v>1468</v>
      </c>
      <c r="AM102" s="6" t="s">
        <v>1457</v>
      </c>
      <c r="AV102" s="6" t="s">
        <v>1459</v>
      </c>
    </row>
    <row r="103" spans="1:51">
      <c r="A103" s="6" t="s">
        <v>1455</v>
      </c>
      <c r="B103" t="s">
        <v>1449</v>
      </c>
      <c r="E103" s="6"/>
      <c r="F103" s="6"/>
      <c r="G103" s="6"/>
      <c r="AM103" s="6" t="s">
        <v>1453</v>
      </c>
      <c r="AV103" s="6" t="s">
        <v>1446</v>
      </c>
    </row>
    <row r="104" spans="1:51">
      <c r="A104" s="6" t="s">
        <v>1456</v>
      </c>
      <c r="B104" t="s">
        <v>1450</v>
      </c>
      <c r="E104" s="6"/>
      <c r="F104" s="6"/>
      <c r="G104" s="6"/>
      <c r="AM104" s="6" t="s">
        <v>1452</v>
      </c>
      <c r="AV104" s="6" t="s">
        <v>1447</v>
      </c>
    </row>
    <row r="105" spans="1:51">
      <c r="A105" s="6" t="s">
        <v>1462</v>
      </c>
      <c r="B105" t="s">
        <v>1463</v>
      </c>
      <c r="E105" s="6" t="s">
        <v>1481</v>
      </c>
      <c r="G105" s="6"/>
      <c r="L105" s="6" t="s">
        <v>1477</v>
      </c>
      <c r="U105" s="6" t="s">
        <v>1470</v>
      </c>
      <c r="AD105" s="6" t="s">
        <v>1461</v>
      </c>
    </row>
    <row r="106" spans="1:51">
      <c r="A106" s="6" t="s">
        <v>1465</v>
      </c>
      <c r="B106" t="s">
        <v>1466</v>
      </c>
      <c r="E106" s="6" t="s">
        <v>1480</v>
      </c>
      <c r="F106" s="6"/>
      <c r="G106" s="6"/>
      <c r="L106" s="6" t="s">
        <v>1475</v>
      </c>
      <c r="U106" s="6" t="s">
        <v>1471</v>
      </c>
      <c r="AD106" s="6" t="s">
        <v>1467</v>
      </c>
    </row>
    <row r="107" spans="1:51">
      <c r="A107" s="6" t="s">
        <v>1476</v>
      </c>
      <c r="B107" t="s">
        <v>1464</v>
      </c>
      <c r="E107" s="6" t="s">
        <v>1482</v>
      </c>
      <c r="F107" s="6"/>
      <c r="G107" s="6"/>
      <c r="L107" s="6" t="s">
        <v>1478</v>
      </c>
      <c r="U107" t="s">
        <v>1473</v>
      </c>
      <c r="AD107" t="s">
        <v>1469</v>
      </c>
    </row>
    <row r="108" spans="1:51">
      <c r="A108" s="6"/>
      <c r="E108" s="6"/>
      <c r="F108" s="6"/>
      <c r="G108" s="6"/>
    </row>
    <row r="109" spans="1:51">
      <c r="A109" s="6"/>
      <c r="E109" s="6"/>
      <c r="F109" s="6"/>
      <c r="G109" s="6"/>
    </row>
    <row r="110" spans="1:51">
      <c r="A110" s="6"/>
      <c r="E110" s="6"/>
      <c r="F110" s="6"/>
      <c r="G110" s="6"/>
    </row>
    <row r="111" spans="1:51">
      <c r="A111" s="6"/>
      <c r="E111" s="6"/>
      <c r="F111" s="6"/>
      <c r="G111" s="6"/>
    </row>
    <row r="112" spans="1:51">
      <c r="A112" s="6"/>
      <c r="E112" s="6"/>
      <c r="F112" s="6"/>
      <c r="G112" s="6"/>
    </row>
    <row r="113" spans="1:57">
      <c r="A113" s="6"/>
      <c r="E113" s="6"/>
      <c r="F113" s="6"/>
      <c r="G113" s="6"/>
    </row>
    <row r="114" spans="1:57">
      <c r="A114" s="6" t="s">
        <v>975</v>
      </c>
      <c r="B114" t="s">
        <v>985</v>
      </c>
      <c r="BE114" s="6" t="s">
        <v>980</v>
      </c>
    </row>
    <row r="115" spans="1:57">
      <c r="A115" s="6" t="s">
        <v>976</v>
      </c>
      <c r="B115" t="s">
        <v>986</v>
      </c>
      <c r="BE115" s="6" t="s">
        <v>981</v>
      </c>
    </row>
    <row r="116" spans="1:57">
      <c r="A116" s="6" t="s">
        <v>977</v>
      </c>
      <c r="B116" t="s">
        <v>987</v>
      </c>
      <c r="BE116" s="6" t="s">
        <v>982</v>
      </c>
    </row>
    <row r="117" spans="1:57">
      <c r="A117" s="6" t="s">
        <v>978</v>
      </c>
      <c r="B117" t="s">
        <v>988</v>
      </c>
      <c r="BE117" s="6" t="s">
        <v>983</v>
      </c>
    </row>
    <row r="118" spans="1:57">
      <c r="A118" s="6" t="s">
        <v>979</v>
      </c>
      <c r="B118" t="s">
        <v>989</v>
      </c>
      <c r="BE118" s="6" t="s">
        <v>984</v>
      </c>
    </row>
    <row r="119" spans="1:57">
      <c r="A119" s="6" t="s">
        <v>995</v>
      </c>
      <c r="B119" s="6" t="s">
        <v>990</v>
      </c>
      <c r="C119" s="9"/>
      <c r="BE119" s="6" t="s">
        <v>990</v>
      </c>
    </row>
    <row r="120" spans="1:57">
      <c r="A120" s="6" t="s">
        <v>996</v>
      </c>
      <c r="B120" s="6" t="s">
        <v>991</v>
      </c>
      <c r="C120" s="9"/>
      <c r="BE120" s="6" t="s">
        <v>991</v>
      </c>
    </row>
    <row r="121" spans="1:57">
      <c r="A121" s="6" t="s">
        <v>997</v>
      </c>
      <c r="B121" s="6" t="s">
        <v>992</v>
      </c>
      <c r="C121" s="9"/>
      <c r="BE121" s="6" t="s">
        <v>992</v>
      </c>
    </row>
    <row r="122" spans="1:57">
      <c r="A122" s="6" t="s">
        <v>998</v>
      </c>
      <c r="B122" s="6" t="s">
        <v>993</v>
      </c>
      <c r="C122" s="9"/>
      <c r="BE122" s="6" t="s">
        <v>993</v>
      </c>
    </row>
    <row r="123" spans="1:57">
      <c r="A123" s="6" t="s">
        <v>999</v>
      </c>
      <c r="B123" s="6" t="s">
        <v>994</v>
      </c>
      <c r="C123" s="9"/>
      <c r="BE123" s="6" t="s">
        <v>994</v>
      </c>
    </row>
    <row r="124" spans="1:57">
      <c r="A124" s="6" t="s">
        <v>1062</v>
      </c>
      <c r="BE124" s="6" t="s">
        <v>1066</v>
      </c>
    </row>
    <row r="125" spans="1:57">
      <c r="A125" s="6" t="s">
        <v>1063</v>
      </c>
      <c r="BE125" s="6" t="s">
        <v>1067</v>
      </c>
    </row>
    <row r="126" spans="1:57">
      <c r="A126" s="6" t="s">
        <v>1064</v>
      </c>
      <c r="BE126" s="6" t="s">
        <v>1068</v>
      </c>
    </row>
    <row r="127" spans="1:57">
      <c r="A127" s="6" t="s">
        <v>1065</v>
      </c>
      <c r="BE127" s="6" t="s">
        <v>1069</v>
      </c>
    </row>
    <row r="128" spans="1:57">
      <c r="A128" s="6" t="s">
        <v>1070</v>
      </c>
      <c r="BE128" s="6" t="s">
        <v>1074</v>
      </c>
    </row>
    <row r="129" spans="1:57">
      <c r="A129" s="6" t="s">
        <v>1071</v>
      </c>
      <c r="BE129" s="6" t="s">
        <v>1075</v>
      </c>
    </row>
    <row r="130" spans="1:57">
      <c r="A130" s="6" t="s">
        <v>1072</v>
      </c>
      <c r="BE130" s="6" t="s">
        <v>1076</v>
      </c>
    </row>
    <row r="131" spans="1:57">
      <c r="A131" s="6" t="s">
        <v>1073</v>
      </c>
      <c r="BE131" s="6" t="s">
        <v>1077</v>
      </c>
    </row>
    <row r="132" spans="1:57">
      <c r="A132" s="6" t="s">
        <v>1078</v>
      </c>
      <c r="BE132" s="6" t="s">
        <v>1083</v>
      </c>
    </row>
    <row r="133" spans="1:57">
      <c r="A133" s="6" t="s">
        <v>1079</v>
      </c>
      <c r="BE133" s="6" t="s">
        <v>1084</v>
      </c>
    </row>
    <row r="134" spans="1:57">
      <c r="A134" s="6" t="s">
        <v>1080</v>
      </c>
      <c r="BE134" s="6" t="s">
        <v>1085</v>
      </c>
    </row>
    <row r="135" spans="1:57">
      <c r="A135" s="6" t="s">
        <v>1081</v>
      </c>
      <c r="BE135" s="6" t="s">
        <v>1086</v>
      </c>
    </row>
    <row r="136" spans="1:57">
      <c r="A136" s="6" t="s">
        <v>1082</v>
      </c>
      <c r="BE136" s="6" t="s">
        <v>1087</v>
      </c>
    </row>
    <row r="137" spans="1:57">
      <c r="A137" s="6" t="s">
        <v>1088</v>
      </c>
      <c r="BE137" s="6" t="s">
        <v>1090</v>
      </c>
    </row>
    <row r="138" spans="1:57">
      <c r="A138" s="6" t="s">
        <v>1089</v>
      </c>
      <c r="BE138" s="6" t="s">
        <v>1091</v>
      </c>
    </row>
    <row r="139" spans="1:57">
      <c r="A139" s="6" t="s">
        <v>1092</v>
      </c>
      <c r="BE139" s="6" t="s">
        <v>1107</v>
      </c>
    </row>
    <row r="140" spans="1:57">
      <c r="A140" s="6" t="s">
        <v>1093</v>
      </c>
      <c r="BE140" s="6" t="s">
        <v>1108</v>
      </c>
    </row>
    <row r="141" spans="1:57">
      <c r="A141" s="6" t="s">
        <v>1094</v>
      </c>
      <c r="BE141" s="6" t="s">
        <v>1109</v>
      </c>
    </row>
    <row r="142" spans="1:57">
      <c r="A142" s="6" t="s">
        <v>1095</v>
      </c>
      <c r="BE142" s="6" t="s">
        <v>1110</v>
      </c>
    </row>
    <row r="143" spans="1:57">
      <c r="A143" s="6" t="s">
        <v>1096</v>
      </c>
      <c r="BE143" s="6" t="s">
        <v>1111</v>
      </c>
    </row>
    <row r="144" spans="1:57">
      <c r="A144" s="6" t="s">
        <v>1097</v>
      </c>
      <c r="BE144" s="6" t="s">
        <v>1112</v>
      </c>
    </row>
    <row r="145" spans="1:57">
      <c r="A145" s="6" t="s">
        <v>1098</v>
      </c>
      <c r="BE145" s="6" t="s">
        <v>1113</v>
      </c>
    </row>
    <row r="146" spans="1:57">
      <c r="A146" s="6" t="s">
        <v>1099</v>
      </c>
      <c r="BE146" s="6" t="s">
        <v>1114</v>
      </c>
    </row>
    <row r="147" spans="1:57">
      <c r="A147" s="6" t="s">
        <v>1100</v>
      </c>
      <c r="BE147" s="6" t="s">
        <v>1115</v>
      </c>
    </row>
    <row r="148" spans="1:57">
      <c r="A148" s="6" t="s">
        <v>1101</v>
      </c>
      <c r="BE148" s="6" t="s">
        <v>1116</v>
      </c>
    </row>
    <row r="149" spans="1:57">
      <c r="A149" s="6" t="s">
        <v>1102</v>
      </c>
      <c r="BE149" s="6" t="s">
        <v>1117</v>
      </c>
    </row>
    <row r="150" spans="1:57">
      <c r="A150" s="6" t="s">
        <v>1103</v>
      </c>
      <c r="BE150" s="6" t="s">
        <v>1118</v>
      </c>
    </row>
    <row r="151" spans="1:57">
      <c r="A151" s="6" t="s">
        <v>1104</v>
      </c>
      <c r="BE151" s="6" t="s">
        <v>1119</v>
      </c>
    </row>
    <row r="152" spans="1:57">
      <c r="A152" s="6" t="s">
        <v>1105</v>
      </c>
      <c r="BE152" s="6" t="s">
        <v>1120</v>
      </c>
    </row>
    <row r="153" spans="1:57">
      <c r="A153" s="6" t="s">
        <v>1106</v>
      </c>
      <c r="BE153" s="6" t="s">
        <v>1121</v>
      </c>
    </row>
    <row r="154" spans="1:57">
      <c r="A154" s="6" t="s">
        <v>1122</v>
      </c>
      <c r="BE154" s="6" t="s">
        <v>1134</v>
      </c>
    </row>
    <row r="155" spans="1:57">
      <c r="A155" s="6" t="s">
        <v>1123</v>
      </c>
      <c r="BE155" s="6" t="s">
        <v>1135</v>
      </c>
    </row>
    <row r="156" spans="1:57">
      <c r="A156" s="6" t="s">
        <v>1124</v>
      </c>
      <c r="BE156" s="6" t="s">
        <v>1136</v>
      </c>
    </row>
    <row r="157" spans="1:57">
      <c r="A157" s="6" t="s">
        <v>1125</v>
      </c>
      <c r="BE157" s="6" t="s">
        <v>1137</v>
      </c>
    </row>
    <row r="158" spans="1:57">
      <c r="A158" s="6" t="s">
        <v>1126</v>
      </c>
      <c r="BE158" s="6" t="s">
        <v>1138</v>
      </c>
    </row>
    <row r="159" spans="1:57">
      <c r="A159" s="6" t="s">
        <v>1127</v>
      </c>
      <c r="BE159" s="6" t="s">
        <v>1139</v>
      </c>
    </row>
    <row r="160" spans="1:57">
      <c r="A160" s="6" t="s">
        <v>1128</v>
      </c>
      <c r="BE160" s="6" t="s">
        <v>1140</v>
      </c>
    </row>
    <row r="161" spans="1:57">
      <c r="A161" s="6" t="s">
        <v>1129</v>
      </c>
      <c r="BE161" s="6" t="s">
        <v>1141</v>
      </c>
    </row>
    <row r="162" spans="1:57">
      <c r="A162" s="6" t="s">
        <v>1130</v>
      </c>
      <c r="BE162" s="6" t="s">
        <v>1142</v>
      </c>
    </row>
    <row r="163" spans="1:57">
      <c r="A163" s="6" t="s">
        <v>1131</v>
      </c>
      <c r="BE163" s="6" t="s">
        <v>1143</v>
      </c>
    </row>
    <row r="164" spans="1:57">
      <c r="A164" s="6" t="s">
        <v>1132</v>
      </c>
      <c r="BE164" s="6" t="s">
        <v>1144</v>
      </c>
    </row>
    <row r="165" spans="1:57">
      <c r="A165" s="6" t="s">
        <v>1133</v>
      </c>
      <c r="BE165" s="6" t="s">
        <v>1145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0B03C-C3B5-4297-AAF4-1BB4C27D73AC}">
  <sheetPr>
    <tabColor theme="4" tint="0.59999389629810485"/>
  </sheetPr>
  <dimension ref="A1:C175"/>
  <sheetViews>
    <sheetView topLeftCell="A37" zoomScale="136" workbookViewId="0">
      <pane xSplit="2" topLeftCell="C1" activePane="topRight" state="frozen"/>
      <selection pane="topRight" activeCell="D67" sqref="D67"/>
    </sheetView>
  </sheetViews>
  <sheetFormatPr defaultColWidth="8.81640625" defaultRowHeight="14.5"/>
  <cols>
    <col min="1" max="1" width="22.81640625" style="18" customWidth="1"/>
    <col min="2" max="2" width="15" customWidth="1"/>
    <col min="3" max="3" width="11" customWidth="1"/>
  </cols>
  <sheetData>
    <row r="1" spans="1:3">
      <c r="A1" s="18" t="s">
        <v>124</v>
      </c>
      <c r="B1" t="s">
        <v>0</v>
      </c>
      <c r="C1" t="s">
        <v>1485</v>
      </c>
    </row>
    <row r="2" spans="1:3">
      <c r="A2" s="18" t="s">
        <v>4</v>
      </c>
      <c r="B2" t="str">
        <f>INDEX(Harmonized!B:B,MATCH(A2,Harmonized!A:A,0))</f>
        <v>id</v>
      </c>
    </row>
    <row r="3" spans="1:3">
      <c r="A3" s="18" t="s">
        <v>6</v>
      </c>
      <c r="B3" t="str">
        <f>INDEX(Harmonized!B:B,MATCH(A3,Harmonized!A:A,0))</f>
        <v>study_id</v>
      </c>
      <c r="C3" t="s">
        <v>403</v>
      </c>
    </row>
    <row r="4" spans="1:3">
      <c r="A4" s="18" t="s">
        <v>51</v>
      </c>
      <c r="B4" t="str">
        <f>INDEX(Harmonized!B:B,MATCH(A4,Harmonized!A:A,0))</f>
        <v>dmduration</v>
      </c>
    </row>
    <row r="5" spans="1:3">
      <c r="A5" s="18" t="s">
        <v>52</v>
      </c>
      <c r="B5" t="str">
        <f>INDEX(Harmonized!B:B,MATCH(A5,Harmonized!A:A,0))</f>
        <v>dmagediag</v>
      </c>
    </row>
    <row r="6" spans="1:3">
      <c r="A6" s="18" t="s">
        <v>8</v>
      </c>
      <c r="B6" t="str">
        <f>INDEX(Harmonized!B:B,MATCH(A6,Harmonized!A:A,0))</f>
        <v>age</v>
      </c>
      <c r="C6" s="22" t="s">
        <v>1487</v>
      </c>
    </row>
    <row r="7" spans="1:3">
      <c r="A7" s="18" t="s">
        <v>64</v>
      </c>
      <c r="B7" t="str">
        <f>INDEX(Harmonized!B:B,MATCH(A7,Harmonized!A:A,0))</f>
        <v>female</v>
      </c>
      <c r="C7" t="s">
        <v>1486</v>
      </c>
    </row>
    <row r="8" spans="1:3">
      <c r="A8" s="18" t="s">
        <v>67</v>
      </c>
      <c r="B8" t="str">
        <f>INDEX(Harmonized!B:B,MATCH(A8,Harmonized!A:A,0))</f>
        <v>race</v>
      </c>
      <c r="C8" t="s">
        <v>621</v>
      </c>
    </row>
    <row r="9" spans="1:3">
      <c r="A9" s="18" t="s">
        <v>68</v>
      </c>
      <c r="B9" t="str">
        <f>INDEX(Harmonized!B:B,MATCH(A9,Harmonized!A:A,0))</f>
        <v>ethnicity</v>
      </c>
    </row>
    <row r="10" spans="1:3">
      <c r="A10" s="18" t="s">
        <v>53</v>
      </c>
      <c r="B10" t="str">
        <f>INDEX(Harmonized!B:B,MATCH(A10,Harmonized!A:A,0))</f>
        <v>alcohol</v>
      </c>
    </row>
    <row r="11" spans="1:3">
      <c r="A11" s="18" t="s">
        <v>54</v>
      </c>
      <c r="B11" t="str">
        <f>INDEX(Harmonized!B:B,MATCH(A11,Harmonized!A:A,0))</f>
        <v>smoking</v>
      </c>
      <c r="C11" s="22" t="s">
        <v>1511</v>
      </c>
    </row>
    <row r="12" spans="1:3">
      <c r="A12" s="18" t="s">
        <v>55</v>
      </c>
      <c r="B12" t="str">
        <f>INDEX(Harmonized!B:B,MATCH(A12,Harmonized!A:A,0))</f>
        <v>dmfamilyhistory</v>
      </c>
    </row>
    <row r="13" spans="1:3">
      <c r="A13" s="18" t="s">
        <v>9</v>
      </c>
      <c r="B13" t="str">
        <f>INDEX(Harmonized!B:B,MATCH(A13,Harmonized!A:A,0))</f>
        <v>height</v>
      </c>
    </row>
    <row r="14" spans="1:3">
      <c r="A14" s="18" t="s">
        <v>10</v>
      </c>
      <c r="B14" t="str">
        <f>INDEX(Harmonized!B:B,MATCH(A14,Harmonized!A:A,0))</f>
        <v>weight</v>
      </c>
    </row>
    <row r="15" spans="1:3">
      <c r="A15" s="18" t="s">
        <v>11</v>
      </c>
      <c r="B15" t="str">
        <f>INDEX(Harmonized!B:B,MATCH(A15,Harmonized!A:A,0))</f>
        <v>bmi</v>
      </c>
      <c r="C15" t="s">
        <v>11</v>
      </c>
    </row>
    <row r="16" spans="1:3">
      <c r="A16" s="18" t="s">
        <v>48</v>
      </c>
      <c r="B16" t="str">
        <f>INDEX(Harmonized!B:B,MATCH(A16,Harmonized!A:A,0))</f>
        <v>sbp</v>
      </c>
      <c r="C16" s="22" t="s">
        <v>1491</v>
      </c>
    </row>
    <row r="17" spans="1:3">
      <c r="A17" s="18" t="s">
        <v>49</v>
      </c>
      <c r="B17" t="str">
        <f>INDEX(Harmonized!B:B,MATCH(A17,Harmonized!A:A,0))</f>
        <v>dbp</v>
      </c>
      <c r="C17" s="22" t="s">
        <v>1492</v>
      </c>
    </row>
    <row r="18" spans="1:3">
      <c r="A18" s="18" t="s">
        <v>50</v>
      </c>
      <c r="B18" t="str">
        <f>INDEX(Harmonized!B:B,MATCH(A18,Harmonized!A:A,0))</f>
        <v>wc</v>
      </c>
      <c r="C18" s="22" t="s">
        <v>1488</v>
      </c>
    </row>
    <row r="19" spans="1:3">
      <c r="A19" s="3" t="s">
        <v>12</v>
      </c>
      <c r="B19" t="str">
        <f>INDEX(Harmonized!B:B,MATCH(A19,Harmonized!A:A,0))</f>
        <v>hba1c</v>
      </c>
    </row>
    <row r="20" spans="1:3">
      <c r="A20" s="18" t="s">
        <v>13</v>
      </c>
      <c r="B20" t="str">
        <f>INDEX(Harmonized!B:B,MATCH(A20,Harmonized!A:A,0))</f>
        <v>insulinf</v>
      </c>
      <c r="C20" s="22" t="s">
        <v>1496</v>
      </c>
    </row>
    <row r="21" spans="1:3">
      <c r="A21" s="18" t="s">
        <v>14</v>
      </c>
      <c r="B21" t="str">
        <f>INDEX(Harmonized!B:B,MATCH(A21,Harmonized!A:A,0))</f>
        <v>cpeptidef</v>
      </c>
    </row>
    <row r="22" spans="1:3">
      <c r="A22" s="18" t="s">
        <v>15</v>
      </c>
      <c r="B22" t="str">
        <f>INDEX(Harmonized!B:B,MATCH(A22,Harmonized!A:A,0))</f>
        <v>glucosef</v>
      </c>
    </row>
    <row r="23" spans="1:3">
      <c r="A23" s="18" t="s">
        <v>16</v>
      </c>
      <c r="B23" t="str">
        <f>INDEX(Harmonized!B:B,MATCH(A23,Harmonized!A:A,0))</f>
        <v>glucoser</v>
      </c>
    </row>
    <row r="24" spans="1:3">
      <c r="A24" s="18" t="s">
        <v>17</v>
      </c>
      <c r="B24" t="str">
        <f>INDEX(Harmonized!B:B,MATCH(A24,Harmonized!A:A,0))</f>
        <v>glucose2h</v>
      </c>
    </row>
    <row r="25" spans="1:3">
      <c r="A25" s="18" t="s">
        <v>18</v>
      </c>
      <c r="B25" t="str">
        <f>INDEX(Harmonized!B:B,MATCH(A25,Harmonized!A:A,0))</f>
        <v>homab</v>
      </c>
    </row>
    <row r="26" spans="1:3">
      <c r="A26" s="18" t="s">
        <v>19</v>
      </c>
      <c r="B26" t="str">
        <f>INDEX(Harmonized!B:B,MATCH(A26,Harmonized!A:A,0))</f>
        <v>homair</v>
      </c>
    </row>
    <row r="27" spans="1:3">
      <c r="A27" s="18" t="s">
        <v>142</v>
      </c>
      <c r="B27" t="str">
        <f>INDEX(Harmonized!B:B,MATCH(A27,Harmonized!A:A,0))</f>
        <v>totalc</v>
      </c>
      <c r="C27" s="22" t="s">
        <v>1497</v>
      </c>
    </row>
    <row r="28" spans="1:3">
      <c r="A28" s="18" t="s">
        <v>20</v>
      </c>
      <c r="B28" t="str">
        <f>INDEX(Harmonized!B:B,MATCH(A28,Harmonized!A:A,0))</f>
        <v>ldlc</v>
      </c>
      <c r="C28" s="22" t="s">
        <v>1499</v>
      </c>
    </row>
    <row r="29" spans="1:3">
      <c r="A29" s="18" t="s">
        <v>21</v>
      </c>
      <c r="B29" t="str">
        <f>INDEX(Harmonized!B:B,MATCH(A29,Harmonized!A:A,0))</f>
        <v>hdlc</v>
      </c>
      <c r="C29" s="22" t="s">
        <v>1498</v>
      </c>
    </row>
    <row r="30" spans="1:3">
      <c r="A30" s="18" t="s">
        <v>22</v>
      </c>
      <c r="B30" t="str">
        <f>INDEX(Harmonized!B:B,MATCH(A30,Harmonized!A:A,0))</f>
        <v>vldlc</v>
      </c>
      <c r="C30" s="22" t="s">
        <v>1501</v>
      </c>
    </row>
    <row r="31" spans="1:3">
      <c r="A31" s="18" t="s">
        <v>23</v>
      </c>
      <c r="B31" t="str">
        <f>INDEX(Harmonized!B:B,MATCH(A31,Harmonized!A:A,0))</f>
        <v>tgl</v>
      </c>
      <c r="C31" s="22" t="s">
        <v>1500</v>
      </c>
    </row>
    <row r="32" spans="1:3">
      <c r="A32" s="18" t="s">
        <v>24</v>
      </c>
      <c r="B32" t="str">
        <f>INDEX(Harmonized!B:B,MATCH(A32,Harmonized!A:A,0))</f>
        <v>serumcreatinine</v>
      </c>
      <c r="C32" s="22" t="s">
        <v>1508</v>
      </c>
    </row>
    <row r="33" spans="1:3">
      <c r="A33" s="18" t="s">
        <v>25</v>
      </c>
      <c r="B33" t="str">
        <f>INDEX(Harmonized!B:B,MATCH(A33,Harmonized!A:A,0))</f>
        <v>urinealbumin</v>
      </c>
      <c r="C33" s="22" t="s">
        <v>1504</v>
      </c>
    </row>
    <row r="34" spans="1:3">
      <c r="A34" s="18" t="s">
        <v>26</v>
      </c>
      <c r="B34" t="str">
        <f>INDEX(Harmonized!B:B,MATCH(A34,Harmonized!A:A,0))</f>
        <v>urinecreatinine</v>
      </c>
      <c r="C34" s="22" t="s">
        <v>1505</v>
      </c>
    </row>
    <row r="35" spans="1:3">
      <c r="A35" s="18" t="s">
        <v>27</v>
      </c>
      <c r="B35" t="str">
        <f>INDEX(Harmonized!B:B,MATCH(A35,Harmonized!A:A,0))</f>
        <v>uacr</v>
      </c>
    </row>
    <row r="36" spans="1:3">
      <c r="A36" s="18" t="s">
        <v>28</v>
      </c>
      <c r="B36" t="str">
        <f>INDEX(Harmonized!B:B,MATCH(A36,Harmonized!A:A,0))</f>
        <v>egfr</v>
      </c>
    </row>
    <row r="37" spans="1:3">
      <c r="A37" s="18" t="s">
        <v>179</v>
      </c>
      <c r="B37" t="str">
        <f>INDEX(Harmonized!B:B,MATCH(A37,Harmonized!A:A,0))</f>
        <v>ast</v>
      </c>
    </row>
    <row r="38" spans="1:3">
      <c r="A38" s="18" t="s">
        <v>180</v>
      </c>
      <c r="B38" t="str">
        <f>INDEX(Harmonized!B:B,MATCH(A38,Harmonized!A:A,0))</f>
        <v>alt</v>
      </c>
    </row>
    <row r="44" spans="1:3">
      <c r="A44" s="19" t="s">
        <v>88</v>
      </c>
    </row>
    <row r="45" spans="1:3">
      <c r="A45" s="22" t="s">
        <v>1490</v>
      </c>
      <c r="B45" t="s">
        <v>1516</v>
      </c>
      <c r="C45" s="22" t="s">
        <v>1489</v>
      </c>
    </row>
    <row r="46" spans="1:3">
      <c r="A46" s="22" t="s">
        <v>1517</v>
      </c>
      <c r="B46" t="s">
        <v>1522</v>
      </c>
      <c r="C46" s="22" t="s">
        <v>1493</v>
      </c>
    </row>
    <row r="47" spans="1:3">
      <c r="A47" s="22" t="s">
        <v>1494</v>
      </c>
      <c r="B47" t="s">
        <v>1523</v>
      </c>
      <c r="C47" s="22" t="s">
        <v>1495</v>
      </c>
    </row>
    <row r="48" spans="1:3">
      <c r="A48" s="22" t="s">
        <v>1503</v>
      </c>
      <c r="B48" t="s">
        <v>1518</v>
      </c>
      <c r="C48" s="22" t="s">
        <v>1502</v>
      </c>
    </row>
    <row r="49" spans="1:3">
      <c r="A49" s="18" t="s">
        <v>1507</v>
      </c>
      <c r="B49" t="s">
        <v>1519</v>
      </c>
      <c r="C49" s="22" t="s">
        <v>1506</v>
      </c>
    </row>
    <row r="50" spans="1:3">
      <c r="A50" s="22" t="s">
        <v>1509</v>
      </c>
      <c r="B50" t="s">
        <v>1520</v>
      </c>
      <c r="C50" s="22" t="s">
        <v>1510</v>
      </c>
    </row>
    <row r="51" spans="1:3">
      <c r="A51" s="22" t="s">
        <v>1513</v>
      </c>
      <c r="B51" t="s">
        <v>1521</v>
      </c>
      <c r="C51" s="22" t="s">
        <v>1512</v>
      </c>
    </row>
    <row r="52" spans="1:3">
      <c r="A52" s="22" t="s">
        <v>1515</v>
      </c>
      <c r="B52" t="s">
        <v>1524</v>
      </c>
      <c r="C52" s="22" t="s">
        <v>1514</v>
      </c>
    </row>
    <row r="53" spans="1:3">
      <c r="A53" s="19"/>
    </row>
    <row r="54" spans="1:3">
      <c r="A54" s="19"/>
    </row>
    <row r="55" spans="1:3">
      <c r="A55" s="20"/>
    </row>
    <row r="56" spans="1:3">
      <c r="A56" s="20"/>
    </row>
    <row r="57" spans="1:3">
      <c r="A57" s="20"/>
    </row>
    <row r="58" spans="1:3">
      <c r="A58" s="20"/>
    </row>
    <row r="59" spans="1:3">
      <c r="A59" s="20"/>
    </row>
    <row r="60" spans="1:3">
      <c r="A60" s="20"/>
    </row>
    <row r="61" spans="1:3">
      <c r="A61" s="20"/>
    </row>
    <row r="62" spans="1:3">
      <c r="A62" s="20"/>
    </row>
    <row r="63" spans="1:3">
      <c r="A63" s="20"/>
    </row>
    <row r="64" spans="1:3">
      <c r="A64" s="20"/>
    </row>
    <row r="65" spans="1:1">
      <c r="A65" s="20"/>
    </row>
    <row r="66" spans="1:1">
      <c r="A66" s="20"/>
    </row>
    <row r="67" spans="1:1">
      <c r="A67" s="20"/>
    </row>
    <row r="68" spans="1:1">
      <c r="A68" s="20"/>
    </row>
    <row r="69" spans="1:1">
      <c r="A69" s="20"/>
    </row>
    <row r="70" spans="1:1">
      <c r="A70" s="20"/>
    </row>
    <row r="71" spans="1:1">
      <c r="A71" s="20"/>
    </row>
    <row r="72" spans="1:1">
      <c r="A72" s="20"/>
    </row>
    <row r="73" spans="1:1">
      <c r="A73" s="20"/>
    </row>
    <row r="74" spans="1:1">
      <c r="A74" s="20"/>
    </row>
    <row r="75" spans="1:1">
      <c r="A75" s="20"/>
    </row>
    <row r="76" spans="1:1">
      <c r="A76" s="20"/>
    </row>
    <row r="77" spans="1:1">
      <c r="A77" s="20"/>
    </row>
    <row r="78" spans="1:1">
      <c r="A78" s="20"/>
    </row>
    <row r="79" spans="1:1">
      <c r="A79" s="20"/>
    </row>
    <row r="80" spans="1:1">
      <c r="A80" s="20"/>
    </row>
    <row r="81" spans="1:1">
      <c r="A81" s="20"/>
    </row>
    <row r="82" spans="1:1">
      <c r="A82" s="20"/>
    </row>
    <row r="83" spans="1:1">
      <c r="A83" s="20"/>
    </row>
    <row r="84" spans="1:1">
      <c r="A84" s="20"/>
    </row>
    <row r="85" spans="1:1">
      <c r="A85" s="20"/>
    </row>
    <row r="86" spans="1:1">
      <c r="A86" s="20"/>
    </row>
    <row r="87" spans="1:1">
      <c r="A87" s="20"/>
    </row>
    <row r="88" spans="1:1">
      <c r="A88" s="20"/>
    </row>
    <row r="89" spans="1:1">
      <c r="A89" s="20"/>
    </row>
    <row r="90" spans="1:1">
      <c r="A90" s="20"/>
    </row>
    <row r="91" spans="1:1">
      <c r="A91" s="20"/>
    </row>
    <row r="92" spans="1:1">
      <c r="A92" s="21"/>
    </row>
    <row r="93" spans="1:1">
      <c r="A93" s="21"/>
    </row>
    <row r="94" spans="1:1">
      <c r="A94" s="21"/>
    </row>
    <row r="95" spans="1:1">
      <c r="A95" s="20"/>
    </row>
    <row r="96" spans="1:1">
      <c r="A96" s="20"/>
    </row>
    <row r="97" spans="1:1">
      <c r="A97" s="21"/>
    </row>
    <row r="98" spans="1:1">
      <c r="A98" s="20"/>
    </row>
    <row r="99" spans="1:1">
      <c r="A99" s="20"/>
    </row>
    <row r="100" spans="1:1">
      <c r="A100" s="20"/>
    </row>
    <row r="101" spans="1:1">
      <c r="A101" s="20"/>
    </row>
    <row r="102" spans="1:1">
      <c r="A102" s="20"/>
    </row>
    <row r="103" spans="1:1">
      <c r="A103" s="20"/>
    </row>
    <row r="104" spans="1:1">
      <c r="A104" s="20"/>
    </row>
    <row r="105" spans="1:1">
      <c r="A105" s="20"/>
    </row>
    <row r="106" spans="1:1">
      <c r="A106" s="20"/>
    </row>
    <row r="107" spans="1:1">
      <c r="A107" s="20"/>
    </row>
    <row r="108" spans="1:1">
      <c r="A108" s="20"/>
    </row>
    <row r="109" spans="1:1">
      <c r="A109" s="20"/>
    </row>
    <row r="110" spans="1:1">
      <c r="A110" s="20"/>
    </row>
    <row r="111" spans="1:1">
      <c r="A111" s="20"/>
    </row>
    <row r="112" spans="1:1">
      <c r="A112" s="20"/>
    </row>
    <row r="113" spans="1:1">
      <c r="A113" s="20"/>
    </row>
    <row r="114" spans="1:1">
      <c r="A114" s="20"/>
    </row>
    <row r="115" spans="1:1">
      <c r="A115" s="20"/>
    </row>
    <row r="116" spans="1:1">
      <c r="A116" s="20"/>
    </row>
    <row r="117" spans="1:1">
      <c r="A117" s="20"/>
    </row>
    <row r="118" spans="1:1">
      <c r="A118" s="20"/>
    </row>
    <row r="119" spans="1:1">
      <c r="A119" s="20"/>
    </row>
    <row r="120" spans="1:1">
      <c r="A120" s="20"/>
    </row>
    <row r="121" spans="1:1">
      <c r="A121" s="20"/>
    </row>
    <row r="122" spans="1:1">
      <c r="A122" s="20"/>
    </row>
    <row r="123" spans="1:1">
      <c r="A123" s="20"/>
    </row>
    <row r="124" spans="1:1">
      <c r="A124" s="20"/>
    </row>
    <row r="125" spans="1:1">
      <c r="A125" s="20"/>
    </row>
    <row r="126" spans="1:1">
      <c r="A126" s="20"/>
    </row>
    <row r="127" spans="1:1">
      <c r="A127" s="20"/>
    </row>
    <row r="128" spans="1:1">
      <c r="A128" s="20"/>
    </row>
    <row r="129" spans="1:2">
      <c r="A129" s="20"/>
      <c r="B129" s="6"/>
    </row>
    <row r="130" spans="1:2">
      <c r="A130" s="20"/>
      <c r="B130" s="6"/>
    </row>
    <row r="131" spans="1:2">
      <c r="A131" s="20"/>
      <c r="B131" s="6"/>
    </row>
    <row r="132" spans="1:2">
      <c r="A132" s="20"/>
      <c r="B132" s="6"/>
    </row>
    <row r="133" spans="1:2">
      <c r="A133" s="20"/>
      <c r="B133" s="6"/>
    </row>
    <row r="134" spans="1:2">
      <c r="A134" s="20"/>
    </row>
    <row r="135" spans="1:2">
      <c r="A135" s="20"/>
    </row>
    <row r="136" spans="1:2">
      <c r="A136" s="20"/>
    </row>
    <row r="137" spans="1:2">
      <c r="A137" s="20"/>
    </row>
    <row r="138" spans="1:2">
      <c r="A138" s="20"/>
    </row>
    <row r="139" spans="1:2">
      <c r="A139" s="20"/>
    </row>
    <row r="140" spans="1:2">
      <c r="A140" s="20"/>
    </row>
    <row r="141" spans="1:2">
      <c r="A141" s="20"/>
    </row>
    <row r="142" spans="1:2">
      <c r="A142" s="20"/>
    </row>
    <row r="143" spans="1:2">
      <c r="A143" s="20"/>
    </row>
    <row r="144" spans="1:2">
      <c r="A144" s="20"/>
    </row>
    <row r="145" spans="1:1">
      <c r="A145" s="20"/>
    </row>
    <row r="146" spans="1:1">
      <c r="A146" s="20"/>
    </row>
    <row r="147" spans="1:1">
      <c r="A147" s="20"/>
    </row>
    <row r="148" spans="1:1">
      <c r="A148" s="20"/>
    </row>
    <row r="149" spans="1:1">
      <c r="A149" s="20"/>
    </row>
    <row r="150" spans="1:1">
      <c r="A150" s="20"/>
    </row>
    <row r="151" spans="1:1">
      <c r="A151" s="20"/>
    </row>
    <row r="152" spans="1:1">
      <c r="A152" s="20"/>
    </row>
    <row r="153" spans="1:1">
      <c r="A153" s="20"/>
    </row>
    <row r="154" spans="1:1">
      <c r="A154" s="20"/>
    </row>
    <row r="155" spans="1:1">
      <c r="A155" s="20"/>
    </row>
    <row r="156" spans="1:1">
      <c r="A156" s="20"/>
    </row>
    <row r="157" spans="1:1">
      <c r="A157" s="20"/>
    </row>
    <row r="158" spans="1:1">
      <c r="A158" s="20"/>
    </row>
    <row r="159" spans="1:1">
      <c r="A159" s="20"/>
    </row>
    <row r="160" spans="1:1">
      <c r="A160" s="20"/>
    </row>
    <row r="161" spans="1:1">
      <c r="A161" s="20"/>
    </row>
    <row r="162" spans="1:1">
      <c r="A162" s="20"/>
    </row>
    <row r="163" spans="1:1">
      <c r="A163" s="20"/>
    </row>
    <row r="164" spans="1:1">
      <c r="A164" s="20"/>
    </row>
    <row r="165" spans="1:1">
      <c r="A165" s="20"/>
    </row>
    <row r="166" spans="1:1">
      <c r="A166" s="20"/>
    </row>
    <row r="167" spans="1:1">
      <c r="A167" s="20"/>
    </row>
    <row r="168" spans="1:1">
      <c r="A168" s="20"/>
    </row>
    <row r="169" spans="1:1">
      <c r="A169" s="20"/>
    </row>
    <row r="170" spans="1:1">
      <c r="A170" s="20"/>
    </row>
    <row r="171" spans="1:1">
      <c r="A171" s="20"/>
    </row>
    <row r="172" spans="1:1">
      <c r="A172" s="20"/>
    </row>
    <row r="173" spans="1:1">
      <c r="A173" s="20"/>
    </row>
    <row r="174" spans="1:1">
      <c r="A174" s="20"/>
    </row>
    <row r="175" spans="1:1">
      <c r="A175"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EC307-7012-42C0-8F8D-AEA3F585C15F}">
  <dimension ref="A1:X98"/>
  <sheetViews>
    <sheetView tabSelected="1" zoomScale="150" zoomScaleNormal="150" workbookViewId="0">
      <pane xSplit="2" ySplit="1" topLeftCell="E32" activePane="bottomRight" state="frozen"/>
      <selection activeCell="E30" sqref="E30"/>
      <selection pane="topRight" activeCell="E30" sqref="E30"/>
      <selection pane="bottomLeft" activeCell="E30" sqref="E30"/>
      <selection pane="bottomRight" activeCell="J37" sqref="J37"/>
    </sheetView>
  </sheetViews>
  <sheetFormatPr defaultColWidth="8.81640625" defaultRowHeight="14.5"/>
  <cols>
    <col min="1" max="1" width="26.453125" bestFit="1" customWidth="1"/>
    <col min="2" max="2" width="14.453125" bestFit="1" customWidth="1"/>
    <col min="3" max="5" width="14.453125" customWidth="1"/>
    <col min="15" max="15" width="8.81640625" customWidth="1"/>
  </cols>
  <sheetData>
    <row r="1" spans="1:24">
      <c r="A1" t="s">
        <v>124</v>
      </c>
      <c r="B1" t="s">
        <v>0</v>
      </c>
      <c r="C1" t="s">
        <v>189</v>
      </c>
      <c r="D1" t="s">
        <v>188</v>
      </c>
      <c r="E1" t="s">
        <v>2327</v>
      </c>
      <c r="F1" t="s">
        <v>186</v>
      </c>
      <c r="G1" t="s">
        <v>185</v>
      </c>
      <c r="H1" t="s">
        <v>187</v>
      </c>
      <c r="I1" t="s">
        <v>285</v>
      </c>
      <c r="J1" t="s">
        <v>2286</v>
      </c>
      <c r="K1" t="s">
        <v>2351</v>
      </c>
      <c r="L1" t="s">
        <v>2342</v>
      </c>
    </row>
    <row r="2" spans="1:24" ht="14.5" customHeight="1">
      <c r="A2" t="s">
        <v>4</v>
      </c>
      <c r="B2" t="str">
        <f>INDEX(Harmonized!B:B,MATCH(A2,Harmonized!A:A,0))</f>
        <v>id</v>
      </c>
      <c r="N2" s="29" t="s">
        <v>135</v>
      </c>
      <c r="O2" s="29"/>
      <c r="P2" s="29"/>
      <c r="Q2" s="29"/>
      <c r="R2" s="29"/>
      <c r="S2" s="29"/>
      <c r="T2" s="29"/>
      <c r="U2" s="29"/>
      <c r="V2" s="29"/>
      <c r="W2" s="29"/>
      <c r="X2" s="29"/>
    </row>
    <row r="3" spans="1:24">
      <c r="A3" t="s">
        <v>6</v>
      </c>
      <c r="B3" t="str">
        <f>INDEX(Harmonized!B:B,MATCH(A3,Harmonized!A:A,0))</f>
        <v>study_id</v>
      </c>
      <c r="C3" t="s">
        <v>138</v>
      </c>
      <c r="D3" t="s">
        <v>138</v>
      </c>
      <c r="E3" t="s">
        <v>138</v>
      </c>
      <c r="F3" t="s">
        <v>138</v>
      </c>
      <c r="G3" t="s">
        <v>138</v>
      </c>
      <c r="H3" t="s">
        <v>138</v>
      </c>
      <c r="I3" t="s">
        <v>138</v>
      </c>
      <c r="J3" t="s">
        <v>138</v>
      </c>
      <c r="K3" t="s">
        <v>138</v>
      </c>
      <c r="L3" t="s">
        <v>138</v>
      </c>
      <c r="N3" s="29"/>
      <c r="O3" s="29"/>
      <c r="P3" s="29"/>
      <c r="Q3" s="29"/>
      <c r="R3" s="29"/>
      <c r="S3" s="29"/>
      <c r="T3" s="29"/>
      <c r="U3" s="29"/>
      <c r="V3" s="29"/>
      <c r="W3" s="29"/>
      <c r="X3" s="29"/>
    </row>
    <row r="4" spans="1:24">
      <c r="A4" t="s">
        <v>51</v>
      </c>
      <c r="B4" t="str">
        <f>INDEX(Harmonized!B:B,MATCH(A4,Harmonized!A:A,0))</f>
        <v>dmduration</v>
      </c>
      <c r="N4" s="29"/>
      <c r="O4" s="29"/>
      <c r="P4" s="29"/>
      <c r="Q4" s="29"/>
      <c r="R4" s="29"/>
      <c r="S4" s="29"/>
      <c r="T4" s="29"/>
      <c r="U4" s="29"/>
      <c r="V4" s="29"/>
      <c r="W4" s="29"/>
      <c r="X4" s="29"/>
    </row>
    <row r="5" spans="1:24">
      <c r="A5" t="s">
        <v>52</v>
      </c>
      <c r="B5" t="str">
        <f>INDEX(Harmonized!B:B,MATCH(A5,Harmonized!A:A,0))</f>
        <v>dmagediag</v>
      </c>
      <c r="H5" s="3"/>
      <c r="N5" s="29"/>
      <c r="O5" s="29"/>
      <c r="P5" s="29"/>
      <c r="Q5" s="29"/>
      <c r="R5" s="29"/>
      <c r="S5" s="29"/>
      <c r="T5" s="29"/>
      <c r="U5" s="29"/>
      <c r="V5" s="29"/>
      <c r="W5" s="29"/>
      <c r="X5" s="29"/>
    </row>
    <row r="6" spans="1:24">
      <c r="A6" t="s">
        <v>8</v>
      </c>
      <c r="B6" t="str">
        <f>INDEX(Harmonized!B:B,MATCH(A6,Harmonized!A:A,0))</f>
        <v>age</v>
      </c>
      <c r="N6" s="29"/>
      <c r="O6" s="29"/>
      <c r="P6" s="29"/>
      <c r="Q6" s="29"/>
      <c r="R6" s="29"/>
      <c r="S6" s="29"/>
      <c r="T6" s="29"/>
      <c r="U6" s="29"/>
      <c r="V6" s="29"/>
      <c r="W6" s="29"/>
      <c r="X6" s="29"/>
    </row>
    <row r="7" spans="1:24">
      <c r="A7" t="s">
        <v>64</v>
      </c>
      <c r="B7" t="str">
        <f>INDEX(Harmonized!B:B,MATCH(A7,Harmonized!A:A,0))</f>
        <v>female</v>
      </c>
      <c r="N7" s="29"/>
      <c r="O7" s="29"/>
      <c r="P7" s="29"/>
      <c r="Q7" s="29"/>
      <c r="R7" s="29"/>
      <c r="S7" s="29"/>
      <c r="T7" s="29"/>
      <c r="U7" s="29"/>
      <c r="V7" s="29"/>
      <c r="W7" s="29"/>
      <c r="X7" s="29"/>
    </row>
    <row r="8" spans="1:24">
      <c r="A8" t="s">
        <v>67</v>
      </c>
      <c r="B8" t="str">
        <f>INDEX(Harmonized!B:B,MATCH(A8,Harmonized!A:A,0))</f>
        <v>race</v>
      </c>
      <c r="N8" s="29"/>
      <c r="O8" s="29"/>
      <c r="P8" s="29"/>
      <c r="Q8" s="29"/>
      <c r="R8" s="29"/>
      <c r="S8" s="29"/>
      <c r="T8" s="29"/>
      <c r="U8" s="29"/>
      <c r="V8" s="29"/>
      <c r="W8" s="29"/>
      <c r="X8" s="29"/>
    </row>
    <row r="9" spans="1:24">
      <c r="A9" t="s">
        <v>68</v>
      </c>
      <c r="B9" t="str">
        <f>INDEX(Harmonized!B:B,MATCH(A9,Harmonized!A:A,0))</f>
        <v>ethnicity</v>
      </c>
      <c r="N9" s="29"/>
      <c r="O9" s="29"/>
      <c r="P9" s="29"/>
      <c r="Q9" s="29"/>
      <c r="R9" s="29"/>
      <c r="S9" s="29"/>
      <c r="T9" s="29"/>
      <c r="U9" s="29"/>
      <c r="V9" s="29"/>
      <c r="W9" s="29"/>
      <c r="X9" s="29"/>
    </row>
    <row r="10" spans="1:24">
      <c r="A10" t="s">
        <v>53</v>
      </c>
      <c r="B10" t="str">
        <f>INDEX(Harmonized!B:B,MATCH(A10,Harmonized!A:A,0))</f>
        <v>alcohol</v>
      </c>
      <c r="N10" s="29"/>
      <c r="O10" s="29"/>
      <c r="P10" s="29"/>
      <c r="Q10" s="29"/>
      <c r="R10" s="29"/>
      <c r="S10" s="29"/>
      <c r="T10" s="29"/>
      <c r="U10" s="29"/>
      <c r="V10" s="29"/>
      <c r="W10" s="29"/>
      <c r="X10" s="29"/>
    </row>
    <row r="11" spans="1:24">
      <c r="A11" t="s">
        <v>54</v>
      </c>
      <c r="B11" t="str">
        <f>INDEX(Harmonized!B:B,MATCH(A11,Harmonized!A:A,0))</f>
        <v>smoking</v>
      </c>
      <c r="N11" s="29"/>
      <c r="O11" s="29"/>
      <c r="P11" s="29"/>
      <c r="Q11" s="29"/>
      <c r="R11" s="29"/>
      <c r="S11" s="29"/>
      <c r="T11" s="29"/>
      <c r="U11" s="29"/>
      <c r="V11" s="29"/>
      <c r="W11" s="29"/>
      <c r="X11" s="29"/>
    </row>
    <row r="12" spans="1:24">
      <c r="A12" t="s">
        <v>55</v>
      </c>
      <c r="B12" t="str">
        <f>INDEX(Harmonized!B:B,MATCH(A12,Harmonized!A:A,0))</f>
        <v>dmfamilyhistory</v>
      </c>
      <c r="N12" s="29"/>
      <c r="O12" s="29"/>
      <c r="P12" s="29"/>
      <c r="Q12" s="29"/>
      <c r="R12" s="29"/>
      <c r="S12" s="29"/>
      <c r="T12" s="29"/>
      <c r="U12" s="29"/>
      <c r="V12" s="29"/>
      <c r="W12" s="29"/>
      <c r="X12" s="29"/>
    </row>
    <row r="13" spans="1:24">
      <c r="A13" t="s">
        <v>9</v>
      </c>
      <c r="B13" t="str">
        <f>INDEX(Harmonized!B:B,MATCH(A13,Harmonized!A:A,0))</f>
        <v>height</v>
      </c>
      <c r="N13" s="29"/>
      <c r="O13" s="29"/>
      <c r="P13" s="29"/>
      <c r="Q13" s="29"/>
      <c r="R13" s="29"/>
      <c r="S13" s="29"/>
      <c r="T13" s="29"/>
      <c r="U13" s="29"/>
      <c r="V13" s="29"/>
      <c r="W13" s="29"/>
      <c r="X13" s="29"/>
    </row>
    <row r="14" spans="1:24">
      <c r="A14" t="s">
        <v>10</v>
      </c>
      <c r="B14" t="str">
        <f>INDEX(Harmonized!B:B,MATCH(A14,Harmonized!A:A,0))</f>
        <v>weight</v>
      </c>
      <c r="N14" s="29"/>
      <c r="O14" s="29"/>
      <c r="P14" s="29"/>
      <c r="Q14" s="29"/>
      <c r="R14" s="29"/>
      <c r="S14" s="29"/>
      <c r="T14" s="29"/>
      <c r="U14" s="29"/>
      <c r="V14" s="29"/>
      <c r="W14" s="29"/>
      <c r="X14" s="29"/>
    </row>
    <row r="15" spans="1:24">
      <c r="A15" t="s">
        <v>11</v>
      </c>
      <c r="B15" t="str">
        <f>INDEX(Harmonized!B:B,MATCH(A15,Harmonized!A:A,0))</f>
        <v>bmi</v>
      </c>
      <c r="N15" s="29"/>
      <c r="O15" s="29"/>
      <c r="P15" s="29"/>
      <c r="Q15" s="29"/>
      <c r="R15" s="29"/>
      <c r="S15" s="29"/>
      <c r="T15" s="29"/>
      <c r="U15" s="29"/>
      <c r="V15" s="29"/>
      <c r="W15" s="29"/>
      <c r="X15" s="29"/>
    </row>
    <row r="16" spans="1:24">
      <c r="A16" t="s">
        <v>48</v>
      </c>
      <c r="B16" t="str">
        <f>INDEX(Harmonized!B:B,MATCH(A16,Harmonized!A:A,0))</f>
        <v>sbp</v>
      </c>
      <c r="N16" s="29"/>
      <c r="O16" s="29"/>
      <c r="P16" s="29"/>
      <c r="Q16" s="29"/>
      <c r="R16" s="29"/>
      <c r="S16" s="29"/>
      <c r="T16" s="29"/>
      <c r="U16" s="29"/>
      <c r="V16" s="29"/>
      <c r="W16" s="29"/>
      <c r="X16" s="29"/>
    </row>
    <row r="17" spans="1:24">
      <c r="A17" t="s">
        <v>49</v>
      </c>
      <c r="B17" t="str">
        <f>INDEX(Harmonized!B:B,MATCH(A17,Harmonized!A:A,0))</f>
        <v>dbp</v>
      </c>
      <c r="N17" s="29"/>
      <c r="O17" s="29"/>
      <c r="P17" s="29"/>
      <c r="Q17" s="29"/>
      <c r="R17" s="29"/>
      <c r="S17" s="29"/>
      <c r="T17" s="29"/>
      <c r="U17" s="29"/>
      <c r="V17" s="29"/>
      <c r="W17" s="29"/>
      <c r="X17" s="29"/>
    </row>
    <row r="18" spans="1:24">
      <c r="A18" t="s">
        <v>50</v>
      </c>
      <c r="B18" t="str">
        <f>INDEX(Harmonized!B:B,MATCH(A18,Harmonized!A:A,0))</f>
        <v>wc</v>
      </c>
      <c r="N18" s="29"/>
      <c r="O18" s="29"/>
      <c r="P18" s="29"/>
      <c r="Q18" s="29"/>
      <c r="R18" s="29"/>
      <c r="S18" s="29"/>
      <c r="T18" s="29"/>
      <c r="U18" s="29"/>
      <c r="V18" s="29"/>
      <c r="W18" s="29"/>
      <c r="X18" s="29"/>
    </row>
    <row r="19" spans="1:24">
      <c r="A19" t="s">
        <v>12</v>
      </c>
      <c r="B19" t="str">
        <f>INDEX(Harmonized!B:B,MATCH(A19,Harmonized!A:A,0))</f>
        <v>hba1c</v>
      </c>
      <c r="F19" t="s">
        <v>141</v>
      </c>
      <c r="N19" s="29"/>
      <c r="O19" s="29"/>
      <c r="P19" s="29"/>
      <c r="Q19" s="29"/>
      <c r="R19" s="29"/>
      <c r="S19" s="29"/>
      <c r="T19" s="29"/>
      <c r="U19" s="29"/>
      <c r="V19" s="29"/>
      <c r="W19" s="29"/>
      <c r="X19" s="29"/>
    </row>
    <row r="20" spans="1:24">
      <c r="A20" t="s">
        <v>13</v>
      </c>
      <c r="B20" t="str">
        <f>INDEX(Harmonized!B:B,MATCH(A20,Harmonized!A:A,0))</f>
        <v>insulinf</v>
      </c>
      <c r="F20" t="s">
        <v>148</v>
      </c>
      <c r="N20" s="29"/>
      <c r="O20" s="29"/>
      <c r="P20" s="29"/>
      <c r="Q20" s="29"/>
      <c r="R20" s="29"/>
      <c r="S20" s="29"/>
      <c r="T20" s="29"/>
      <c r="U20" s="29"/>
      <c r="V20" s="29"/>
      <c r="W20" s="29"/>
      <c r="X20" s="29"/>
    </row>
    <row r="21" spans="1:24">
      <c r="N21" s="29"/>
      <c r="O21" s="29"/>
      <c r="P21" s="29"/>
      <c r="Q21" s="29"/>
      <c r="R21" s="29"/>
      <c r="S21" s="29"/>
      <c r="T21" s="29"/>
      <c r="U21" s="29"/>
      <c r="V21" s="29"/>
      <c r="W21" s="29"/>
      <c r="X21" s="29"/>
    </row>
    <row r="22" spans="1:24">
      <c r="A22" t="s">
        <v>15</v>
      </c>
      <c r="B22" t="str">
        <f>INDEX(Harmonized!B:B,MATCH(A22,Harmonized!A:A,0))</f>
        <v>glucosef</v>
      </c>
      <c r="F22" t="s">
        <v>146</v>
      </c>
      <c r="N22" s="29"/>
      <c r="O22" s="29"/>
      <c r="P22" s="29"/>
      <c r="Q22" s="29"/>
      <c r="R22" s="29"/>
      <c r="S22" s="29"/>
      <c r="T22" s="29"/>
      <c r="U22" s="29"/>
      <c r="V22" s="29"/>
      <c r="W22" s="29"/>
      <c r="X22" s="29"/>
    </row>
    <row r="23" spans="1:24">
      <c r="N23" s="29"/>
      <c r="O23" s="29"/>
      <c r="P23" s="29"/>
      <c r="Q23" s="29"/>
      <c r="R23" s="29"/>
      <c r="S23" s="29"/>
      <c r="T23" s="29"/>
      <c r="U23" s="29"/>
      <c r="V23" s="29"/>
      <c r="W23" s="29"/>
      <c r="X23" s="29"/>
    </row>
    <row r="24" spans="1:24">
      <c r="A24" t="s">
        <v>17</v>
      </c>
      <c r="B24" t="str">
        <f>INDEX(Harmonized!B:B,MATCH(A24,Harmonized!A:A,0))</f>
        <v>glucose2h</v>
      </c>
      <c r="F24" t="s">
        <v>147</v>
      </c>
    </row>
    <row r="25" spans="1:24">
      <c r="A25" t="s">
        <v>18</v>
      </c>
      <c r="B25" t="str">
        <f>INDEX(Harmonized!B:B,MATCH(A25,Harmonized!A:A,0))</f>
        <v>homab</v>
      </c>
    </row>
    <row r="26" spans="1:24">
      <c r="A26" t="s">
        <v>19</v>
      </c>
      <c r="B26" t="str">
        <f>INDEX(Harmonized!B:B,MATCH(A26,Harmonized!A:A,0))</f>
        <v>homair</v>
      </c>
    </row>
    <row r="27" spans="1:24">
      <c r="A27" t="s">
        <v>142</v>
      </c>
      <c r="B27" t="str">
        <f>INDEX(Harmonized!B:B,MATCH(A27,Harmonized!A:A,0))</f>
        <v>totalc</v>
      </c>
      <c r="F27" t="s">
        <v>144</v>
      </c>
    </row>
    <row r="28" spans="1:24">
      <c r="A28" t="s">
        <v>20</v>
      </c>
      <c r="B28" t="str">
        <f>INDEX(Harmonized!B:B,MATCH(A28,Harmonized!A:A,0))</f>
        <v>ldlc</v>
      </c>
      <c r="F28" t="s">
        <v>300</v>
      </c>
    </row>
    <row r="29" spans="1:24">
      <c r="A29" t="s">
        <v>21</v>
      </c>
      <c r="B29" t="str">
        <f>INDEX(Harmonized!B:B,MATCH(A29,Harmonized!A:A,0))</f>
        <v>hdlc</v>
      </c>
      <c r="F29" t="s">
        <v>301</v>
      </c>
    </row>
    <row r="30" spans="1:24">
      <c r="A30" t="s">
        <v>22</v>
      </c>
      <c r="B30" t="str">
        <f>INDEX(Harmonized!B:B,MATCH(A30,Harmonized!A:A,0))</f>
        <v>vldlc</v>
      </c>
      <c r="F30" t="s">
        <v>81</v>
      </c>
    </row>
    <row r="31" spans="1:24">
      <c r="A31" t="s">
        <v>23</v>
      </c>
      <c r="B31" t="str">
        <f>INDEX(Harmonized!B:B,MATCH(A31,Harmonized!A:A,0))</f>
        <v>tgl</v>
      </c>
      <c r="F31" t="s">
        <v>145</v>
      </c>
    </row>
    <row r="32" spans="1:24">
      <c r="A32" t="s">
        <v>24</v>
      </c>
      <c r="B32" t="str">
        <f>INDEX(Harmonized!B:B,MATCH(A32,Harmonized!A:A,0))</f>
        <v>serumcreatinine</v>
      </c>
      <c r="F32" t="s">
        <v>140</v>
      </c>
    </row>
    <row r="33" spans="1:12">
      <c r="A33" t="s">
        <v>179</v>
      </c>
      <c r="B33" t="str">
        <f>INDEX(Harmonized!B:B,MATCH(A33,Harmonized!A:A,0))</f>
        <v>ast</v>
      </c>
      <c r="F33" t="s">
        <v>183</v>
      </c>
    </row>
    <row r="34" spans="1:12">
      <c r="A34" t="s">
        <v>180</v>
      </c>
      <c r="B34" t="str">
        <f>INDEX(Harmonized!B:B,MATCH(A34,Harmonized!A:A,0))</f>
        <v>alt</v>
      </c>
      <c r="F34" t="s">
        <v>184</v>
      </c>
    </row>
    <row r="36" spans="1:12">
      <c r="A36" t="s">
        <v>2339</v>
      </c>
      <c r="B36" t="s">
        <v>1412</v>
      </c>
    </row>
    <row r="37" spans="1:12">
      <c r="A37" t="s">
        <v>2333</v>
      </c>
      <c r="B37" t="s">
        <v>1411</v>
      </c>
      <c r="J37" t="s">
        <v>2287</v>
      </c>
      <c r="K37" t="s">
        <v>2334</v>
      </c>
    </row>
    <row r="38" spans="1:12">
      <c r="A38" t="s">
        <v>2335</v>
      </c>
      <c r="B38" t="s">
        <v>2228</v>
      </c>
    </row>
    <row r="39" spans="1:12">
      <c r="A39" t="s">
        <v>2340</v>
      </c>
      <c r="B39" t="s">
        <v>2396</v>
      </c>
    </row>
    <row r="41" spans="1:12">
      <c r="A41" s="2" t="s">
        <v>88</v>
      </c>
    </row>
    <row r="42" spans="1:12">
      <c r="A42" t="s">
        <v>89</v>
      </c>
      <c r="B42" t="s">
        <v>90</v>
      </c>
      <c r="C42" t="s">
        <v>137</v>
      </c>
      <c r="D42" t="s">
        <v>137</v>
      </c>
      <c r="E42" t="s">
        <v>137</v>
      </c>
      <c r="F42" t="s">
        <v>137</v>
      </c>
      <c r="I42" t="s">
        <v>137</v>
      </c>
      <c r="J42" t="s">
        <v>137</v>
      </c>
      <c r="K42" t="s">
        <v>137</v>
      </c>
      <c r="L42" t="s">
        <v>137</v>
      </c>
    </row>
    <row r="43" spans="1:12">
      <c r="A43" t="s">
        <v>91</v>
      </c>
      <c r="B43" t="s">
        <v>92</v>
      </c>
      <c r="C43" t="s">
        <v>139</v>
      </c>
      <c r="D43" t="s">
        <v>139</v>
      </c>
      <c r="E43" t="s">
        <v>139</v>
      </c>
      <c r="F43" t="s">
        <v>139</v>
      </c>
      <c r="J43" t="s">
        <v>139</v>
      </c>
      <c r="K43" t="s">
        <v>139</v>
      </c>
      <c r="L43" t="s">
        <v>139</v>
      </c>
    </row>
    <row r="44" spans="1:12">
      <c r="A44" t="s">
        <v>167</v>
      </c>
      <c r="B44" t="s">
        <v>171</v>
      </c>
      <c r="G44" s="3" t="s">
        <v>149</v>
      </c>
    </row>
    <row r="45" spans="1:12">
      <c r="A45" t="s">
        <v>168</v>
      </c>
      <c r="B45" t="s">
        <v>172</v>
      </c>
      <c r="G45" s="3" t="s">
        <v>151</v>
      </c>
    </row>
    <row r="46" spans="1:12">
      <c r="A46" t="s">
        <v>169</v>
      </c>
      <c r="B46" t="s">
        <v>170</v>
      </c>
      <c r="G46" s="3" t="s">
        <v>150</v>
      </c>
    </row>
    <row r="47" spans="1:12">
      <c r="A47" t="s">
        <v>177</v>
      </c>
      <c r="B47" t="s">
        <v>175</v>
      </c>
      <c r="G47" s="3" t="s">
        <v>174</v>
      </c>
    </row>
    <row r="48" spans="1:12">
      <c r="A48" t="s">
        <v>178</v>
      </c>
      <c r="B48" t="s">
        <v>173</v>
      </c>
      <c r="G48" s="3" t="s">
        <v>176</v>
      </c>
    </row>
    <row r="49" spans="1:8">
      <c r="A49" t="s">
        <v>153</v>
      </c>
      <c r="B49" t="s">
        <v>155</v>
      </c>
      <c r="H49" t="s">
        <v>154</v>
      </c>
    </row>
    <row r="50" spans="1:8">
      <c r="A50" t="s">
        <v>162</v>
      </c>
      <c r="B50" t="s">
        <v>163</v>
      </c>
      <c r="H50" t="s">
        <v>152</v>
      </c>
    </row>
    <row r="51" spans="1:8">
      <c r="A51" t="s">
        <v>161</v>
      </c>
      <c r="B51" t="s">
        <v>164</v>
      </c>
      <c r="H51" t="s">
        <v>156</v>
      </c>
    </row>
    <row r="52" spans="1:8">
      <c r="A52" t="s">
        <v>160</v>
      </c>
      <c r="B52" t="s">
        <v>165</v>
      </c>
      <c r="H52" t="s">
        <v>157</v>
      </c>
    </row>
    <row r="53" spans="1:8">
      <c r="A53" t="s">
        <v>159</v>
      </c>
      <c r="B53" t="s">
        <v>166</v>
      </c>
      <c r="H53" t="s">
        <v>158</v>
      </c>
    </row>
    <row r="54" spans="1:8">
      <c r="A54" t="s">
        <v>190</v>
      </c>
      <c r="B54" t="s">
        <v>205</v>
      </c>
      <c r="C54" t="s">
        <v>199</v>
      </c>
      <c r="D54" t="s">
        <v>212</v>
      </c>
    </row>
    <row r="55" spans="1:8">
      <c r="A55" t="s">
        <v>191</v>
      </c>
      <c r="B55" t="s">
        <v>206</v>
      </c>
      <c r="C55" t="s">
        <v>200</v>
      </c>
      <c r="D55" t="s">
        <v>213</v>
      </c>
    </row>
    <row r="56" spans="1:8">
      <c r="A56" t="s">
        <v>192</v>
      </c>
      <c r="B56" t="s">
        <v>207</v>
      </c>
      <c r="C56" t="s">
        <v>197</v>
      </c>
      <c r="D56" t="s">
        <v>214</v>
      </c>
    </row>
    <row r="57" spans="1:8">
      <c r="A57" t="s">
        <v>193</v>
      </c>
      <c r="B57" t="s">
        <v>208</v>
      </c>
      <c r="C57" t="s">
        <v>198</v>
      </c>
      <c r="D57" t="s">
        <v>215</v>
      </c>
    </row>
    <row r="58" spans="1:8">
      <c r="A58" t="s">
        <v>194</v>
      </c>
      <c r="B58" t="s">
        <v>284</v>
      </c>
      <c r="C58" t="s">
        <v>268</v>
      </c>
      <c r="D58" t="s">
        <v>219</v>
      </c>
    </row>
    <row r="59" spans="1:8">
      <c r="A59" t="s">
        <v>195</v>
      </c>
      <c r="B59" t="s">
        <v>209</v>
      </c>
      <c r="C59" t="s">
        <v>201</v>
      </c>
      <c r="D59" t="s">
        <v>216</v>
      </c>
    </row>
    <row r="60" spans="1:8">
      <c r="A60" t="s">
        <v>196</v>
      </c>
      <c r="B60" t="s">
        <v>210</v>
      </c>
      <c r="C60" t="s">
        <v>202</v>
      </c>
      <c r="D60" t="s">
        <v>217</v>
      </c>
    </row>
    <row r="61" spans="1:8">
      <c r="A61" t="s">
        <v>203</v>
      </c>
      <c r="B61" t="s">
        <v>211</v>
      </c>
      <c r="C61" t="s">
        <v>204</v>
      </c>
      <c r="D61" t="s">
        <v>218</v>
      </c>
    </row>
    <row r="62" spans="1:8">
      <c r="A62" t="s">
        <v>220</v>
      </c>
      <c r="B62" t="s">
        <v>221</v>
      </c>
      <c r="D62" t="s">
        <v>226</v>
      </c>
    </row>
    <row r="63" spans="1:8">
      <c r="A63" t="s">
        <v>222</v>
      </c>
      <c r="B63" t="s">
        <v>224</v>
      </c>
      <c r="D63" t="s">
        <v>227</v>
      </c>
    </row>
    <row r="64" spans="1:8">
      <c r="A64" t="s">
        <v>223</v>
      </c>
      <c r="B64" t="s">
        <v>225</v>
      </c>
      <c r="D64" t="s">
        <v>228</v>
      </c>
    </row>
    <row r="65" spans="1:4">
      <c r="A65" t="s">
        <v>229</v>
      </c>
      <c r="B65" t="s">
        <v>235</v>
      </c>
      <c r="D65" t="s">
        <v>250</v>
      </c>
    </row>
    <row r="66" spans="1:4">
      <c r="A66" t="s">
        <v>230</v>
      </c>
      <c r="B66" t="s">
        <v>236</v>
      </c>
      <c r="D66" t="s">
        <v>251</v>
      </c>
    </row>
    <row r="67" spans="1:4">
      <c r="A67" t="s">
        <v>231</v>
      </c>
      <c r="B67" t="s">
        <v>237</v>
      </c>
      <c r="D67" t="s">
        <v>252</v>
      </c>
    </row>
    <row r="68" spans="1:4">
      <c r="A68" t="s">
        <v>232</v>
      </c>
      <c r="B68" t="s">
        <v>269</v>
      </c>
      <c r="D68" t="s">
        <v>253</v>
      </c>
    </row>
    <row r="69" spans="1:4">
      <c r="A69" t="s">
        <v>233</v>
      </c>
      <c r="B69" t="s">
        <v>270</v>
      </c>
      <c r="D69" t="s">
        <v>254</v>
      </c>
    </row>
    <row r="70" spans="1:4">
      <c r="A70" t="s">
        <v>234</v>
      </c>
      <c r="B70" t="s">
        <v>271</v>
      </c>
      <c r="D70" t="s">
        <v>255</v>
      </c>
    </row>
    <row r="71" spans="1:4">
      <c r="A71" t="s">
        <v>238</v>
      </c>
      <c r="B71" t="s">
        <v>272</v>
      </c>
      <c r="D71" t="s">
        <v>256</v>
      </c>
    </row>
    <row r="72" spans="1:4">
      <c r="A72" t="s">
        <v>239</v>
      </c>
      <c r="B72" t="s">
        <v>273</v>
      </c>
      <c r="D72" t="s">
        <v>257</v>
      </c>
    </row>
    <row r="73" spans="1:4">
      <c r="A73" t="s">
        <v>240</v>
      </c>
      <c r="B73" t="s">
        <v>274</v>
      </c>
      <c r="D73" t="s">
        <v>258</v>
      </c>
    </row>
    <row r="74" spans="1:4">
      <c r="A74" t="s">
        <v>241</v>
      </c>
      <c r="B74" t="s">
        <v>275</v>
      </c>
      <c r="D74" t="s">
        <v>259</v>
      </c>
    </row>
    <row r="75" spans="1:4">
      <c r="A75" t="s">
        <v>242</v>
      </c>
      <c r="B75" t="s">
        <v>276</v>
      </c>
      <c r="D75" t="s">
        <v>260</v>
      </c>
    </row>
    <row r="76" spans="1:4">
      <c r="A76" t="s">
        <v>243</v>
      </c>
      <c r="B76" t="s">
        <v>277</v>
      </c>
      <c r="D76" t="s">
        <v>261</v>
      </c>
    </row>
    <row r="77" spans="1:4">
      <c r="A77" t="s">
        <v>244</v>
      </c>
      <c r="B77" t="s">
        <v>278</v>
      </c>
      <c r="D77" t="s">
        <v>262</v>
      </c>
    </row>
    <row r="78" spans="1:4">
      <c r="A78" t="s">
        <v>245</v>
      </c>
      <c r="B78" t="s">
        <v>279</v>
      </c>
      <c r="D78" t="s">
        <v>263</v>
      </c>
    </row>
    <row r="79" spans="1:4">
      <c r="A79" t="s">
        <v>246</v>
      </c>
      <c r="B79" t="s">
        <v>280</v>
      </c>
      <c r="D79" t="s">
        <v>264</v>
      </c>
    </row>
    <row r="80" spans="1:4">
      <c r="A80" t="s">
        <v>247</v>
      </c>
      <c r="B80" t="s">
        <v>281</v>
      </c>
      <c r="D80" t="s">
        <v>265</v>
      </c>
    </row>
    <row r="81" spans="1:12">
      <c r="A81" t="s">
        <v>248</v>
      </c>
      <c r="B81" t="s">
        <v>282</v>
      </c>
      <c r="D81" t="s">
        <v>266</v>
      </c>
    </row>
    <row r="82" spans="1:12">
      <c r="A82" t="s">
        <v>249</v>
      </c>
      <c r="B82" t="s">
        <v>283</v>
      </c>
      <c r="D82" t="s">
        <v>267</v>
      </c>
    </row>
    <row r="83" spans="1:12">
      <c r="A83" t="s">
        <v>286</v>
      </c>
      <c r="B83" t="s">
        <v>295</v>
      </c>
      <c r="I83" t="s">
        <v>289</v>
      </c>
    </row>
    <row r="84" spans="1:12">
      <c r="A84" t="s">
        <v>287</v>
      </c>
      <c r="B84" t="s">
        <v>296</v>
      </c>
      <c r="I84" t="s">
        <v>290</v>
      </c>
    </row>
    <row r="85" spans="1:12">
      <c r="A85" t="s">
        <v>288</v>
      </c>
      <c r="B85" t="s">
        <v>297</v>
      </c>
      <c r="I85" t="s">
        <v>291</v>
      </c>
    </row>
    <row r="86" spans="1:12">
      <c r="A86" t="s">
        <v>293</v>
      </c>
      <c r="B86" t="s">
        <v>294</v>
      </c>
      <c r="I86" t="s">
        <v>292</v>
      </c>
    </row>
    <row r="87" spans="1:12">
      <c r="A87" t="s">
        <v>2246</v>
      </c>
      <c r="B87" t="s">
        <v>351</v>
      </c>
      <c r="G87" s="6" t="s">
        <v>2247</v>
      </c>
    </row>
    <row r="89" spans="1:12">
      <c r="A89" t="s">
        <v>2324</v>
      </c>
      <c r="B89" t="s">
        <v>2347</v>
      </c>
      <c r="C89" t="s">
        <v>2376</v>
      </c>
      <c r="D89" t="s">
        <v>2386</v>
      </c>
      <c r="E89" t="s">
        <v>2328</v>
      </c>
      <c r="L89" t="s">
        <v>2343</v>
      </c>
    </row>
    <row r="90" spans="1:12">
      <c r="A90" t="s">
        <v>2325</v>
      </c>
      <c r="B90" t="s">
        <v>2348</v>
      </c>
      <c r="C90" t="s">
        <v>2377</v>
      </c>
      <c r="D90" t="s">
        <v>2387</v>
      </c>
      <c r="E90" t="s">
        <v>2329</v>
      </c>
      <c r="L90" t="s">
        <v>2344</v>
      </c>
    </row>
    <row r="91" spans="1:12">
      <c r="A91" t="s">
        <v>2326</v>
      </c>
      <c r="B91" t="s">
        <v>2349</v>
      </c>
      <c r="C91" t="s">
        <v>2378</v>
      </c>
      <c r="D91" t="s">
        <v>2388</v>
      </c>
      <c r="E91" t="s">
        <v>2330</v>
      </c>
      <c r="L91" t="s">
        <v>2345</v>
      </c>
    </row>
    <row r="92" spans="1:12">
      <c r="A92" t="s">
        <v>2332</v>
      </c>
      <c r="B92" t="s">
        <v>2350</v>
      </c>
      <c r="C92" t="s">
        <v>2379</v>
      </c>
      <c r="D92" t="s">
        <v>2389</v>
      </c>
      <c r="E92" t="s">
        <v>2331</v>
      </c>
      <c r="L92" t="s">
        <v>2346</v>
      </c>
    </row>
    <row r="93" spans="1:12">
      <c r="A93" t="s">
        <v>2352</v>
      </c>
      <c r="B93" t="s">
        <v>2353</v>
      </c>
      <c r="C93" t="s">
        <v>2380</v>
      </c>
      <c r="D93" t="s">
        <v>2390</v>
      </c>
      <c r="E93" t="s">
        <v>2354</v>
      </c>
      <c r="L93" t="s">
        <v>2355</v>
      </c>
    </row>
    <row r="94" spans="1:12">
      <c r="A94" t="s">
        <v>2356</v>
      </c>
      <c r="B94" t="s">
        <v>2361</v>
      </c>
      <c r="C94" t="s">
        <v>2381</v>
      </c>
      <c r="D94" t="s">
        <v>2391</v>
      </c>
      <c r="E94" t="s">
        <v>2366</v>
      </c>
      <c r="L94" t="s">
        <v>2371</v>
      </c>
    </row>
    <row r="95" spans="1:12">
      <c r="A95" t="s">
        <v>2357</v>
      </c>
      <c r="B95" t="s">
        <v>2362</v>
      </c>
      <c r="C95" t="s">
        <v>2382</v>
      </c>
      <c r="D95" t="s">
        <v>2392</v>
      </c>
      <c r="E95" t="s">
        <v>2367</v>
      </c>
      <c r="L95" t="s">
        <v>2372</v>
      </c>
    </row>
    <row r="96" spans="1:12">
      <c r="A96" t="s">
        <v>2358</v>
      </c>
      <c r="B96" t="s">
        <v>2363</v>
      </c>
      <c r="C96" t="s">
        <v>2383</v>
      </c>
      <c r="D96" t="s">
        <v>2393</v>
      </c>
      <c r="E96" t="s">
        <v>2368</v>
      </c>
      <c r="L96" t="s">
        <v>2373</v>
      </c>
    </row>
    <row r="97" spans="1:12">
      <c r="A97" t="s">
        <v>2359</v>
      </c>
      <c r="B97" t="s">
        <v>2364</v>
      </c>
      <c r="C97" t="s">
        <v>2384</v>
      </c>
      <c r="D97" t="s">
        <v>2394</v>
      </c>
      <c r="E97" t="s">
        <v>2369</v>
      </c>
      <c r="L97" t="s">
        <v>2374</v>
      </c>
    </row>
    <row r="98" spans="1:12">
      <c r="A98" t="s">
        <v>2360</v>
      </c>
      <c r="B98" t="s">
        <v>2365</v>
      </c>
      <c r="C98" t="s">
        <v>2385</v>
      </c>
      <c r="D98" t="s">
        <v>2395</v>
      </c>
      <c r="E98" t="s">
        <v>2370</v>
      </c>
      <c r="L98" t="s">
        <v>2375</v>
      </c>
    </row>
  </sheetData>
  <mergeCells count="1">
    <mergeCell ref="N2:X2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3F0C8-8BC7-416C-B3A7-24E90EB5E8C5}">
  <sheetPr>
    <tabColor theme="4" tint="0.59999389629810485"/>
  </sheetPr>
  <dimension ref="A1:CW104"/>
  <sheetViews>
    <sheetView zoomScale="115" zoomScaleNormal="115" workbookViewId="0">
      <pane xSplit="2" ySplit="1" topLeftCell="C79" activePane="bottomRight" state="frozen"/>
      <selection pane="topRight" activeCell="C1" sqref="C1"/>
      <selection pane="bottomLeft" activeCell="A2" sqref="A2"/>
      <selection pane="bottomRight" activeCell="A99" sqref="A99"/>
    </sheetView>
  </sheetViews>
  <sheetFormatPr defaultColWidth="8.81640625" defaultRowHeight="14.5"/>
  <cols>
    <col min="1" max="1" width="16.6328125" customWidth="1"/>
    <col min="2" max="2" width="15.1796875" customWidth="1"/>
    <col min="3" max="3" width="3" style="23" customWidth="1"/>
    <col min="6" max="6" width="10.453125" customWidth="1"/>
    <col min="7" max="7" width="9.81640625" customWidth="1"/>
    <col min="8" max="8" width="10.1796875" customWidth="1"/>
    <col min="17" max="17" width="2.81640625" style="23" customWidth="1"/>
    <col min="18" max="18" width="9.36328125" customWidth="1"/>
    <col min="27" max="27" width="2.1796875" style="23" customWidth="1"/>
    <col min="28" max="28" width="9.81640625" customWidth="1"/>
    <col min="36" max="36" width="2.6328125" style="23" customWidth="1"/>
    <col min="45" max="45" width="3.1796875" style="23" customWidth="1"/>
    <col min="57" max="57" width="3" style="23" customWidth="1"/>
    <col min="67" max="67" width="2.6328125" style="23" customWidth="1"/>
    <col min="79" max="79" width="3" style="23" customWidth="1"/>
    <col min="91" max="91" width="3.1796875" style="23" customWidth="1"/>
  </cols>
  <sheetData>
    <row r="1" spans="1:101">
      <c r="A1" s="18" t="s">
        <v>124</v>
      </c>
      <c r="B1" t="s">
        <v>0</v>
      </c>
      <c r="C1" s="23" t="s">
        <v>1525</v>
      </c>
      <c r="D1" t="s">
        <v>2008</v>
      </c>
      <c r="E1" t="s">
        <v>1528</v>
      </c>
      <c r="F1" t="s">
        <v>1530</v>
      </c>
      <c r="G1" t="s">
        <v>1541</v>
      </c>
      <c r="H1" t="s">
        <v>1546</v>
      </c>
      <c r="I1" t="s">
        <v>1549</v>
      </c>
      <c r="J1" t="s">
        <v>1560</v>
      </c>
      <c r="K1" t="s">
        <v>1562</v>
      </c>
      <c r="L1" t="s">
        <v>1575</v>
      </c>
      <c r="M1" t="s">
        <v>1578</v>
      </c>
      <c r="N1" t="s">
        <v>1581</v>
      </c>
      <c r="O1" t="s">
        <v>1584</v>
      </c>
      <c r="P1" t="s">
        <v>1603</v>
      </c>
      <c r="Q1" s="23" t="s">
        <v>1599</v>
      </c>
      <c r="R1" t="s">
        <v>1600</v>
      </c>
      <c r="S1" t="s">
        <v>1608</v>
      </c>
      <c r="T1" t="s">
        <v>1611</v>
      </c>
      <c r="U1" t="s">
        <v>1617</v>
      </c>
      <c r="V1" t="s">
        <v>1620</v>
      </c>
      <c r="W1" t="s">
        <v>1622</v>
      </c>
      <c r="X1" t="s">
        <v>1634</v>
      </c>
      <c r="Y1" t="s">
        <v>1637</v>
      </c>
      <c r="Z1" t="s">
        <v>1640</v>
      </c>
      <c r="AA1" s="23" t="s">
        <v>1643</v>
      </c>
      <c r="AB1" t="s">
        <v>1644</v>
      </c>
      <c r="AC1" t="s">
        <v>1648</v>
      </c>
      <c r="AD1" t="s">
        <v>1649</v>
      </c>
      <c r="AE1" t="s">
        <v>1656</v>
      </c>
      <c r="AF1" t="s">
        <v>1660</v>
      </c>
      <c r="AG1" t="s">
        <v>1667</v>
      </c>
      <c r="AH1" t="s">
        <v>1673</v>
      </c>
      <c r="AI1" t="s">
        <v>1681</v>
      </c>
      <c r="AJ1" s="23" t="s">
        <v>1682</v>
      </c>
      <c r="AK1" t="s">
        <v>1683</v>
      </c>
      <c r="AL1" t="s">
        <v>1686</v>
      </c>
      <c r="AM1" t="s">
        <v>1688</v>
      </c>
      <c r="AN1" t="s">
        <v>1692</v>
      </c>
      <c r="AO1" t="s">
        <v>1700</v>
      </c>
      <c r="AP1" t="s">
        <v>1703</v>
      </c>
      <c r="AQ1" t="s">
        <v>1707</v>
      </c>
      <c r="AR1" t="s">
        <v>1710</v>
      </c>
      <c r="AS1" s="23" t="s">
        <v>1721</v>
      </c>
      <c r="AT1" t="s">
        <v>1722</v>
      </c>
      <c r="AU1" s="6" t="s">
        <v>1785</v>
      </c>
      <c r="AV1" t="s">
        <v>1725</v>
      </c>
      <c r="AW1" s="5" t="s">
        <v>1727</v>
      </c>
      <c r="AX1" t="s">
        <v>1739</v>
      </c>
      <c r="AY1" t="s">
        <v>1746</v>
      </c>
      <c r="AZ1" t="s">
        <v>1753</v>
      </c>
      <c r="BA1" t="s">
        <v>1761</v>
      </c>
      <c r="BB1" t="s">
        <v>1767</v>
      </c>
      <c r="BC1" t="s">
        <v>1769</v>
      </c>
      <c r="BD1" t="s">
        <v>1773</v>
      </c>
      <c r="BE1" s="23" t="s">
        <v>1777</v>
      </c>
      <c r="BF1" t="s">
        <v>1778</v>
      </c>
      <c r="BG1" t="s">
        <v>1786</v>
      </c>
      <c r="BH1" t="s">
        <v>1790</v>
      </c>
      <c r="BI1" t="s">
        <v>1795</v>
      </c>
      <c r="BJ1" t="s">
        <v>1797</v>
      </c>
      <c r="BK1" t="s">
        <v>1799</v>
      </c>
      <c r="BL1" s="6" t="s">
        <v>1805</v>
      </c>
      <c r="BM1" t="s">
        <v>1809</v>
      </c>
      <c r="BN1" t="s">
        <v>1811</v>
      </c>
      <c r="BO1" s="23" t="s">
        <v>1820</v>
      </c>
      <c r="BP1" t="s">
        <v>1821</v>
      </c>
      <c r="BQ1" t="s">
        <v>1827</v>
      </c>
      <c r="BR1" t="s">
        <v>1829</v>
      </c>
      <c r="BS1" t="s">
        <v>1834</v>
      </c>
      <c r="BT1" t="s">
        <v>1841</v>
      </c>
      <c r="BU1" t="s">
        <v>1843</v>
      </c>
      <c r="BV1" t="s">
        <v>1847</v>
      </c>
      <c r="BW1" t="s">
        <v>1850</v>
      </c>
      <c r="BX1" t="s">
        <v>1856</v>
      </c>
      <c r="BY1" t="s">
        <v>1863</v>
      </c>
      <c r="BZ1" t="s">
        <v>1867</v>
      </c>
      <c r="CA1" s="23" t="s">
        <v>1868</v>
      </c>
      <c r="CB1" t="s">
        <v>1869</v>
      </c>
      <c r="CC1" t="s">
        <v>1874</v>
      </c>
      <c r="CD1" t="s">
        <v>1879</v>
      </c>
      <c r="CE1" t="s">
        <v>1881</v>
      </c>
      <c r="CF1" t="s">
        <v>1887</v>
      </c>
      <c r="CG1" t="s">
        <v>1894</v>
      </c>
      <c r="CH1" t="s">
        <v>1896</v>
      </c>
      <c r="CI1" t="s">
        <v>1900</v>
      </c>
      <c r="CJ1" t="s">
        <v>1905</v>
      </c>
      <c r="CK1" t="s">
        <v>1911</v>
      </c>
      <c r="CL1" t="s">
        <v>1914</v>
      </c>
      <c r="CM1" s="23" t="s">
        <v>1920</v>
      </c>
      <c r="CN1" t="s">
        <v>1921</v>
      </c>
      <c r="CO1" t="s">
        <v>1926</v>
      </c>
      <c r="CP1" t="s">
        <v>1928</v>
      </c>
      <c r="CQ1" t="s">
        <v>1934</v>
      </c>
      <c r="CR1" t="s">
        <v>1941</v>
      </c>
      <c r="CS1" t="s">
        <v>1943</v>
      </c>
      <c r="CT1" t="s">
        <v>1945</v>
      </c>
      <c r="CU1" t="s">
        <v>1949</v>
      </c>
      <c r="CV1" t="s">
        <v>1955</v>
      </c>
      <c r="CW1" t="s">
        <v>1958</v>
      </c>
    </row>
    <row r="2" spans="1:101">
      <c r="A2" s="18" t="s">
        <v>4</v>
      </c>
      <c r="B2" t="str">
        <f>INDEX(Harmonized!B:B,MATCH(A2,Harmonized!A:A,0))</f>
        <v>id</v>
      </c>
    </row>
    <row r="3" spans="1:101">
      <c r="A3" s="18" t="s">
        <v>6</v>
      </c>
      <c r="B3" t="str">
        <f>INDEX(Harmonized!B:B,MATCH(A3,Harmonized!A:A,0))</f>
        <v>study_id</v>
      </c>
      <c r="D3" t="s">
        <v>1526</v>
      </c>
      <c r="E3" t="s">
        <v>1526</v>
      </c>
      <c r="F3" t="s">
        <v>1526</v>
      </c>
      <c r="G3" t="s">
        <v>1526</v>
      </c>
      <c r="H3" t="s">
        <v>1526</v>
      </c>
      <c r="I3" t="s">
        <v>1526</v>
      </c>
      <c r="J3" t="s">
        <v>1526</v>
      </c>
      <c r="K3" t="s">
        <v>1526</v>
      </c>
      <c r="L3" t="s">
        <v>1526</v>
      </c>
      <c r="M3" t="s">
        <v>1526</v>
      </c>
      <c r="N3" t="s">
        <v>1526</v>
      </c>
      <c r="O3" t="s">
        <v>1526</v>
      </c>
      <c r="P3" t="s">
        <v>1526</v>
      </c>
      <c r="R3" t="s">
        <v>1526</v>
      </c>
      <c r="S3" t="s">
        <v>1526</v>
      </c>
      <c r="T3" t="s">
        <v>1526</v>
      </c>
      <c r="U3" t="s">
        <v>1526</v>
      </c>
      <c r="V3" t="s">
        <v>1526</v>
      </c>
      <c r="W3" t="s">
        <v>1526</v>
      </c>
      <c r="X3" t="s">
        <v>1526</v>
      </c>
      <c r="Y3" t="s">
        <v>1526</v>
      </c>
      <c r="Z3" t="s">
        <v>1526</v>
      </c>
      <c r="AB3" t="s">
        <v>1526</v>
      </c>
      <c r="AC3" t="s">
        <v>1526</v>
      </c>
      <c r="AD3" t="s">
        <v>1526</v>
      </c>
      <c r="AE3" t="s">
        <v>1526</v>
      </c>
      <c r="AF3" t="s">
        <v>1526</v>
      </c>
      <c r="AG3" t="s">
        <v>1526</v>
      </c>
      <c r="AH3" t="s">
        <v>1526</v>
      </c>
      <c r="AI3" t="s">
        <v>1526</v>
      </c>
      <c r="AK3" t="s">
        <v>1526</v>
      </c>
      <c r="AL3" t="s">
        <v>1526</v>
      </c>
      <c r="AM3" t="s">
        <v>1526</v>
      </c>
      <c r="AN3" t="s">
        <v>1526</v>
      </c>
      <c r="AO3" t="s">
        <v>1526</v>
      </c>
      <c r="AP3" t="s">
        <v>1526</v>
      </c>
      <c r="AQ3" t="s">
        <v>1526</v>
      </c>
      <c r="AR3" t="s">
        <v>1526</v>
      </c>
      <c r="AT3" t="s">
        <v>2009</v>
      </c>
      <c r="AU3" t="s">
        <v>1526</v>
      </c>
      <c r="AV3" t="s">
        <v>1526</v>
      </c>
      <c r="AW3" t="s">
        <v>1526</v>
      </c>
      <c r="AX3" t="s">
        <v>1526</v>
      </c>
      <c r="AY3" t="s">
        <v>1526</v>
      </c>
      <c r="AZ3" t="s">
        <v>1526</v>
      </c>
      <c r="BA3" t="s">
        <v>1526</v>
      </c>
      <c r="BB3" t="s">
        <v>1526</v>
      </c>
      <c r="BC3" t="s">
        <v>1526</v>
      </c>
      <c r="BD3" t="s">
        <v>1526</v>
      </c>
      <c r="BF3" t="s">
        <v>2009</v>
      </c>
      <c r="BG3" t="s">
        <v>1526</v>
      </c>
      <c r="BH3" t="s">
        <v>1526</v>
      </c>
      <c r="BI3" t="s">
        <v>1526</v>
      </c>
      <c r="BJ3" t="s">
        <v>1526</v>
      </c>
      <c r="BK3" t="s">
        <v>1526</v>
      </c>
      <c r="BL3" t="s">
        <v>1526</v>
      </c>
      <c r="BM3" t="s">
        <v>1526</v>
      </c>
      <c r="BN3" t="s">
        <v>1526</v>
      </c>
      <c r="BP3" t="s">
        <v>2009</v>
      </c>
      <c r="BQ3" t="s">
        <v>1526</v>
      </c>
      <c r="BR3" t="s">
        <v>1526</v>
      </c>
      <c r="BS3" t="s">
        <v>1526</v>
      </c>
      <c r="BT3" t="s">
        <v>1526</v>
      </c>
      <c r="BU3" t="s">
        <v>1526</v>
      </c>
      <c r="BV3" t="s">
        <v>1526</v>
      </c>
      <c r="BW3" t="s">
        <v>1526</v>
      </c>
      <c r="BX3" t="s">
        <v>1526</v>
      </c>
      <c r="BY3" t="s">
        <v>1526</v>
      </c>
      <c r="BZ3" t="s">
        <v>1526</v>
      </c>
      <c r="CB3" t="s">
        <v>2009</v>
      </c>
      <c r="CC3" t="s">
        <v>1526</v>
      </c>
      <c r="CD3" t="s">
        <v>1526</v>
      </c>
      <c r="CE3" t="s">
        <v>1526</v>
      </c>
      <c r="CF3" t="s">
        <v>1526</v>
      </c>
      <c r="CG3" t="s">
        <v>1526</v>
      </c>
      <c r="CH3" t="s">
        <v>1526</v>
      </c>
      <c r="CI3" t="s">
        <v>1526</v>
      </c>
      <c r="CJ3" t="s">
        <v>1526</v>
      </c>
      <c r="CK3" t="s">
        <v>1526</v>
      </c>
      <c r="CL3" t="s">
        <v>1526</v>
      </c>
      <c r="CN3" t="s">
        <v>1526</v>
      </c>
      <c r="CO3" t="s">
        <v>1526</v>
      </c>
      <c r="CP3" t="s">
        <v>1526</v>
      </c>
      <c r="CQ3" t="s">
        <v>1526</v>
      </c>
      <c r="CR3" t="s">
        <v>1526</v>
      </c>
      <c r="CS3" t="s">
        <v>1526</v>
      </c>
      <c r="CT3" t="s">
        <v>1526</v>
      </c>
      <c r="CU3" t="s">
        <v>1526</v>
      </c>
      <c r="CV3" t="s">
        <v>1526</v>
      </c>
      <c r="CW3" t="s">
        <v>1526</v>
      </c>
    </row>
    <row r="4" spans="1:101">
      <c r="A4" s="18" t="s">
        <v>51</v>
      </c>
      <c r="B4" t="str">
        <f>INDEX(Harmonized!B:B,MATCH(A4,Harmonized!A:A,0))</f>
        <v>dmduration</v>
      </c>
    </row>
    <row r="5" spans="1:101">
      <c r="A5" s="18" t="s">
        <v>52</v>
      </c>
      <c r="B5" t="str">
        <f>INDEX(Harmonized!B:B,MATCH(A5,Harmonized!A:A,0))</f>
        <v>dmagediag</v>
      </c>
      <c r="D5" t="s">
        <v>1527</v>
      </c>
      <c r="R5" s="6" t="s">
        <v>1601</v>
      </c>
      <c r="AB5" s="6" t="s">
        <v>1645</v>
      </c>
      <c r="AK5" t="s">
        <v>1684</v>
      </c>
      <c r="AT5" t="s">
        <v>1723</v>
      </c>
      <c r="BF5" t="s">
        <v>1780</v>
      </c>
      <c r="BP5" t="s">
        <v>1822</v>
      </c>
      <c r="CB5" t="s">
        <v>1872</v>
      </c>
      <c r="CN5" t="s">
        <v>1922</v>
      </c>
    </row>
    <row r="6" spans="1:101">
      <c r="A6" s="18" t="s">
        <v>8</v>
      </c>
      <c r="B6" t="str">
        <f>INDEX(Harmonized!B:B,MATCH(A6,Harmonized!A:A,0))</f>
        <v>age</v>
      </c>
      <c r="E6" t="s">
        <v>1529</v>
      </c>
      <c r="S6" t="s">
        <v>1609</v>
      </c>
      <c r="AC6" t="s">
        <v>1647</v>
      </c>
      <c r="AL6" t="s">
        <v>1687</v>
      </c>
      <c r="AV6" t="s">
        <v>1726</v>
      </c>
      <c r="BG6" t="s">
        <v>1789</v>
      </c>
      <c r="BQ6" s="6" t="s">
        <v>1828</v>
      </c>
      <c r="CD6" t="s">
        <v>1880</v>
      </c>
      <c r="CO6" s="6" t="s">
        <v>1927</v>
      </c>
    </row>
    <row r="7" spans="1:101">
      <c r="A7" s="18" t="s">
        <v>64</v>
      </c>
      <c r="B7" t="str">
        <f>INDEX(Harmonized!B:B,MATCH(A7,Harmonized!A:A,0))</f>
        <v>female</v>
      </c>
      <c r="F7" t="s">
        <v>1531</v>
      </c>
    </row>
    <row r="8" spans="1:101">
      <c r="A8" s="18" t="s">
        <v>67</v>
      </c>
      <c r="B8" t="str">
        <f>INDEX(Harmonized!B:B,MATCH(A8,Harmonized!A:A,0))</f>
        <v>race</v>
      </c>
      <c r="F8" t="s">
        <v>1532</v>
      </c>
    </row>
    <row r="9" spans="1:101">
      <c r="A9" s="18" t="s">
        <v>68</v>
      </c>
      <c r="B9" t="str">
        <f>INDEX(Harmonized!B:B,MATCH(A9,Harmonized!A:A,0))</f>
        <v>ethnicity</v>
      </c>
    </row>
    <row r="10" spans="1:101">
      <c r="A10" s="18" t="s">
        <v>53</v>
      </c>
      <c r="B10" t="str">
        <f>INDEX(Harmonized!B:B,MATCH(A10,Harmonized!A:A,0))</f>
        <v>alcohol</v>
      </c>
    </row>
    <row r="11" spans="1:101">
      <c r="A11" s="18" t="s">
        <v>54</v>
      </c>
      <c r="B11" t="str">
        <f>INDEX(Harmonized!B:B,MATCH(A11,Harmonized!A:A,0))</f>
        <v>smoking</v>
      </c>
    </row>
    <row r="12" spans="1:101">
      <c r="A12" s="18" t="s">
        <v>55</v>
      </c>
      <c r="B12" t="str">
        <f>INDEX(Harmonized!B:B,MATCH(A12,Harmonized!A:A,0))</f>
        <v>dmfamilyhistory</v>
      </c>
    </row>
    <row r="13" spans="1:101">
      <c r="A13" s="18" t="s">
        <v>9</v>
      </c>
      <c r="B13" t="str">
        <f>INDEX(Harmonized!B:B,MATCH(A13,Harmonized!A:A,0))</f>
        <v>height</v>
      </c>
      <c r="W13" t="s">
        <v>1623</v>
      </c>
      <c r="AE13" t="s">
        <v>1657</v>
      </c>
      <c r="AM13" t="s">
        <v>1689</v>
      </c>
      <c r="AW13" t="s">
        <v>1728</v>
      </c>
      <c r="BH13" s="6" t="s">
        <v>1791</v>
      </c>
      <c r="BR13" s="6" t="s">
        <v>1830</v>
      </c>
      <c r="CE13" s="6" t="s">
        <v>1882</v>
      </c>
      <c r="CP13" s="6" t="s">
        <v>1929</v>
      </c>
    </row>
    <row r="14" spans="1:101">
      <c r="A14" s="18" t="s">
        <v>10</v>
      </c>
      <c r="B14" t="str">
        <f>INDEX(Harmonized!B:B,MATCH(A14,Harmonized!A:A,0))</f>
        <v>weight</v>
      </c>
      <c r="W14" t="s">
        <v>1624</v>
      </c>
      <c r="AE14" t="s">
        <v>1658</v>
      </c>
      <c r="AM14" t="s">
        <v>1690</v>
      </c>
      <c r="AW14" s="6" t="s">
        <v>1729</v>
      </c>
      <c r="BH14" s="6" t="s">
        <v>1792</v>
      </c>
      <c r="BR14" s="6" t="s">
        <v>1831</v>
      </c>
      <c r="CE14" s="6" t="s">
        <v>1883</v>
      </c>
      <c r="CP14" s="6" t="s">
        <v>1930</v>
      </c>
    </row>
    <row r="15" spans="1:101">
      <c r="A15" s="18" t="s">
        <v>11</v>
      </c>
      <c r="B15" t="str">
        <f>INDEX(Harmonized!B:B,MATCH(A15,Harmonized!A:A,0))</f>
        <v>bmi</v>
      </c>
      <c r="J15" t="s">
        <v>1561</v>
      </c>
      <c r="W15" t="s">
        <v>1625</v>
      </c>
      <c r="AE15" t="s">
        <v>1659</v>
      </c>
      <c r="AM15" t="s">
        <v>1691</v>
      </c>
      <c r="AW15" s="6" t="s">
        <v>1731</v>
      </c>
      <c r="BH15" s="6" t="s">
        <v>1793</v>
      </c>
      <c r="BR15" s="6" t="s">
        <v>1832</v>
      </c>
      <c r="CE15" s="6" t="s">
        <v>1884</v>
      </c>
      <c r="CP15" s="6" t="s">
        <v>1931</v>
      </c>
    </row>
    <row r="16" spans="1:101">
      <c r="A16" s="18" t="s">
        <v>48</v>
      </c>
      <c r="B16" t="str">
        <f>INDEX(Harmonized!B:B,MATCH(A16,Harmonized!A:A,0))</f>
        <v>sbp</v>
      </c>
    </row>
    <row r="17" spans="1:100">
      <c r="A17" s="18" t="s">
        <v>49</v>
      </c>
      <c r="B17" t="str">
        <f>INDEX(Harmonized!B:B,MATCH(A17,Harmonized!A:A,0))</f>
        <v>dbp</v>
      </c>
    </row>
    <row r="18" spans="1:100">
      <c r="A18" s="18" t="s">
        <v>50</v>
      </c>
      <c r="B18" t="str">
        <f>INDEX(Harmonized!B:B,MATCH(A18,Harmonized!A:A,0))</f>
        <v>wc</v>
      </c>
      <c r="J18" t="s">
        <v>1633</v>
      </c>
      <c r="W18" s="6" t="s">
        <v>1632</v>
      </c>
      <c r="AE18" t="s">
        <v>1736</v>
      </c>
      <c r="AM18" t="s">
        <v>1699</v>
      </c>
      <c r="AW18" s="6" t="s">
        <v>1730</v>
      </c>
      <c r="BH18" s="6" t="s">
        <v>1794</v>
      </c>
      <c r="BR18" s="6" t="s">
        <v>1833</v>
      </c>
      <c r="CE18" s="6" t="s">
        <v>1885</v>
      </c>
      <c r="CP18" s="6" t="s">
        <v>1932</v>
      </c>
    </row>
    <row r="19" spans="1:100">
      <c r="A19" t="s">
        <v>12</v>
      </c>
      <c r="B19" t="str">
        <f>INDEX(Harmonized!B:B,MATCH(A19,Harmonized!A:A,0))</f>
        <v>hba1c</v>
      </c>
      <c r="BT19" s="6" t="s">
        <v>1842</v>
      </c>
      <c r="CG19" s="6" t="s">
        <v>1895</v>
      </c>
      <c r="CR19" s="6" t="s">
        <v>1942</v>
      </c>
    </row>
    <row r="20" spans="1:100">
      <c r="A20" s="18" t="s">
        <v>13</v>
      </c>
      <c r="B20" t="str">
        <f>INDEX(Harmonized!B:B,MATCH(A20,Harmonized!A:A,0))</f>
        <v>insulinf</v>
      </c>
      <c r="AZ20" s="6" t="s">
        <v>1754</v>
      </c>
      <c r="BI20" s="6" t="s">
        <v>1796</v>
      </c>
      <c r="BU20" s="6" t="s">
        <v>1844</v>
      </c>
      <c r="CH20" s="6" t="s">
        <v>1897</v>
      </c>
      <c r="CS20" s="6" t="s">
        <v>1944</v>
      </c>
    </row>
    <row r="21" spans="1:100">
      <c r="A21" s="18" t="s">
        <v>14</v>
      </c>
      <c r="B21" t="str">
        <f>INDEX(Harmonized!B:B,MATCH(A21,Harmonized!A:A,0))</f>
        <v>cpeptidef</v>
      </c>
    </row>
    <row r="22" spans="1:100">
      <c r="A22" s="18" t="s">
        <v>15</v>
      </c>
      <c r="B22" t="str">
        <f>INDEX(Harmonized!B:B,MATCH(A22,Harmonized!A:A,0))</f>
        <v>glucosef</v>
      </c>
      <c r="AY22" s="6" t="s">
        <v>1747</v>
      </c>
      <c r="BJ22" s="6" t="s">
        <v>1798</v>
      </c>
      <c r="BV22" s="6" t="s">
        <v>1848</v>
      </c>
      <c r="CI22" s="6" t="s">
        <v>1901</v>
      </c>
      <c r="CT22" s="6" t="s">
        <v>1946</v>
      </c>
    </row>
    <row r="23" spans="1:100">
      <c r="A23" s="18" t="s">
        <v>16</v>
      </c>
      <c r="B23" t="str">
        <f>INDEX(Harmonized!B:B,MATCH(A23,Harmonized!A:A,0))</f>
        <v>glucoser</v>
      </c>
    </row>
    <row r="24" spans="1:100">
      <c r="A24" s="18" t="s">
        <v>17</v>
      </c>
      <c r="B24" t="str">
        <f>INDEX(Harmonized!B:B,MATCH(A24,Harmonized!A:A,0))</f>
        <v>glucose2h</v>
      </c>
      <c r="AY24" s="6" t="s">
        <v>1748</v>
      </c>
      <c r="BV24" s="6" t="s">
        <v>1849</v>
      </c>
      <c r="CI24" s="6" t="s">
        <v>1902</v>
      </c>
      <c r="CT24" s="6" t="s">
        <v>1947</v>
      </c>
    </row>
    <row r="25" spans="1:100">
      <c r="A25" s="18" t="s">
        <v>18</v>
      </c>
      <c r="B25" t="str">
        <f>INDEX(Harmonized!B:B,MATCH(A25,Harmonized!A:A,0))</f>
        <v>homab</v>
      </c>
    </row>
    <row r="26" spans="1:100">
      <c r="A26" s="18" t="s">
        <v>19</v>
      </c>
      <c r="B26" t="str">
        <f>INDEX(Harmonized!B:B,MATCH(A26,Harmonized!A:A,0))</f>
        <v>homair</v>
      </c>
    </row>
    <row r="27" spans="1:100">
      <c r="A27" s="18" t="s">
        <v>142</v>
      </c>
      <c r="B27" t="str">
        <f>INDEX(Harmonized!B:B,MATCH(A27,Harmonized!A:A,0))</f>
        <v>totalc</v>
      </c>
      <c r="O27" s="6" t="s">
        <v>1585</v>
      </c>
      <c r="P27" s="6"/>
      <c r="AG27" s="6" t="s">
        <v>1668</v>
      </c>
      <c r="AR27" t="s">
        <v>1711</v>
      </c>
      <c r="BA27" s="6" t="s">
        <v>1762</v>
      </c>
      <c r="BK27" s="6" t="s">
        <v>1800</v>
      </c>
      <c r="BW27" s="6" t="s">
        <v>1851</v>
      </c>
      <c r="CJ27" s="6" t="s">
        <v>1906</v>
      </c>
      <c r="CU27" s="6" t="s">
        <v>1950</v>
      </c>
    </row>
    <row r="28" spans="1:100">
      <c r="A28" s="18" t="s">
        <v>20</v>
      </c>
      <c r="B28" t="str">
        <f>INDEX(Harmonized!B:B,MATCH(A28,Harmonized!A:A,0))</f>
        <v>ldlc</v>
      </c>
      <c r="O28" s="6" t="s">
        <v>1587</v>
      </c>
      <c r="P28" s="6"/>
      <c r="AG28" s="6" t="s">
        <v>1669</v>
      </c>
      <c r="AR28" s="6" t="s">
        <v>1714</v>
      </c>
      <c r="BA28" s="6" t="s">
        <v>1763</v>
      </c>
      <c r="BK28" s="6" t="s">
        <v>1802</v>
      </c>
      <c r="BW28" s="6" t="s">
        <v>1852</v>
      </c>
      <c r="CJ28" s="6" t="s">
        <v>1908</v>
      </c>
      <c r="CU28" s="6" t="s">
        <v>1951</v>
      </c>
    </row>
    <row r="29" spans="1:100">
      <c r="A29" s="18" t="s">
        <v>21</v>
      </c>
      <c r="B29" t="str">
        <f>INDEX(Harmonized!B:B,MATCH(A29,Harmonized!A:A,0))</f>
        <v>hdlc</v>
      </c>
      <c r="O29" s="6" t="s">
        <v>1586</v>
      </c>
      <c r="P29" s="6"/>
      <c r="AG29" s="6" t="s">
        <v>1670</v>
      </c>
      <c r="AR29" s="6" t="s">
        <v>1713</v>
      </c>
      <c r="BA29" s="6" t="s">
        <v>1764</v>
      </c>
      <c r="BK29" s="6" t="s">
        <v>1801</v>
      </c>
      <c r="BW29" s="6" t="s">
        <v>1853</v>
      </c>
      <c r="CJ29" s="6" t="s">
        <v>1909</v>
      </c>
      <c r="CU29" s="6" t="s">
        <v>1952</v>
      </c>
    </row>
    <row r="30" spans="1:100">
      <c r="A30" s="18" t="s">
        <v>22</v>
      </c>
      <c r="B30" t="str">
        <f>INDEX(Harmonized!B:B,MATCH(A30,Harmonized!A:A,0))</f>
        <v>vldlc</v>
      </c>
      <c r="AG30" s="6" t="s">
        <v>1671</v>
      </c>
      <c r="AR30" s="6" t="s">
        <v>1712</v>
      </c>
      <c r="BA30" s="6" t="s">
        <v>1765</v>
      </c>
      <c r="BK30" s="6" t="s">
        <v>1803</v>
      </c>
      <c r="BW30" s="6" t="s">
        <v>1854</v>
      </c>
      <c r="CJ30" s="6" t="s">
        <v>1907</v>
      </c>
      <c r="CU30" s="6" t="s">
        <v>1953</v>
      </c>
    </row>
    <row r="31" spans="1:100">
      <c r="A31" s="18" t="s">
        <v>23</v>
      </c>
      <c r="B31" t="str">
        <f>INDEX(Harmonized!B:B,MATCH(A31,Harmonized!A:A,0))</f>
        <v>tgl</v>
      </c>
      <c r="O31" s="6" t="s">
        <v>1588</v>
      </c>
      <c r="P31" s="6"/>
      <c r="AG31" s="6" t="s">
        <v>1672</v>
      </c>
      <c r="AR31" s="6" t="s">
        <v>1715</v>
      </c>
      <c r="BA31" s="6" t="s">
        <v>1766</v>
      </c>
      <c r="BK31" s="6" t="s">
        <v>1804</v>
      </c>
      <c r="BW31" s="6" t="s">
        <v>1855</v>
      </c>
      <c r="CJ31" s="6" t="s">
        <v>1910</v>
      </c>
      <c r="CU31" s="6" t="s">
        <v>1954</v>
      </c>
    </row>
    <row r="32" spans="1:100">
      <c r="A32" s="18" t="s">
        <v>24</v>
      </c>
      <c r="B32" t="str">
        <f>INDEX(Harmonized!B:B,MATCH(A32,Harmonized!A:A,0))</f>
        <v>serumcreatinine</v>
      </c>
      <c r="BB32" s="6" t="s">
        <v>1768</v>
      </c>
      <c r="BM32" s="6" t="s">
        <v>1810</v>
      </c>
      <c r="BX32" s="6" t="s">
        <v>1857</v>
      </c>
      <c r="CK32" s="6" t="s">
        <v>1912</v>
      </c>
      <c r="CV32" s="6" t="s">
        <v>1956</v>
      </c>
    </row>
    <row r="33" spans="1:101">
      <c r="A33" s="18" t="s">
        <v>25</v>
      </c>
      <c r="B33" t="str">
        <f>INDEX(Harmonized!B:B,MATCH(A33,Harmonized!A:A,0))</f>
        <v>urinealbumin</v>
      </c>
      <c r="BC33" s="6" t="s">
        <v>1771</v>
      </c>
      <c r="BL33" s="6" t="s">
        <v>1807</v>
      </c>
      <c r="BY33" s="6" t="s">
        <v>1864</v>
      </c>
      <c r="CL33" s="6" t="s">
        <v>1915</v>
      </c>
      <c r="CW33" s="6" t="s">
        <v>1960</v>
      </c>
    </row>
    <row r="34" spans="1:101">
      <c r="A34" s="18" t="s">
        <v>26</v>
      </c>
      <c r="B34" t="str">
        <f>INDEX(Harmonized!B:B,MATCH(A34,Harmonized!A:A,0))</f>
        <v>urinecreatinine</v>
      </c>
      <c r="BC34" s="6" t="s">
        <v>1770</v>
      </c>
      <c r="BL34" s="6" t="s">
        <v>1806</v>
      </c>
      <c r="BY34" s="6" t="s">
        <v>1865</v>
      </c>
      <c r="CL34" s="6" t="s">
        <v>1916</v>
      </c>
      <c r="CW34" s="6" t="s">
        <v>1959</v>
      </c>
    </row>
    <row r="35" spans="1:101">
      <c r="A35" s="18" t="s">
        <v>27</v>
      </c>
      <c r="B35" t="str">
        <f>INDEX(Harmonized!B:B,MATCH(A35,Harmonized!A:A,0))</f>
        <v>uacr</v>
      </c>
      <c r="BC35" s="6" t="s">
        <v>1772</v>
      </c>
      <c r="BL35" s="6" t="s">
        <v>1808</v>
      </c>
      <c r="BY35" s="6" t="s">
        <v>1866</v>
      </c>
      <c r="CL35" s="6" t="s">
        <v>1917</v>
      </c>
      <c r="CW35" s="6" t="s">
        <v>1961</v>
      </c>
    </row>
    <row r="36" spans="1:101">
      <c r="A36" s="18" t="s">
        <v>28</v>
      </c>
      <c r="B36" t="str">
        <f>INDEX(Harmonized!B:B,MATCH(A36,Harmonized!A:A,0))</f>
        <v>egfr</v>
      </c>
      <c r="BX36" s="6" t="s">
        <v>1858</v>
      </c>
      <c r="CK36" s="6" t="s">
        <v>1913</v>
      </c>
      <c r="CV36" s="6" t="s">
        <v>1957</v>
      </c>
    </row>
    <row r="37" spans="1:101">
      <c r="A37" s="18" t="s">
        <v>179</v>
      </c>
      <c r="B37" t="str">
        <f>INDEX(Harmonized!B:B,MATCH(A37,Harmonized!A:A,0))</f>
        <v>ast</v>
      </c>
    </row>
    <row r="38" spans="1:101">
      <c r="A38" s="18" t="s">
        <v>180</v>
      </c>
      <c r="B38" t="str">
        <f>INDEX(Harmonized!B:B,MATCH(A38,Harmonized!A:A,0))</f>
        <v>alt</v>
      </c>
    </row>
    <row r="40" spans="1:101">
      <c r="A40" s="19" t="s">
        <v>88</v>
      </c>
    </row>
    <row r="41" spans="1:101">
      <c r="A41" s="24" t="s">
        <v>1534</v>
      </c>
      <c r="B41" t="s">
        <v>1964</v>
      </c>
      <c r="F41" t="s">
        <v>1533</v>
      </c>
    </row>
    <row r="42" spans="1:101">
      <c r="A42" t="s">
        <v>1535</v>
      </c>
      <c r="B42" t="s">
        <v>1965</v>
      </c>
      <c r="E42" t="s">
        <v>621</v>
      </c>
    </row>
    <row r="43" spans="1:101">
      <c r="A43" t="s">
        <v>1536</v>
      </c>
      <c r="B43" t="s">
        <v>1966</v>
      </c>
      <c r="E43" t="s">
        <v>151</v>
      </c>
    </row>
    <row r="44" spans="1:101">
      <c r="A44" t="s">
        <v>1537</v>
      </c>
      <c r="B44" t="s">
        <v>1967</v>
      </c>
      <c r="F44" t="s">
        <v>1538</v>
      </c>
    </row>
    <row r="45" spans="1:101">
      <c r="A45" t="s">
        <v>1610</v>
      </c>
      <c r="B45" t="s">
        <v>1968</v>
      </c>
      <c r="S45" t="s">
        <v>1529</v>
      </c>
      <c r="AC45" t="s">
        <v>1529</v>
      </c>
      <c r="AL45" t="s">
        <v>1529</v>
      </c>
      <c r="AV45" t="s">
        <v>1529</v>
      </c>
      <c r="BG45" t="s">
        <v>1529</v>
      </c>
      <c r="BQ45" t="s">
        <v>1529</v>
      </c>
      <c r="CD45" t="s">
        <v>1529</v>
      </c>
      <c r="CO45" s="6" t="s">
        <v>1529</v>
      </c>
    </row>
    <row r="46" spans="1:101">
      <c r="A46" t="s">
        <v>1539</v>
      </c>
      <c r="B46" t="s">
        <v>1969</v>
      </c>
      <c r="F46" t="s">
        <v>1540</v>
      </c>
    </row>
    <row r="47" spans="1:101">
      <c r="A47" t="s">
        <v>1542</v>
      </c>
      <c r="B47" t="s">
        <v>1970</v>
      </c>
      <c r="G47" t="s">
        <v>1543</v>
      </c>
    </row>
    <row r="48" spans="1:101">
      <c r="A48" t="s">
        <v>1612</v>
      </c>
      <c r="B48" t="s">
        <v>1971</v>
      </c>
      <c r="T48" t="s">
        <v>1613</v>
      </c>
    </row>
    <row r="49" spans="1:94">
      <c r="A49" t="s">
        <v>1614</v>
      </c>
      <c r="B49" t="s">
        <v>1972</v>
      </c>
      <c r="T49" t="s">
        <v>1615</v>
      </c>
    </row>
    <row r="50" spans="1:94">
      <c r="A50" t="s">
        <v>1544</v>
      </c>
      <c r="B50" t="s">
        <v>1973</v>
      </c>
      <c r="G50" t="s">
        <v>1545</v>
      </c>
      <c r="T50" t="s">
        <v>1616</v>
      </c>
    </row>
    <row r="51" spans="1:94">
      <c r="A51" t="s">
        <v>1547</v>
      </c>
      <c r="B51" t="s">
        <v>1974</v>
      </c>
      <c r="H51" t="s">
        <v>1548</v>
      </c>
      <c r="V51" t="s">
        <v>1621</v>
      </c>
    </row>
    <row r="52" spans="1:94">
      <c r="A52" t="s">
        <v>1618</v>
      </c>
      <c r="B52" t="s">
        <v>1975</v>
      </c>
      <c r="U52" t="s">
        <v>1619</v>
      </c>
    </row>
    <row r="53" spans="1:94">
      <c r="A53" t="s">
        <v>1598</v>
      </c>
      <c r="B53" t="s">
        <v>1976</v>
      </c>
      <c r="E53" t="s">
        <v>1597</v>
      </c>
    </row>
    <row r="54" spans="1:94">
      <c r="A54" s="6" t="s">
        <v>1732</v>
      </c>
      <c r="B54" t="s">
        <v>1977</v>
      </c>
      <c r="J54" t="s">
        <v>1733</v>
      </c>
      <c r="W54" t="s">
        <v>1734</v>
      </c>
      <c r="AE54" t="s">
        <v>1735</v>
      </c>
      <c r="AM54" s="6" t="s">
        <v>1737</v>
      </c>
      <c r="AW54" s="6" t="s">
        <v>1738</v>
      </c>
      <c r="BH54" s="25"/>
      <c r="BR54" s="26"/>
      <c r="CE54" s="6" t="s">
        <v>1886</v>
      </c>
      <c r="CP54" s="6" t="s">
        <v>1933</v>
      </c>
    </row>
    <row r="56" spans="1:94">
      <c r="A56" t="s">
        <v>1551</v>
      </c>
      <c r="B56" t="s">
        <v>1978</v>
      </c>
      <c r="D56" t="s">
        <v>1550</v>
      </c>
      <c r="R56" s="6" t="s">
        <v>1602</v>
      </c>
    </row>
    <row r="57" spans="1:94">
      <c r="A57" t="s">
        <v>384</v>
      </c>
      <c r="B57" t="s">
        <v>1389</v>
      </c>
      <c r="P57" t="s">
        <v>1654</v>
      </c>
      <c r="R57" s="6"/>
      <c r="X57" s="5" t="s">
        <v>1655</v>
      </c>
      <c r="AB57" t="s">
        <v>1646</v>
      </c>
      <c r="AK57" t="s">
        <v>1685</v>
      </c>
      <c r="AT57" t="s">
        <v>1724</v>
      </c>
      <c r="BF57" s="6" t="s">
        <v>1779</v>
      </c>
      <c r="BP57" t="s">
        <v>1823</v>
      </c>
      <c r="CB57" t="s">
        <v>1870</v>
      </c>
      <c r="CN57" t="s">
        <v>1924</v>
      </c>
    </row>
    <row r="58" spans="1:94">
      <c r="A58" s="6" t="s">
        <v>1787</v>
      </c>
      <c r="B58" t="s">
        <v>1979</v>
      </c>
      <c r="R58" s="6"/>
      <c r="X58" s="5"/>
      <c r="BF58" s="6"/>
      <c r="BG58" s="6" t="s">
        <v>1788</v>
      </c>
      <c r="BP58" t="s">
        <v>1824</v>
      </c>
      <c r="CB58" t="s">
        <v>1873</v>
      </c>
      <c r="CN58" t="s">
        <v>1923</v>
      </c>
    </row>
    <row r="59" spans="1:94">
      <c r="A59" s="6" t="s">
        <v>1825</v>
      </c>
      <c r="B59" t="s">
        <v>1980</v>
      </c>
      <c r="R59" s="6"/>
      <c r="X59" s="5"/>
      <c r="BF59" s="6"/>
      <c r="BG59" s="6"/>
      <c r="BP59" t="s">
        <v>1826</v>
      </c>
      <c r="CB59" t="s">
        <v>1871</v>
      </c>
      <c r="CN59" t="s">
        <v>1925</v>
      </c>
    </row>
    <row r="60" spans="1:94">
      <c r="A60" t="s">
        <v>1552</v>
      </c>
      <c r="B60" t="s">
        <v>1983</v>
      </c>
      <c r="I60" t="s">
        <v>1553</v>
      </c>
      <c r="AD60" s="6" t="s">
        <v>1650</v>
      </c>
      <c r="AU60" s="6" t="s">
        <v>1781</v>
      </c>
      <c r="CC60" s="6" t="s">
        <v>1875</v>
      </c>
    </row>
    <row r="61" spans="1:94">
      <c r="A61" t="s">
        <v>1554</v>
      </c>
      <c r="B61" t="s">
        <v>1984</v>
      </c>
      <c r="I61" t="s">
        <v>1555</v>
      </c>
      <c r="AD61" s="6" t="s">
        <v>1651</v>
      </c>
      <c r="AU61" s="6" t="s">
        <v>1782</v>
      </c>
      <c r="CC61" s="6" t="s">
        <v>1876</v>
      </c>
    </row>
    <row r="62" spans="1:94">
      <c r="A62" t="s">
        <v>1556</v>
      </c>
      <c r="B62" t="s">
        <v>1982</v>
      </c>
      <c r="I62" t="s">
        <v>1557</v>
      </c>
      <c r="AD62" s="6" t="s">
        <v>1652</v>
      </c>
      <c r="AU62" s="6" t="s">
        <v>1783</v>
      </c>
      <c r="CC62" s="6" t="s">
        <v>1877</v>
      </c>
    </row>
    <row r="63" spans="1:94">
      <c r="A63" t="s">
        <v>1558</v>
      </c>
      <c r="B63" t="s">
        <v>1981</v>
      </c>
      <c r="I63" t="s">
        <v>1559</v>
      </c>
      <c r="AD63" s="6" t="s">
        <v>1653</v>
      </c>
      <c r="AU63" s="6" t="s">
        <v>1784</v>
      </c>
      <c r="CC63" s="6" t="s">
        <v>1878</v>
      </c>
    </row>
    <row r="65" spans="1:95">
      <c r="A65" s="6" t="s">
        <v>1563</v>
      </c>
      <c r="B65" t="s">
        <v>205</v>
      </c>
      <c r="K65" s="6" t="s">
        <v>1565</v>
      </c>
      <c r="U65" s="6" t="s">
        <v>1626</v>
      </c>
      <c r="AF65" s="6" t="s">
        <v>1661</v>
      </c>
      <c r="AN65" s="6" t="s">
        <v>1693</v>
      </c>
      <c r="AX65" s="6" t="s">
        <v>1740</v>
      </c>
      <c r="BN65" s="6" t="s">
        <v>1812</v>
      </c>
      <c r="BS65" s="6" t="s">
        <v>1835</v>
      </c>
      <c r="CF65" s="6" t="s">
        <v>1888</v>
      </c>
      <c r="CQ65" s="6" t="s">
        <v>1935</v>
      </c>
    </row>
    <row r="66" spans="1:95">
      <c r="A66" s="6" t="s">
        <v>1564</v>
      </c>
      <c r="B66" t="s">
        <v>207</v>
      </c>
      <c r="K66" s="6" t="s">
        <v>1566</v>
      </c>
      <c r="U66" s="6" t="s">
        <v>1627</v>
      </c>
      <c r="AF66" s="6" t="s">
        <v>1662</v>
      </c>
      <c r="AN66" s="6" t="s">
        <v>1694</v>
      </c>
      <c r="AX66" s="6" t="s">
        <v>1741</v>
      </c>
      <c r="BN66" s="6" t="s">
        <v>1813</v>
      </c>
      <c r="BS66" s="6" t="s">
        <v>1836</v>
      </c>
      <c r="CF66" s="6" t="s">
        <v>1889</v>
      </c>
      <c r="CQ66" s="6" t="s">
        <v>1936</v>
      </c>
    </row>
    <row r="67" spans="1:95">
      <c r="A67" s="6" t="s">
        <v>1567</v>
      </c>
      <c r="B67" t="s">
        <v>206</v>
      </c>
      <c r="K67" s="6" t="s">
        <v>1569</v>
      </c>
      <c r="U67" s="6" t="s">
        <v>1628</v>
      </c>
      <c r="AF67" s="6" t="s">
        <v>1663</v>
      </c>
      <c r="AN67" s="6" t="s">
        <v>1695</v>
      </c>
      <c r="AX67" s="6" t="s">
        <v>1742</v>
      </c>
      <c r="BN67" s="6" t="s">
        <v>1814</v>
      </c>
      <c r="BS67" s="6" t="s">
        <v>1837</v>
      </c>
      <c r="CF67" s="6" t="s">
        <v>1890</v>
      </c>
      <c r="CQ67" s="6" t="s">
        <v>1937</v>
      </c>
    </row>
    <row r="68" spans="1:95">
      <c r="A68" s="6" t="s">
        <v>1568</v>
      </c>
      <c r="B68" t="s">
        <v>208</v>
      </c>
      <c r="K68" s="6" t="s">
        <v>1570</v>
      </c>
      <c r="U68" s="6" t="s">
        <v>1629</v>
      </c>
      <c r="AF68" s="6" t="s">
        <v>1664</v>
      </c>
      <c r="AN68" s="6" t="s">
        <v>1696</v>
      </c>
      <c r="AX68" s="6" t="s">
        <v>1743</v>
      </c>
      <c r="BN68" s="6" t="s">
        <v>1815</v>
      </c>
      <c r="BS68" s="6" t="s">
        <v>1838</v>
      </c>
      <c r="CF68" s="6" t="s">
        <v>1891</v>
      </c>
      <c r="CQ68" s="6" t="s">
        <v>1938</v>
      </c>
    </row>
    <row r="69" spans="1:95">
      <c r="A69" s="6" t="s">
        <v>1571</v>
      </c>
      <c r="B69" t="s">
        <v>639</v>
      </c>
      <c r="K69" s="6" t="s">
        <v>1573</v>
      </c>
      <c r="U69" s="6" t="s">
        <v>1630</v>
      </c>
      <c r="AF69" s="6" t="s">
        <v>1665</v>
      </c>
      <c r="AN69" s="6" t="s">
        <v>1697</v>
      </c>
      <c r="AX69" s="6" t="s">
        <v>1744</v>
      </c>
      <c r="BN69" s="6" t="s">
        <v>1816</v>
      </c>
      <c r="BS69" s="6" t="s">
        <v>1839</v>
      </c>
      <c r="CF69" s="6" t="s">
        <v>1892</v>
      </c>
      <c r="CQ69" s="6" t="s">
        <v>1939</v>
      </c>
    </row>
    <row r="70" spans="1:95">
      <c r="A70" s="6" t="s">
        <v>1572</v>
      </c>
      <c r="B70" t="s">
        <v>640</v>
      </c>
      <c r="K70" s="6" t="s">
        <v>1574</v>
      </c>
      <c r="U70" s="6" t="s">
        <v>1631</v>
      </c>
      <c r="AF70" s="6" t="s">
        <v>1666</v>
      </c>
      <c r="AN70" s="6" t="s">
        <v>1698</v>
      </c>
      <c r="AX70" s="6" t="s">
        <v>1745</v>
      </c>
      <c r="BN70" s="6" t="s">
        <v>1817</v>
      </c>
      <c r="BS70" s="6" t="s">
        <v>1840</v>
      </c>
      <c r="CF70" s="6" t="s">
        <v>1893</v>
      </c>
      <c r="CQ70" s="6" t="s">
        <v>1940</v>
      </c>
    </row>
    <row r="74" spans="1:95">
      <c r="A74" s="6" t="s">
        <v>1577</v>
      </c>
      <c r="B74" t="s">
        <v>1427</v>
      </c>
      <c r="L74" t="s">
        <v>1576</v>
      </c>
      <c r="AO74" t="s">
        <v>1701</v>
      </c>
    </row>
    <row r="75" spans="1:95">
      <c r="A75" s="6" t="s">
        <v>1755</v>
      </c>
      <c r="B75" t="s">
        <v>1985</v>
      </c>
      <c r="AZ75" s="6" t="s">
        <v>1758</v>
      </c>
    </row>
    <row r="76" spans="1:95">
      <c r="A76" s="6" t="s">
        <v>1756</v>
      </c>
      <c r="B76" t="s">
        <v>1986</v>
      </c>
      <c r="AZ76" s="6" t="s">
        <v>1759</v>
      </c>
    </row>
    <row r="77" spans="1:95">
      <c r="A77" s="6" t="s">
        <v>1757</v>
      </c>
      <c r="B77" t="s">
        <v>1987</v>
      </c>
      <c r="AZ77" s="6" t="s">
        <v>1760</v>
      </c>
    </row>
    <row r="78" spans="1:95">
      <c r="A78" s="6" t="s">
        <v>1845</v>
      </c>
      <c r="B78" t="s">
        <v>1988</v>
      </c>
      <c r="AZ78" s="6"/>
      <c r="BU78" s="6" t="s">
        <v>1846</v>
      </c>
    </row>
    <row r="79" spans="1:95">
      <c r="A79" s="6" t="s">
        <v>1898</v>
      </c>
      <c r="B79" t="s">
        <v>1989</v>
      </c>
      <c r="AZ79" s="6"/>
      <c r="BU79" s="6"/>
      <c r="CH79" s="6" t="s">
        <v>1899</v>
      </c>
    </row>
    <row r="80" spans="1:95">
      <c r="A80" s="6" t="s">
        <v>1580</v>
      </c>
      <c r="B80" t="s">
        <v>1990</v>
      </c>
      <c r="M80" t="s">
        <v>1579</v>
      </c>
      <c r="AP80" t="s">
        <v>1702</v>
      </c>
    </row>
    <row r="81" spans="1:98">
      <c r="A81" s="6" t="s">
        <v>1705</v>
      </c>
      <c r="B81" t="s">
        <v>1519</v>
      </c>
      <c r="M81" t="s">
        <v>1706</v>
      </c>
      <c r="AP81" s="6" t="s">
        <v>1704</v>
      </c>
    </row>
    <row r="82" spans="1:98">
      <c r="A82" s="6" t="s">
        <v>1582</v>
      </c>
      <c r="B82" t="s">
        <v>1991</v>
      </c>
      <c r="N82" s="6" t="s">
        <v>1583</v>
      </c>
    </row>
    <row r="83" spans="1:98">
      <c r="A83" s="6" t="s">
        <v>1708</v>
      </c>
      <c r="B83" t="s">
        <v>1992</v>
      </c>
      <c r="AQ83" s="6" t="s">
        <v>1709</v>
      </c>
    </row>
    <row r="84" spans="1:98">
      <c r="A84" s="6" t="s">
        <v>1749</v>
      </c>
      <c r="B84" t="s">
        <v>1993</v>
      </c>
      <c r="AQ84" s="6"/>
      <c r="AY84" s="6" t="s">
        <v>1751</v>
      </c>
    </row>
    <row r="85" spans="1:98">
      <c r="A85" s="6" t="s">
        <v>1750</v>
      </c>
      <c r="B85" t="s">
        <v>1994</v>
      </c>
      <c r="AQ85" s="6"/>
      <c r="AY85" s="6" t="s">
        <v>1752</v>
      </c>
    </row>
    <row r="86" spans="1:98">
      <c r="A86" s="6" t="s">
        <v>1903</v>
      </c>
      <c r="B86" t="s">
        <v>1995</v>
      </c>
      <c r="CI86" s="6" t="s">
        <v>1904</v>
      </c>
      <c r="CT86" s="6" t="s">
        <v>1948</v>
      </c>
    </row>
    <row r="89" spans="1:98">
      <c r="A89" s="6" t="s">
        <v>1589</v>
      </c>
      <c r="B89" t="s">
        <v>1423</v>
      </c>
      <c r="O89" s="6" t="s">
        <v>1591</v>
      </c>
      <c r="P89" s="6"/>
    </row>
    <row r="90" spans="1:98">
      <c r="A90" s="6" t="s">
        <v>1590</v>
      </c>
      <c r="B90" t="s">
        <v>1424</v>
      </c>
      <c r="O90" s="6" t="s">
        <v>1592</v>
      </c>
      <c r="P90" s="6"/>
      <c r="AI90" s="6" t="s">
        <v>1680</v>
      </c>
      <c r="BD90" t="s">
        <v>1774</v>
      </c>
    </row>
    <row r="91" spans="1:98">
      <c r="A91" s="6" t="s">
        <v>1593</v>
      </c>
      <c r="B91" t="s">
        <v>1996</v>
      </c>
      <c r="N91" s="6" t="s">
        <v>1594</v>
      </c>
    </row>
    <row r="92" spans="1:98">
      <c r="A92" s="6" t="s">
        <v>1595</v>
      </c>
      <c r="B92" t="s">
        <v>1997</v>
      </c>
      <c r="N92" s="6" t="s">
        <v>1596</v>
      </c>
    </row>
    <row r="93" spans="1:98">
      <c r="A93" s="6" t="s">
        <v>1674</v>
      </c>
      <c r="B93" t="s">
        <v>1998</v>
      </c>
      <c r="AH93" s="6" t="s">
        <v>1677</v>
      </c>
    </row>
    <row r="94" spans="1:98">
      <c r="A94" s="6" t="s">
        <v>1675</v>
      </c>
      <c r="B94" t="s">
        <v>1999</v>
      </c>
      <c r="AH94" s="6" t="s">
        <v>1678</v>
      </c>
    </row>
    <row r="95" spans="1:98">
      <c r="A95" s="6" t="s">
        <v>1676</v>
      </c>
      <c r="B95" t="s">
        <v>2000</v>
      </c>
      <c r="AH95" s="6" t="s">
        <v>1679</v>
      </c>
    </row>
    <row r="96" spans="1:98">
      <c r="A96" s="6" t="s">
        <v>1859</v>
      </c>
      <c r="B96" t="s">
        <v>2001</v>
      </c>
      <c r="BX96" s="6" t="s">
        <v>1861</v>
      </c>
    </row>
    <row r="97" spans="1:92">
      <c r="A97" s="6" t="s">
        <v>1860</v>
      </c>
      <c r="B97" t="s">
        <v>2002</v>
      </c>
      <c r="BX97" s="6" t="s">
        <v>1862</v>
      </c>
    </row>
    <row r="99" spans="1:92">
      <c r="A99" s="6" t="s">
        <v>1606</v>
      </c>
      <c r="B99" t="s">
        <v>2004</v>
      </c>
      <c r="P99" s="6" t="s">
        <v>1607</v>
      </c>
      <c r="X99" t="s">
        <v>1636</v>
      </c>
    </row>
    <row r="100" spans="1:92">
      <c r="A100" s="6" t="s">
        <v>1638</v>
      </c>
      <c r="B100" t="s">
        <v>2005</v>
      </c>
      <c r="Y100" s="6" t="s">
        <v>1639</v>
      </c>
      <c r="BP100" t="s">
        <v>2254</v>
      </c>
      <c r="CB100" t="s">
        <v>2257</v>
      </c>
      <c r="CN100" t="s">
        <v>2258</v>
      </c>
    </row>
    <row r="101" spans="1:92">
      <c r="A101" s="6" t="s">
        <v>1604</v>
      </c>
      <c r="B101" t="s">
        <v>2003</v>
      </c>
      <c r="P101" s="6" t="s">
        <v>1605</v>
      </c>
      <c r="X101" t="s">
        <v>1635</v>
      </c>
    </row>
    <row r="102" spans="1:92">
      <c r="A102" s="6" t="s">
        <v>1641</v>
      </c>
      <c r="B102" t="s">
        <v>2006</v>
      </c>
      <c r="Z102" s="6" t="s">
        <v>1642</v>
      </c>
      <c r="AB102" t="s">
        <v>1720</v>
      </c>
      <c r="AK102" t="s">
        <v>1716</v>
      </c>
      <c r="AT102" t="s">
        <v>1775</v>
      </c>
      <c r="BF102" t="s">
        <v>1818</v>
      </c>
      <c r="BP102" t="s">
        <v>2252</v>
      </c>
      <c r="BZ102" s="6"/>
      <c r="CB102" t="s">
        <v>1919</v>
      </c>
      <c r="CN102" t="s">
        <v>1963</v>
      </c>
    </row>
    <row r="103" spans="1:92">
      <c r="A103" s="6" t="s">
        <v>1717</v>
      </c>
      <c r="B103" t="s">
        <v>2007</v>
      </c>
      <c r="AB103" t="s">
        <v>1719</v>
      </c>
      <c r="AK103" t="s">
        <v>1718</v>
      </c>
      <c r="AT103" t="s">
        <v>1776</v>
      </c>
      <c r="BF103" t="s">
        <v>1819</v>
      </c>
      <c r="BP103" t="s">
        <v>2253</v>
      </c>
      <c r="BZ103" s="6"/>
      <c r="CB103" t="s">
        <v>1918</v>
      </c>
      <c r="CN103" t="s">
        <v>1962</v>
      </c>
    </row>
    <row r="104" spans="1:92">
      <c r="A104" t="s">
        <v>2248</v>
      </c>
      <c r="B104" t="s">
        <v>2255</v>
      </c>
      <c r="BF104" t="s">
        <v>2249</v>
      </c>
      <c r="BP104" t="s">
        <v>2250</v>
      </c>
      <c r="CB104" t="s">
        <v>2256</v>
      </c>
      <c r="CN104" t="s">
        <v>2251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74760-86AA-41EB-A2D6-050D3575AF4D}">
  <dimension ref="A1:X58"/>
  <sheetViews>
    <sheetView zoomScale="150" zoomScaleNormal="100" workbookViewId="0">
      <pane xSplit="2" ySplit="1" topLeftCell="C47" activePane="bottomRight" state="frozen"/>
      <selection pane="topRight" activeCell="C1" sqref="C1"/>
      <selection pane="bottomLeft" activeCell="A2" sqref="A2"/>
      <selection pane="bottomRight" activeCell="A56" sqref="A56"/>
    </sheetView>
  </sheetViews>
  <sheetFormatPr defaultColWidth="8.81640625" defaultRowHeight="14.5"/>
  <cols>
    <col min="1" max="1" width="27.36328125" bestFit="1" customWidth="1"/>
    <col min="2" max="2" width="15" bestFit="1" customWidth="1"/>
  </cols>
  <sheetData>
    <row r="1" spans="1:24">
      <c r="A1" t="s">
        <v>124</v>
      </c>
      <c r="B1" t="s">
        <v>0</v>
      </c>
      <c r="C1" t="s">
        <v>363</v>
      </c>
      <c r="D1" t="s">
        <v>365</v>
      </c>
      <c r="E1" t="s">
        <v>400</v>
      </c>
      <c r="F1" t="s">
        <v>393</v>
      </c>
      <c r="G1" t="s">
        <v>404</v>
      </c>
      <c r="H1" t="s">
        <v>396</v>
      </c>
      <c r="I1" t="s">
        <v>2290</v>
      </c>
    </row>
    <row r="2" spans="1:24">
      <c r="A2" t="s">
        <v>4</v>
      </c>
      <c r="B2" t="str">
        <f>INDEX(Harmonized!B:B,MATCH(A2,Harmonized!A:A,0))</f>
        <v>id</v>
      </c>
    </row>
    <row r="3" spans="1:24">
      <c r="A3" t="s">
        <v>6</v>
      </c>
      <c r="B3" t="str">
        <f>INDEX(Harmonized!B:B,MATCH(A3,Harmonized!A:A,0))</f>
        <v>study_id</v>
      </c>
      <c r="C3" t="s">
        <v>403</v>
      </c>
      <c r="D3" t="s">
        <v>403</v>
      </c>
      <c r="E3" t="s">
        <v>403</v>
      </c>
      <c r="F3" t="s">
        <v>403</v>
      </c>
      <c r="G3" t="s">
        <v>403</v>
      </c>
      <c r="H3" t="s">
        <v>403</v>
      </c>
      <c r="I3" t="s">
        <v>403</v>
      </c>
    </row>
    <row r="4" spans="1:24">
      <c r="A4" t="s">
        <v>51</v>
      </c>
      <c r="B4" t="str">
        <f>INDEX(Harmonized!B:B,MATCH(A4,Harmonized!A:A,0))</f>
        <v>dmduration</v>
      </c>
    </row>
    <row r="5" spans="1:24">
      <c r="A5" t="s">
        <v>52</v>
      </c>
      <c r="B5" t="str">
        <f>INDEX(Harmonized!B:B,MATCH(A5,Harmonized!A:A,0))</f>
        <v>dmagediag</v>
      </c>
      <c r="C5" t="s">
        <v>364</v>
      </c>
      <c r="E5" t="s">
        <v>401</v>
      </c>
      <c r="G5" t="s">
        <v>402</v>
      </c>
    </row>
    <row r="6" spans="1:24">
      <c r="A6" t="s">
        <v>8</v>
      </c>
      <c r="B6" t="str">
        <f>INDEX(Harmonized!B:B,MATCH(A6,Harmonized!A:A,0))</f>
        <v>age</v>
      </c>
      <c r="D6" t="s">
        <v>366</v>
      </c>
      <c r="F6" t="s">
        <v>366</v>
      </c>
      <c r="H6" t="s">
        <v>366</v>
      </c>
    </row>
    <row r="7" spans="1:24">
      <c r="A7" t="s">
        <v>64</v>
      </c>
      <c r="B7" t="str">
        <f>INDEX(Harmonized!B:B,MATCH(A7,Harmonized!A:A,0))</f>
        <v>female</v>
      </c>
      <c r="D7" t="s">
        <v>151</v>
      </c>
      <c r="F7" t="s">
        <v>151</v>
      </c>
      <c r="H7" t="s">
        <v>151</v>
      </c>
    </row>
    <row r="8" spans="1:24">
      <c r="A8" t="s">
        <v>67</v>
      </c>
      <c r="B8" t="str">
        <f>INDEX(Harmonized!B:B,MATCH(A8,Harmonized!A:A,0))</f>
        <v>race</v>
      </c>
    </row>
    <row r="9" spans="1:24">
      <c r="A9" t="s">
        <v>68</v>
      </c>
      <c r="B9" t="str">
        <f>INDEX(Harmonized!B:B,MATCH(A9,Harmonized!A:A,0))</f>
        <v>ethnicity</v>
      </c>
      <c r="O9" s="30" t="s">
        <v>405</v>
      </c>
      <c r="P9" s="30"/>
      <c r="Q9" s="30"/>
      <c r="R9" s="30"/>
      <c r="S9" s="30"/>
      <c r="T9" s="30"/>
      <c r="U9" s="30"/>
      <c r="V9" s="30"/>
      <c r="W9" s="30"/>
      <c r="X9" s="30"/>
    </row>
    <row r="10" spans="1:24">
      <c r="A10" t="s">
        <v>53</v>
      </c>
      <c r="B10" t="str">
        <f>INDEX(Harmonized!B:B,MATCH(A10,Harmonized!A:A,0))</f>
        <v>alcohol</v>
      </c>
      <c r="D10" t="s">
        <v>370</v>
      </c>
      <c r="O10" s="30"/>
      <c r="P10" s="30"/>
      <c r="Q10" s="30"/>
      <c r="R10" s="30"/>
      <c r="S10" s="30"/>
      <c r="T10" s="30"/>
      <c r="U10" s="30"/>
      <c r="V10" s="30"/>
      <c r="W10" s="30"/>
      <c r="X10" s="30"/>
    </row>
    <row r="11" spans="1:24">
      <c r="A11" t="s">
        <v>2275</v>
      </c>
      <c r="B11" s="18" t="s">
        <v>1411</v>
      </c>
      <c r="D11" t="s">
        <v>369</v>
      </c>
      <c r="O11" s="30"/>
      <c r="P11" s="30"/>
      <c r="Q11" s="30"/>
      <c r="R11" s="30"/>
      <c r="S11" s="30"/>
      <c r="T11" s="30"/>
      <c r="U11" s="30"/>
      <c r="V11" s="30"/>
      <c r="W11" s="30"/>
      <c r="X11" s="30"/>
    </row>
    <row r="12" spans="1:24">
      <c r="A12" t="s">
        <v>2274</v>
      </c>
      <c r="B12" s="18" t="s">
        <v>1412</v>
      </c>
      <c r="D12" t="s">
        <v>2273</v>
      </c>
      <c r="O12" s="30"/>
      <c r="P12" s="30"/>
      <c r="Q12" s="30"/>
      <c r="R12" s="30"/>
      <c r="S12" s="30"/>
      <c r="T12" s="30"/>
      <c r="U12" s="30"/>
      <c r="V12" s="30"/>
      <c r="W12" s="30"/>
      <c r="X12" s="30"/>
    </row>
    <row r="13" spans="1:24">
      <c r="A13" t="s">
        <v>55</v>
      </c>
      <c r="B13" t="str">
        <f>INDEX(Harmonized!B:B,MATCH(A13,Harmonized!A:A,0))</f>
        <v>dmfamilyhistory</v>
      </c>
      <c r="O13" s="30"/>
      <c r="P13" s="30"/>
      <c r="Q13" s="30"/>
      <c r="R13" s="30"/>
      <c r="S13" s="30"/>
      <c r="T13" s="30"/>
      <c r="U13" s="30"/>
      <c r="V13" s="30"/>
      <c r="W13" s="30"/>
      <c r="X13" s="30"/>
    </row>
    <row r="14" spans="1:24">
      <c r="A14" t="s">
        <v>9</v>
      </c>
      <c r="B14" t="str">
        <f>INDEX(Harmonized!B:B,MATCH(A14,Harmonized!A:A,0))</f>
        <v>height</v>
      </c>
      <c r="D14" t="s">
        <v>367</v>
      </c>
      <c r="F14" t="s">
        <v>367</v>
      </c>
      <c r="H14" t="s">
        <v>367</v>
      </c>
      <c r="O14" s="30"/>
      <c r="P14" s="30"/>
      <c r="Q14" s="30"/>
      <c r="R14" s="30"/>
      <c r="S14" s="30"/>
      <c r="T14" s="30"/>
      <c r="U14" s="30"/>
      <c r="V14" s="30"/>
      <c r="W14" s="30"/>
      <c r="X14" s="30"/>
    </row>
    <row r="15" spans="1:24">
      <c r="A15" t="s">
        <v>10</v>
      </c>
      <c r="B15" t="str">
        <f>INDEX(Harmonized!B:B,MATCH(A15,Harmonized!A:A,0))</f>
        <v>weight</v>
      </c>
      <c r="D15" t="s">
        <v>303</v>
      </c>
      <c r="F15" t="s">
        <v>303</v>
      </c>
      <c r="H15" t="s">
        <v>303</v>
      </c>
      <c r="O15" s="30"/>
      <c r="P15" s="30"/>
      <c r="Q15" s="30"/>
      <c r="R15" s="30"/>
      <c r="S15" s="30"/>
      <c r="T15" s="30"/>
      <c r="U15" s="30"/>
      <c r="V15" s="30"/>
      <c r="W15" s="30"/>
      <c r="X15" s="30"/>
    </row>
    <row r="16" spans="1:24">
      <c r="A16" t="s">
        <v>11</v>
      </c>
      <c r="B16" t="str">
        <f>INDEX(Harmonized!B:B,MATCH(A16,Harmonized!A:A,0))</f>
        <v>bmi</v>
      </c>
      <c r="D16" t="s">
        <v>11</v>
      </c>
      <c r="F16" t="s">
        <v>11</v>
      </c>
      <c r="H16" t="s">
        <v>11</v>
      </c>
      <c r="O16" s="30"/>
      <c r="P16" s="30"/>
      <c r="Q16" s="30"/>
      <c r="R16" s="30"/>
      <c r="S16" s="30"/>
      <c r="T16" s="30"/>
      <c r="U16" s="30"/>
      <c r="V16" s="30"/>
      <c r="W16" s="30"/>
      <c r="X16" s="30"/>
    </row>
    <row r="17" spans="1:24">
      <c r="A17" t="s">
        <v>48</v>
      </c>
      <c r="B17" t="str">
        <f>INDEX(Harmonized!B:B,MATCH(A17,Harmonized!A:A,0))</f>
        <v>sbp</v>
      </c>
      <c r="D17" t="s">
        <v>48</v>
      </c>
      <c r="F17" t="s">
        <v>48</v>
      </c>
      <c r="H17" t="s">
        <v>48</v>
      </c>
      <c r="O17" s="30"/>
      <c r="P17" s="30"/>
      <c r="Q17" s="30"/>
      <c r="R17" s="30"/>
      <c r="S17" s="30"/>
      <c r="T17" s="30"/>
      <c r="U17" s="30"/>
      <c r="V17" s="30"/>
      <c r="W17" s="30"/>
      <c r="X17" s="30"/>
    </row>
    <row r="18" spans="1:24">
      <c r="A18" t="s">
        <v>49</v>
      </c>
      <c r="B18" t="str">
        <f>INDEX(Harmonized!B:B,MATCH(A18,Harmonized!A:A,0))</f>
        <v>dbp</v>
      </c>
      <c r="D18" t="s">
        <v>49</v>
      </c>
      <c r="F18" t="s">
        <v>49</v>
      </c>
      <c r="H18" t="s">
        <v>49</v>
      </c>
      <c r="O18" s="30"/>
      <c r="P18" s="30"/>
      <c r="Q18" s="30"/>
      <c r="R18" s="30"/>
      <c r="S18" s="30"/>
      <c r="T18" s="30"/>
      <c r="U18" s="30"/>
      <c r="V18" s="30"/>
      <c r="W18" s="30"/>
      <c r="X18" s="30"/>
    </row>
    <row r="19" spans="1:24">
      <c r="A19" t="s">
        <v>50</v>
      </c>
      <c r="B19" t="str">
        <f>INDEX(Harmonized!B:B,MATCH(A19,Harmonized!A:A,0))</f>
        <v>wc</v>
      </c>
      <c r="D19" t="s">
        <v>368</v>
      </c>
      <c r="F19" t="s">
        <v>368</v>
      </c>
      <c r="H19" t="s">
        <v>368</v>
      </c>
      <c r="O19" s="30"/>
      <c r="P19" s="30"/>
      <c r="Q19" s="30"/>
      <c r="R19" s="30"/>
      <c r="S19" s="30"/>
      <c r="T19" s="30"/>
      <c r="U19" s="30"/>
      <c r="V19" s="30"/>
      <c r="W19" s="30"/>
      <c r="X19" s="30"/>
    </row>
    <row r="20" spans="1:24">
      <c r="A20" t="s">
        <v>12</v>
      </c>
      <c r="B20" t="str">
        <f>INDEX(Harmonized!B:B,MATCH(A20,Harmonized!A:A,0))</f>
        <v>hba1c</v>
      </c>
      <c r="D20" t="s">
        <v>380</v>
      </c>
      <c r="F20" t="s">
        <v>380</v>
      </c>
      <c r="H20" t="s">
        <v>380</v>
      </c>
      <c r="O20" s="30"/>
      <c r="P20" s="30"/>
      <c r="Q20" s="30"/>
      <c r="R20" s="30"/>
      <c r="S20" s="30"/>
      <c r="T20" s="30"/>
      <c r="U20" s="30"/>
      <c r="V20" s="30"/>
      <c r="W20" s="30"/>
      <c r="X20" s="30"/>
    </row>
    <row r="21" spans="1:24">
      <c r="A21" t="s">
        <v>13</v>
      </c>
      <c r="B21" t="str">
        <f>INDEX(Harmonized!B:B,MATCH(A21,Harmonized!A:A,0))</f>
        <v>insulinf</v>
      </c>
      <c r="D21" t="s">
        <v>381</v>
      </c>
      <c r="H21" t="s">
        <v>381</v>
      </c>
      <c r="O21" s="30"/>
      <c r="P21" s="30"/>
      <c r="Q21" s="30"/>
      <c r="R21" s="30"/>
      <c r="S21" s="30"/>
      <c r="T21" s="30"/>
      <c r="U21" s="30"/>
      <c r="V21" s="30"/>
      <c r="W21" s="30"/>
      <c r="X21" s="30"/>
    </row>
    <row r="22" spans="1:24">
      <c r="A22" t="s">
        <v>14</v>
      </c>
      <c r="B22" t="str">
        <f>INDEX(Harmonized!B:B,MATCH(A22,Harmonized!A:A,0))</f>
        <v>cpeptidef</v>
      </c>
    </row>
    <row r="23" spans="1:24">
      <c r="A23" t="s">
        <v>15</v>
      </c>
      <c r="B23" t="str">
        <f>INDEX(Harmonized!B:B,MATCH(A23,Harmonized!A:A,0))</f>
        <v>glucosef</v>
      </c>
      <c r="D23" t="s">
        <v>379</v>
      </c>
      <c r="F23" t="s">
        <v>379</v>
      </c>
      <c r="H23" t="s">
        <v>379</v>
      </c>
    </row>
    <row r="24" spans="1:24">
      <c r="A24" t="s">
        <v>16</v>
      </c>
      <c r="B24" t="str">
        <f>INDEX(Harmonized!B:B,MATCH(A24,Harmonized!A:A,0))</f>
        <v>glucoser</v>
      </c>
    </row>
    <row r="25" spans="1:24">
      <c r="A25" t="s">
        <v>17</v>
      </c>
      <c r="B25" t="str">
        <f>INDEX(Harmonized!B:B,MATCH(A25,Harmonized!A:A,0))</f>
        <v>glucose2h</v>
      </c>
    </row>
    <row r="26" spans="1:24">
      <c r="A26" t="s">
        <v>18</v>
      </c>
      <c r="B26" t="str">
        <f>INDEX(Harmonized!B:B,MATCH(A26,Harmonized!A:A,0))</f>
        <v>homab</v>
      </c>
      <c r="D26" t="s">
        <v>385</v>
      </c>
      <c r="H26" t="s">
        <v>385</v>
      </c>
    </row>
    <row r="27" spans="1:24">
      <c r="A27" t="s">
        <v>19</v>
      </c>
      <c r="B27" t="str">
        <f>INDEX(Harmonized!B:B,MATCH(A27,Harmonized!A:A,0))</f>
        <v>homair</v>
      </c>
      <c r="D27" t="s">
        <v>386</v>
      </c>
      <c r="H27" t="s">
        <v>386</v>
      </c>
    </row>
    <row r="28" spans="1:24">
      <c r="A28" t="s">
        <v>142</v>
      </c>
      <c r="B28" t="str">
        <f>INDEX(Harmonized!B:B,MATCH(A28,Harmonized!A:A,0))</f>
        <v>totalc</v>
      </c>
      <c r="D28" t="s">
        <v>390</v>
      </c>
      <c r="F28" t="s">
        <v>390</v>
      </c>
      <c r="H28" t="s">
        <v>390</v>
      </c>
    </row>
    <row r="29" spans="1:24">
      <c r="A29" t="s">
        <v>20</v>
      </c>
      <c r="B29" t="str">
        <f>INDEX(Harmonized!B:B,MATCH(A29,Harmonized!A:A,0))</f>
        <v>ldlc</v>
      </c>
      <c r="D29" t="s">
        <v>387</v>
      </c>
      <c r="F29" t="s">
        <v>387</v>
      </c>
      <c r="H29" t="s">
        <v>387</v>
      </c>
    </row>
    <row r="30" spans="1:24">
      <c r="A30" t="s">
        <v>21</v>
      </c>
      <c r="B30" t="str">
        <f>INDEX(Harmonized!B:B,MATCH(A30,Harmonized!A:A,0))</f>
        <v>hdlc</v>
      </c>
      <c r="D30" t="s">
        <v>388</v>
      </c>
      <c r="F30" t="s">
        <v>388</v>
      </c>
      <c r="H30" t="s">
        <v>388</v>
      </c>
    </row>
    <row r="31" spans="1:24">
      <c r="A31" t="s">
        <v>22</v>
      </c>
      <c r="B31" t="str">
        <f>INDEX(Harmonized!B:B,MATCH(A31,Harmonized!A:A,0))</f>
        <v>vldlc</v>
      </c>
    </row>
    <row r="32" spans="1:24">
      <c r="A32" t="s">
        <v>23</v>
      </c>
      <c r="B32" t="str">
        <f>INDEX(Harmonized!B:B,MATCH(A32,Harmonized!A:A,0))</f>
        <v>tgl</v>
      </c>
      <c r="D32" t="s">
        <v>389</v>
      </c>
      <c r="F32" t="s">
        <v>389</v>
      </c>
      <c r="H32" t="s">
        <v>389</v>
      </c>
    </row>
    <row r="33" spans="1:9">
      <c r="A33" t="s">
        <v>24</v>
      </c>
      <c r="B33" t="str">
        <f>INDEX(Harmonized!B:B,MATCH(A33,Harmonized!A:A,0))</f>
        <v>serumcreatinine</v>
      </c>
      <c r="D33" t="s">
        <v>391</v>
      </c>
    </row>
    <row r="34" spans="1:9">
      <c r="A34" t="s">
        <v>25</v>
      </c>
      <c r="B34" t="str">
        <f>INDEX(Harmonized!B:B,MATCH(A34,Harmonized!A:A,0))</f>
        <v>urinealbumin</v>
      </c>
      <c r="D34" t="s">
        <v>395</v>
      </c>
      <c r="F34" t="s">
        <v>395</v>
      </c>
      <c r="H34" t="s">
        <v>395</v>
      </c>
    </row>
    <row r="35" spans="1:9">
      <c r="A35" t="s">
        <v>26</v>
      </c>
      <c r="B35" t="str">
        <f>INDEX(Harmonized!B:B,MATCH(A35,Harmonized!A:A,0))</f>
        <v>urinecreatinine</v>
      </c>
      <c r="D35" t="s">
        <v>394</v>
      </c>
      <c r="F35" t="s">
        <v>394</v>
      </c>
      <c r="H35" t="s">
        <v>394</v>
      </c>
    </row>
    <row r="36" spans="1:9">
      <c r="A36" t="s">
        <v>27</v>
      </c>
      <c r="B36" t="str">
        <f>INDEX(Harmonized!B:B,MATCH(A36,Harmonized!A:A,0))</f>
        <v>uacr</v>
      </c>
    </row>
    <row r="37" spans="1:9">
      <c r="A37" t="s">
        <v>28</v>
      </c>
      <c r="B37" t="str">
        <f>INDEX(Harmonized!B:B,MATCH(A37,Harmonized!A:A,0))</f>
        <v>egfr</v>
      </c>
      <c r="D37" t="s">
        <v>392</v>
      </c>
    </row>
    <row r="38" spans="1:9">
      <c r="A38" t="s">
        <v>179</v>
      </c>
      <c r="B38" t="str">
        <f>INDEX(Harmonized!B:B,MATCH(A38,Harmonized!A:A,0))</f>
        <v>ast</v>
      </c>
    </row>
    <row r="39" spans="1:9">
      <c r="A39" t="s">
        <v>180</v>
      </c>
      <c r="B39" t="str">
        <f>INDEX(Harmonized!B:B,MATCH(A39,Harmonized!A:A,0))</f>
        <v>alt</v>
      </c>
    </row>
    <row r="41" spans="1:9">
      <c r="A41" s="2" t="s">
        <v>311</v>
      </c>
    </row>
    <row r="42" spans="1:9">
      <c r="A42" t="s">
        <v>2302</v>
      </c>
      <c r="B42" t="s">
        <v>374</v>
      </c>
      <c r="D42" t="s">
        <v>376</v>
      </c>
      <c r="F42" t="s">
        <v>376</v>
      </c>
      <c r="H42" t="s">
        <v>376</v>
      </c>
    </row>
    <row r="43" spans="1:9">
      <c r="A43" t="s">
        <v>371</v>
      </c>
      <c r="B43" t="s">
        <v>375</v>
      </c>
      <c r="D43" t="s">
        <v>377</v>
      </c>
      <c r="F43" t="s">
        <v>377</v>
      </c>
      <c r="H43" t="s">
        <v>377</v>
      </c>
    </row>
    <row r="44" spans="1:9">
      <c r="A44" t="s">
        <v>372</v>
      </c>
      <c r="B44" t="s">
        <v>373</v>
      </c>
      <c r="D44" t="s">
        <v>378</v>
      </c>
      <c r="F44" t="s">
        <v>378</v>
      </c>
      <c r="H44" t="s">
        <v>378</v>
      </c>
    </row>
    <row r="45" spans="1:9">
      <c r="A45" t="s">
        <v>2303</v>
      </c>
      <c r="B45" t="s">
        <v>2305</v>
      </c>
      <c r="D45" t="s">
        <v>2304</v>
      </c>
      <c r="F45" t="s">
        <v>2304</v>
      </c>
      <c r="H45" t="s">
        <v>2304</v>
      </c>
    </row>
    <row r="46" spans="1:9">
      <c r="A46" t="s">
        <v>2293</v>
      </c>
      <c r="B46" t="s">
        <v>2310</v>
      </c>
      <c r="I46" t="s">
        <v>2294</v>
      </c>
    </row>
    <row r="47" spans="1:9">
      <c r="A47" t="s">
        <v>382</v>
      </c>
      <c r="B47" t="s">
        <v>383</v>
      </c>
      <c r="D47" t="s">
        <v>384</v>
      </c>
      <c r="F47" t="s">
        <v>384</v>
      </c>
      <c r="H47" t="s">
        <v>384</v>
      </c>
    </row>
    <row r="48" spans="1:9">
      <c r="A48" t="s">
        <v>398</v>
      </c>
      <c r="B48" t="s">
        <v>399</v>
      </c>
      <c r="D48" t="s">
        <v>397</v>
      </c>
      <c r="F48" t="s">
        <v>397</v>
      </c>
      <c r="H48" t="s">
        <v>397</v>
      </c>
    </row>
    <row r="50" spans="1:9">
      <c r="A50" t="s">
        <v>2289</v>
      </c>
      <c r="B50" t="s">
        <v>2309</v>
      </c>
      <c r="I50" t="s">
        <v>2292</v>
      </c>
    </row>
    <row r="51" spans="1:9">
      <c r="A51" t="s">
        <v>2276</v>
      </c>
      <c r="B51" t="s">
        <v>2231</v>
      </c>
      <c r="D51" t="s">
        <v>2277</v>
      </c>
      <c r="F51" t="s">
        <v>2277</v>
      </c>
      <c r="H51" t="s">
        <v>2277</v>
      </c>
    </row>
    <row r="52" spans="1:9">
      <c r="A52" t="s">
        <v>2280</v>
      </c>
      <c r="B52" t="s">
        <v>2281</v>
      </c>
      <c r="D52" t="s">
        <v>2282</v>
      </c>
      <c r="F52" t="s">
        <v>2282</v>
      </c>
      <c r="H52" t="s">
        <v>2282</v>
      </c>
    </row>
    <row r="53" spans="1:9">
      <c r="A53" t="s">
        <v>2295</v>
      </c>
      <c r="B53" t="s">
        <v>2308</v>
      </c>
      <c r="I53" t="s">
        <v>2296</v>
      </c>
    </row>
    <row r="54" spans="1:9">
      <c r="A54" t="s">
        <v>2278</v>
      </c>
      <c r="B54" t="s">
        <v>2268</v>
      </c>
      <c r="D54" t="s">
        <v>2279</v>
      </c>
      <c r="F54" t="s">
        <v>2279</v>
      </c>
      <c r="H54" t="s">
        <v>2279</v>
      </c>
    </row>
    <row r="55" spans="1:9">
      <c r="A55" t="s">
        <v>2283</v>
      </c>
      <c r="B55" t="s">
        <v>2284</v>
      </c>
      <c r="D55" t="s">
        <v>2285</v>
      </c>
      <c r="F55" t="s">
        <v>2285</v>
      </c>
      <c r="H55" t="s">
        <v>2285</v>
      </c>
    </row>
    <row r="56" spans="1:9">
      <c r="A56" t="s">
        <v>2298</v>
      </c>
      <c r="B56" t="s">
        <v>2306</v>
      </c>
      <c r="I56" t="s">
        <v>2291</v>
      </c>
    </row>
    <row r="57" spans="1:9">
      <c r="A57" t="s">
        <v>2300</v>
      </c>
      <c r="B57" t="s">
        <v>2288</v>
      </c>
      <c r="I57" t="s">
        <v>2301</v>
      </c>
    </row>
    <row r="58" spans="1:9">
      <c r="A58" t="s">
        <v>2299</v>
      </c>
      <c r="B58" t="s">
        <v>2307</v>
      </c>
      <c r="I58" t="s">
        <v>2297</v>
      </c>
    </row>
  </sheetData>
  <mergeCells count="1">
    <mergeCell ref="O9:X2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zoomScaleNormal="100" workbookViewId="0">
      <pane xSplit="2" ySplit="1" topLeftCell="C6" activePane="bottomRight" state="frozen"/>
      <selection pane="topRight" activeCell="C1" sqref="C1"/>
      <selection pane="bottomLeft" activeCell="A2" sqref="A2"/>
      <selection pane="bottomRight" activeCell="A30" sqref="A30"/>
    </sheetView>
  </sheetViews>
  <sheetFormatPr defaultColWidth="8.81640625" defaultRowHeight="14.5"/>
  <cols>
    <col min="1" max="1" width="23.36328125" customWidth="1"/>
    <col min="2" max="2" width="13.81640625" customWidth="1"/>
    <col min="3" max="3" width="22.36328125" bestFit="1" customWidth="1"/>
    <col min="4" max="4" width="24.81640625" bestFit="1" customWidth="1"/>
  </cols>
  <sheetData>
    <row r="1" spans="1:20">
      <c r="A1" t="s">
        <v>124</v>
      </c>
      <c r="B1" t="s">
        <v>0</v>
      </c>
      <c r="C1" t="s">
        <v>1</v>
      </c>
      <c r="D1" t="s">
        <v>2</v>
      </c>
      <c r="E1" t="s">
        <v>75</v>
      </c>
    </row>
    <row r="2" spans="1:20">
      <c r="A2" t="s">
        <v>4</v>
      </c>
      <c r="B2" t="str">
        <f>INDEX(Harmonized!B:B,MATCH(A2,Harmonized!A:A,0))</f>
        <v>id</v>
      </c>
    </row>
    <row r="3" spans="1:20">
      <c r="A3" t="s">
        <v>6</v>
      </c>
      <c r="B3" t="str">
        <f>INDEX(Harmonized!B:B,MATCH(A3,Harmonized!A:A,0))</f>
        <v>study_id</v>
      </c>
      <c r="C3" t="s">
        <v>125</v>
      </c>
      <c r="D3" t="s">
        <v>125</v>
      </c>
      <c r="E3" t="s">
        <v>125</v>
      </c>
      <c r="L3" s="29" t="s">
        <v>123</v>
      </c>
      <c r="M3" s="29"/>
      <c r="N3" s="29"/>
      <c r="O3" s="29"/>
      <c r="P3" s="29"/>
      <c r="Q3" s="29"/>
      <c r="R3" s="29"/>
      <c r="S3" s="29"/>
      <c r="T3" s="29"/>
    </row>
    <row r="4" spans="1:20">
      <c r="A4" t="s">
        <v>51</v>
      </c>
      <c r="B4" t="str">
        <f>INDEX(Harmonized!B:B,MATCH(A4,Harmonized!A:A,0))</f>
        <v>dmduration</v>
      </c>
      <c r="C4" t="s">
        <v>66</v>
      </c>
      <c r="L4" s="29"/>
      <c r="M4" s="29"/>
      <c r="N4" s="29"/>
      <c r="O4" s="29"/>
      <c r="P4" s="29"/>
      <c r="Q4" s="29"/>
      <c r="R4" s="29"/>
      <c r="S4" s="29"/>
      <c r="T4" s="29"/>
    </row>
    <row r="5" spans="1:20">
      <c r="A5" t="s">
        <v>52</v>
      </c>
      <c r="B5" t="str">
        <f>INDEX(Harmonized!B:B,MATCH(A5,Harmonized!A:A,0))</f>
        <v>dmagediag</v>
      </c>
      <c r="L5" s="29"/>
      <c r="M5" s="29"/>
      <c r="N5" s="29"/>
      <c r="O5" s="29"/>
      <c r="P5" s="29"/>
      <c r="Q5" s="29"/>
      <c r="R5" s="29"/>
      <c r="S5" s="29"/>
      <c r="T5" s="29"/>
    </row>
    <row r="6" spans="1:20">
      <c r="A6" t="s">
        <v>8</v>
      </c>
      <c r="B6" t="str">
        <f>INDEX(Harmonized!B:B,MATCH(A6,Harmonized!A:A,0))</f>
        <v>age</v>
      </c>
      <c r="C6" t="s">
        <v>8</v>
      </c>
      <c r="L6" s="29"/>
      <c r="M6" s="29"/>
      <c r="N6" s="29"/>
      <c r="O6" s="29"/>
      <c r="P6" s="29"/>
      <c r="Q6" s="29"/>
      <c r="R6" s="29"/>
      <c r="S6" s="29"/>
      <c r="T6" s="29"/>
    </row>
    <row r="7" spans="1:20">
      <c r="A7" t="s">
        <v>64</v>
      </c>
      <c r="B7" t="str">
        <f>INDEX(Harmonized!B:B,MATCH(A7,Harmonized!A:A,0))</f>
        <v>female</v>
      </c>
      <c r="C7" t="s">
        <v>64</v>
      </c>
      <c r="L7" s="29"/>
      <c r="M7" s="29"/>
      <c r="N7" s="29"/>
      <c r="O7" s="29"/>
      <c r="P7" s="29"/>
      <c r="Q7" s="29"/>
      <c r="R7" s="29"/>
      <c r="S7" s="29"/>
      <c r="T7" s="29"/>
    </row>
    <row r="8" spans="1:20">
      <c r="A8" t="s">
        <v>67</v>
      </c>
      <c r="B8" t="str">
        <f>INDEX(Harmonized!B:B,MATCH(A8,Harmonized!A:A,0))</f>
        <v>race</v>
      </c>
      <c r="C8" t="s">
        <v>69</v>
      </c>
      <c r="L8" s="29"/>
      <c r="M8" s="29"/>
      <c r="N8" s="29"/>
      <c r="O8" s="29"/>
      <c r="P8" s="29"/>
      <c r="Q8" s="29"/>
      <c r="R8" s="29"/>
      <c r="S8" s="29"/>
      <c r="T8" s="29"/>
    </row>
    <row r="9" spans="1:20">
      <c r="A9" t="s">
        <v>68</v>
      </c>
      <c r="B9" t="str">
        <f>INDEX(Harmonized!B:B,MATCH(A9,Harmonized!A:A,0))</f>
        <v>ethnicity</v>
      </c>
      <c r="C9" t="s">
        <v>70</v>
      </c>
      <c r="L9" s="29"/>
      <c r="M9" s="29"/>
      <c r="N9" s="29"/>
      <c r="O9" s="29"/>
      <c r="P9" s="29"/>
      <c r="Q9" s="29"/>
      <c r="R9" s="29"/>
      <c r="S9" s="29"/>
      <c r="T9" s="29"/>
    </row>
    <row r="10" spans="1:20">
      <c r="A10" t="s">
        <v>53</v>
      </c>
      <c r="B10" t="str">
        <f>INDEX(Harmonized!B:B,MATCH(A10,Harmonized!A:A,0))</f>
        <v>alcohol</v>
      </c>
      <c r="C10" t="s">
        <v>73</v>
      </c>
      <c r="L10" s="29"/>
      <c r="M10" s="29"/>
      <c r="N10" s="29"/>
      <c r="O10" s="29"/>
      <c r="P10" s="29"/>
      <c r="Q10" s="29"/>
      <c r="R10" s="29"/>
      <c r="S10" s="29"/>
      <c r="T10" s="29"/>
    </row>
    <row r="11" spans="1:20">
      <c r="A11" t="s">
        <v>54</v>
      </c>
      <c r="B11" t="str">
        <f>INDEX(Harmonized!B:B,MATCH(A11,Harmonized!A:A,0))</f>
        <v>smoking</v>
      </c>
      <c r="C11" t="s">
        <v>54</v>
      </c>
      <c r="L11" s="29"/>
      <c r="M11" s="29"/>
      <c r="N11" s="29"/>
      <c r="O11" s="29"/>
      <c r="P11" s="29"/>
      <c r="Q11" s="29"/>
      <c r="R11" s="29"/>
      <c r="S11" s="29"/>
      <c r="T11" s="29"/>
    </row>
    <row r="12" spans="1:20">
      <c r="A12" t="s">
        <v>55</v>
      </c>
      <c r="B12" t="str">
        <f>INDEX(Harmonized!B:B,MATCH(A12,Harmonized!A:A,0))</f>
        <v>dmfamilyhistory</v>
      </c>
      <c r="C12" t="s">
        <v>74</v>
      </c>
      <c r="L12" s="29"/>
      <c r="M12" s="29"/>
      <c r="N12" s="29"/>
      <c r="O12" s="29"/>
      <c r="P12" s="29"/>
      <c r="Q12" s="29"/>
      <c r="R12" s="29"/>
      <c r="S12" s="29"/>
      <c r="T12" s="29"/>
    </row>
    <row r="13" spans="1:20">
      <c r="A13" t="s">
        <v>9</v>
      </c>
      <c r="B13" t="str">
        <f>INDEX(Harmonized!B:B,MATCH(A13,Harmonized!A:A,0))</f>
        <v>height</v>
      </c>
      <c r="E13" s="1"/>
      <c r="L13" s="29"/>
      <c r="M13" s="29"/>
      <c r="N13" s="29"/>
      <c r="O13" s="29"/>
      <c r="P13" s="29"/>
      <c r="Q13" s="29"/>
      <c r="R13" s="29"/>
      <c r="S13" s="29"/>
      <c r="T13" s="29"/>
    </row>
    <row r="14" spans="1:20">
      <c r="A14" t="s">
        <v>10</v>
      </c>
      <c r="B14" t="str">
        <f>INDEX(Harmonized!B:B,MATCH(A14,Harmonized!A:A,0))</f>
        <v>weight</v>
      </c>
      <c r="E14" s="1"/>
      <c r="L14" s="29"/>
      <c r="M14" s="29"/>
      <c r="N14" s="29"/>
      <c r="O14" s="29"/>
      <c r="P14" s="29"/>
      <c r="Q14" s="29"/>
      <c r="R14" s="29"/>
      <c r="S14" s="29"/>
      <c r="T14" s="29"/>
    </row>
    <row r="15" spans="1:20">
      <c r="A15" t="s">
        <v>11</v>
      </c>
      <c r="B15" t="str">
        <f>INDEX(Harmonized!B:B,MATCH(A15,Harmonized!A:A,0))</f>
        <v>bmi</v>
      </c>
      <c r="E15" t="s">
        <v>76</v>
      </c>
      <c r="L15" s="29"/>
      <c r="M15" s="29"/>
      <c r="N15" s="29"/>
      <c r="O15" s="29"/>
      <c r="P15" s="29"/>
      <c r="Q15" s="29"/>
      <c r="R15" s="29"/>
      <c r="S15" s="29"/>
      <c r="T15" s="29"/>
    </row>
    <row r="16" spans="1:20">
      <c r="A16" t="s">
        <v>48</v>
      </c>
      <c r="B16" t="str">
        <f>INDEX(Harmonized!B:B,MATCH(A16,Harmonized!A:A,0))</f>
        <v>sbp</v>
      </c>
      <c r="E16" s="1"/>
    </row>
    <row r="17" spans="1:5">
      <c r="A17" t="s">
        <v>49</v>
      </c>
      <c r="B17" t="str">
        <f>INDEX(Harmonized!B:B,MATCH(A17,Harmonized!A:A,0))</f>
        <v>dbp</v>
      </c>
      <c r="E17" s="1"/>
    </row>
    <row r="18" spans="1:5">
      <c r="A18" t="s">
        <v>50</v>
      </c>
      <c r="B18" t="str">
        <f>INDEX(Harmonized!B:B,MATCH(A18,Harmonized!A:A,0))</f>
        <v>wc</v>
      </c>
      <c r="E18" s="1"/>
    </row>
    <row r="19" spans="1:5">
      <c r="A19" t="s">
        <v>12</v>
      </c>
      <c r="B19" t="str">
        <f>INDEX(Harmonized!B:B,MATCH(A19,Harmonized!A:A,0))</f>
        <v>hba1c</v>
      </c>
      <c r="D19" t="s">
        <v>77</v>
      </c>
    </row>
    <row r="20" spans="1:5">
      <c r="A20" t="s">
        <v>15</v>
      </c>
      <c r="B20" t="str">
        <f>INDEX(Harmonized!B:B,MATCH(A20,Harmonized!A:A,0))</f>
        <v>glucosef</v>
      </c>
      <c r="D20" t="s">
        <v>78</v>
      </c>
    </row>
    <row r="21" spans="1:5">
      <c r="A21" t="s">
        <v>18</v>
      </c>
      <c r="B21" t="str">
        <f>INDEX(Harmonized!B:B,MATCH(A21,Harmonized!A:A,0))</f>
        <v>homab</v>
      </c>
    </row>
    <row r="22" spans="1:5">
      <c r="A22" t="s">
        <v>19</v>
      </c>
      <c r="B22" t="str">
        <f>INDEX(Harmonized!B:B,MATCH(A22,Harmonized!A:A,0))</f>
        <v>homair</v>
      </c>
    </row>
    <row r="23" spans="1:5">
      <c r="A23" t="s">
        <v>20</v>
      </c>
      <c r="B23" t="str">
        <f>INDEX(Harmonized!B:B,MATCH(A23,Harmonized!A:A,0))</f>
        <v>ldlc</v>
      </c>
      <c r="D23" t="s">
        <v>79</v>
      </c>
    </row>
    <row r="24" spans="1:5">
      <c r="A24" t="s">
        <v>21</v>
      </c>
      <c r="B24" t="str">
        <f>INDEX(Harmonized!B:B,MATCH(A24,Harmonized!A:A,0))</f>
        <v>hdlc</v>
      </c>
      <c r="D24" t="s">
        <v>80</v>
      </c>
    </row>
    <row r="25" spans="1:5">
      <c r="A25" t="s">
        <v>22</v>
      </c>
      <c r="B25" t="str">
        <f>INDEX(Harmonized!B:B,MATCH(A25,Harmonized!A:A,0))</f>
        <v>vldlc</v>
      </c>
      <c r="D25" t="s">
        <v>81</v>
      </c>
    </row>
    <row r="26" spans="1:5">
      <c r="A26" t="s">
        <v>23</v>
      </c>
      <c r="B26" t="str">
        <f>INDEX(Harmonized!B:B,MATCH(A26,Harmonized!A:A,0))</f>
        <v>tgl</v>
      </c>
      <c r="D26" t="s">
        <v>82</v>
      </c>
    </row>
    <row r="27" spans="1:5">
      <c r="A27" t="s">
        <v>24</v>
      </c>
      <c r="B27" t="str">
        <f>INDEX(Harmonized!B:B,MATCH(A27,Harmonized!A:A,0))</f>
        <v>serumcreatinine</v>
      </c>
      <c r="D27" t="s">
        <v>83</v>
      </c>
    </row>
    <row r="28" spans="1:5">
      <c r="A28" t="s">
        <v>25</v>
      </c>
      <c r="B28" t="str">
        <f>INDEX(Harmonized!B:B,MATCH(A28,Harmonized!A:A,0))</f>
        <v>urinealbumin</v>
      </c>
      <c r="D28" t="s">
        <v>84</v>
      </c>
    </row>
    <row r="29" spans="1:5">
      <c r="A29" t="s">
        <v>26</v>
      </c>
      <c r="B29" t="str">
        <f>INDEX(Harmonized!B:B,MATCH(A29,Harmonized!A:A,0))</f>
        <v>urinecreatinine</v>
      </c>
      <c r="D29" t="s">
        <v>85</v>
      </c>
    </row>
    <row r="30" spans="1:5">
      <c r="A30" t="s">
        <v>27</v>
      </c>
      <c r="B30" t="str">
        <f>INDEX(Harmonized!B:B,MATCH(A30,Harmonized!A:A,0))</f>
        <v>uacr</v>
      </c>
      <c r="D30" t="s">
        <v>86</v>
      </c>
    </row>
    <row r="31" spans="1:5">
      <c r="A31" t="s">
        <v>28</v>
      </c>
      <c r="B31" t="str">
        <f>INDEX(Harmonized!B:B,MATCH(A31,Harmonized!A:A,0))</f>
        <v>egfr</v>
      </c>
      <c r="D31" t="s">
        <v>87</v>
      </c>
    </row>
    <row r="36" spans="1:5">
      <c r="A36" s="2" t="s">
        <v>88</v>
      </c>
    </row>
    <row r="37" spans="1:5">
      <c r="A37" t="s">
        <v>89</v>
      </c>
      <c r="B37" t="s">
        <v>90</v>
      </c>
      <c r="D37" t="s">
        <v>126</v>
      </c>
      <c r="E37" t="s">
        <v>126</v>
      </c>
    </row>
    <row r="38" spans="1:5">
      <c r="A38" t="s">
        <v>91</v>
      </c>
      <c r="B38" t="s">
        <v>92</v>
      </c>
      <c r="D38" t="s">
        <v>92</v>
      </c>
      <c r="E38" t="s">
        <v>92</v>
      </c>
    </row>
    <row r="39" spans="1:5">
      <c r="A39" t="s">
        <v>93</v>
      </c>
      <c r="B39" t="s">
        <v>94</v>
      </c>
      <c r="C39" t="s">
        <v>94</v>
      </c>
    </row>
    <row r="40" spans="1:5">
      <c r="A40" t="s">
        <v>95</v>
      </c>
      <c r="B40" t="s">
        <v>96</v>
      </c>
      <c r="C40" t="s">
        <v>96</v>
      </c>
    </row>
    <row r="41" spans="1:5">
      <c r="A41" t="s">
        <v>97</v>
      </c>
      <c r="B41" t="s">
        <v>97</v>
      </c>
      <c r="C41" t="s">
        <v>97</v>
      </c>
    </row>
    <row r="42" spans="1:5">
      <c r="A42" t="s">
        <v>98</v>
      </c>
      <c r="B42" t="s">
        <v>99</v>
      </c>
      <c r="C42" t="s">
        <v>99</v>
      </c>
    </row>
    <row r="43" spans="1:5">
      <c r="A43" t="s">
        <v>100</v>
      </c>
      <c r="B43" t="s">
        <v>100</v>
      </c>
      <c r="C43" t="s">
        <v>100</v>
      </c>
    </row>
    <row r="44" spans="1:5">
      <c r="A44" t="s">
        <v>101</v>
      </c>
      <c r="B44" t="s">
        <v>108</v>
      </c>
      <c r="C44" t="s">
        <v>108</v>
      </c>
    </row>
    <row r="45" spans="1:5">
      <c r="A45" t="s">
        <v>102</v>
      </c>
      <c r="B45" t="s">
        <v>109</v>
      </c>
      <c r="C45" t="s">
        <v>109</v>
      </c>
    </row>
    <row r="46" spans="1:5">
      <c r="A46" t="s">
        <v>103</v>
      </c>
      <c r="B46" t="s">
        <v>110</v>
      </c>
      <c r="C46" t="s">
        <v>110</v>
      </c>
    </row>
    <row r="47" spans="1:5">
      <c r="A47" t="s">
        <v>104</v>
      </c>
      <c r="B47" t="s">
        <v>111</v>
      </c>
      <c r="C47" t="s">
        <v>111</v>
      </c>
    </row>
    <row r="48" spans="1:5">
      <c r="A48" t="s">
        <v>105</v>
      </c>
      <c r="B48" t="s">
        <v>112</v>
      </c>
      <c r="C48" t="s">
        <v>112</v>
      </c>
    </row>
    <row r="49" spans="1:5">
      <c r="A49" t="s">
        <v>106</v>
      </c>
      <c r="B49" t="s">
        <v>113</v>
      </c>
      <c r="C49" t="s">
        <v>113</v>
      </c>
    </row>
    <row r="50" spans="1:5">
      <c r="A50" t="s">
        <v>107</v>
      </c>
      <c r="B50" t="s">
        <v>114</v>
      </c>
      <c r="C50" t="s">
        <v>114</v>
      </c>
    </row>
    <row r="51" spans="1:5">
      <c r="A51" t="s">
        <v>115</v>
      </c>
      <c r="B51" t="s">
        <v>119</v>
      </c>
      <c r="E51" t="s">
        <v>119</v>
      </c>
    </row>
    <row r="52" spans="1:5">
      <c r="A52" t="s">
        <v>116</v>
      </c>
      <c r="B52" t="s">
        <v>120</v>
      </c>
      <c r="E52" t="s">
        <v>120</v>
      </c>
    </row>
    <row r="53" spans="1:5">
      <c r="A53" t="s">
        <v>117</v>
      </c>
      <c r="B53" t="s">
        <v>121</v>
      </c>
      <c r="E53" t="s">
        <v>121</v>
      </c>
    </row>
    <row r="54" spans="1:5">
      <c r="A54" t="s">
        <v>118</v>
      </c>
      <c r="B54" t="s">
        <v>122</v>
      </c>
      <c r="E54" t="s">
        <v>122</v>
      </c>
    </row>
    <row r="55" spans="1:5">
      <c r="A55" t="s">
        <v>127</v>
      </c>
      <c r="B55" t="s">
        <v>131</v>
      </c>
      <c r="E55" t="s">
        <v>131</v>
      </c>
    </row>
    <row r="56" spans="1:5">
      <c r="A56" t="s">
        <v>128</v>
      </c>
      <c r="B56" t="s">
        <v>132</v>
      </c>
      <c r="E56" t="s">
        <v>132</v>
      </c>
    </row>
    <row r="57" spans="1:5">
      <c r="A57" t="s">
        <v>129</v>
      </c>
      <c r="B57" t="s">
        <v>133</v>
      </c>
      <c r="E57" t="s">
        <v>133</v>
      </c>
    </row>
    <row r="58" spans="1:5">
      <c r="A58" t="s">
        <v>130</v>
      </c>
      <c r="B58" t="s">
        <v>134</v>
      </c>
      <c r="E58" t="s">
        <v>134</v>
      </c>
    </row>
  </sheetData>
  <mergeCells count="1">
    <mergeCell ref="L3:T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46C27-E1BC-46EF-93BF-ADC4A59A2FBF}">
  <sheetPr>
    <tabColor theme="4" tint="-0.249977111117893"/>
  </sheetPr>
  <dimension ref="A1:M80"/>
  <sheetViews>
    <sheetView zoomScale="119" workbookViewId="0">
      <pane xSplit="2" topLeftCell="C1" activePane="topRight" state="frozen"/>
      <selection pane="topRight" activeCell="F70" sqref="F70"/>
    </sheetView>
  </sheetViews>
  <sheetFormatPr defaultColWidth="8.81640625" defaultRowHeight="14.5"/>
  <cols>
    <col min="1" max="1" width="16" customWidth="1"/>
    <col min="2" max="2" width="20" customWidth="1"/>
    <col min="3" max="3" width="2.36328125" style="23" customWidth="1"/>
    <col min="4" max="4" width="21.1796875" customWidth="1"/>
    <col min="5" max="5" width="2.1796875" style="23" customWidth="1"/>
    <col min="6" max="7" width="18.1796875" customWidth="1"/>
    <col min="8" max="8" width="1.81640625" style="23" customWidth="1"/>
    <col min="9" max="9" width="18" customWidth="1"/>
    <col min="10" max="10" width="2.1796875" style="23" customWidth="1"/>
    <col min="11" max="11" width="17.6328125" customWidth="1"/>
    <col min="12" max="12" width="2.36328125" style="23" customWidth="1"/>
    <col min="13" max="13" width="21.81640625" customWidth="1"/>
  </cols>
  <sheetData>
    <row r="1" spans="1:13">
      <c r="A1" s="18" t="s">
        <v>124</v>
      </c>
      <c r="B1" t="s">
        <v>0</v>
      </c>
      <c r="C1" s="23" t="s">
        <v>2010</v>
      </c>
      <c r="D1" t="s">
        <v>2011</v>
      </c>
      <c r="E1" s="23" t="s">
        <v>2062</v>
      </c>
      <c r="F1" t="s">
        <v>2065</v>
      </c>
      <c r="G1" t="s">
        <v>2234</v>
      </c>
      <c r="H1" s="23" t="s">
        <v>2092</v>
      </c>
      <c r="I1" t="s">
        <v>2093</v>
      </c>
      <c r="J1" s="23" t="s">
        <v>2113</v>
      </c>
      <c r="K1" t="s">
        <v>2114</v>
      </c>
      <c r="L1" s="23" t="s">
        <v>2170</v>
      </c>
      <c r="M1" t="s">
        <v>2208</v>
      </c>
    </row>
    <row r="2" spans="1:13">
      <c r="A2" s="18" t="s">
        <v>4</v>
      </c>
      <c r="B2" t="str">
        <f>INDEX(Harmonized!B:B,MATCH(A2,Harmonized!A:A,0))</f>
        <v>id</v>
      </c>
    </row>
    <row r="3" spans="1:13">
      <c r="A3" s="18" t="s">
        <v>6</v>
      </c>
      <c r="B3" t="str">
        <f>INDEX(Harmonized!B:B,MATCH(A3,Harmonized!A:A,0))</f>
        <v>study_id</v>
      </c>
      <c r="D3" t="s">
        <v>2014</v>
      </c>
      <c r="F3" t="s">
        <v>2063</v>
      </c>
      <c r="G3" t="s">
        <v>2014</v>
      </c>
      <c r="I3" t="s">
        <v>2063</v>
      </c>
      <c r="K3" t="s">
        <v>2063</v>
      </c>
      <c r="M3" t="s">
        <v>2014</v>
      </c>
    </row>
    <row r="4" spans="1:13">
      <c r="A4" s="18" t="s">
        <v>51</v>
      </c>
      <c r="B4" t="str">
        <f>INDEX(Harmonized!B:B,MATCH(A4,Harmonized!A:A,0))</f>
        <v>dmduration</v>
      </c>
    </row>
    <row r="5" spans="1:13">
      <c r="A5" s="18" t="s">
        <v>52</v>
      </c>
      <c r="B5" t="str">
        <f>INDEX(Harmonized!B:B,MATCH(A5,Harmonized!A:A,0))</f>
        <v>dmagediag</v>
      </c>
      <c r="G5" s="6"/>
    </row>
    <row r="6" spans="1:13">
      <c r="A6" s="18" t="s">
        <v>8</v>
      </c>
      <c r="B6" t="str">
        <f>INDEX(Harmonized!B:B,MATCH(A6,Harmonized!A:A,0))</f>
        <v>age</v>
      </c>
      <c r="D6" t="s">
        <v>2013</v>
      </c>
      <c r="F6" t="s">
        <v>2064</v>
      </c>
      <c r="I6" t="s">
        <v>2094</v>
      </c>
      <c r="K6" t="s">
        <v>2115</v>
      </c>
      <c r="M6" t="s">
        <v>2171</v>
      </c>
    </row>
    <row r="7" spans="1:13">
      <c r="A7" s="18" t="s">
        <v>64</v>
      </c>
      <c r="B7" t="str">
        <f>INDEX(Harmonized!B:B,MATCH(A7,Harmonized!A:A,0))</f>
        <v>female</v>
      </c>
      <c r="D7" t="s">
        <v>2012</v>
      </c>
      <c r="F7" t="s">
        <v>2012</v>
      </c>
      <c r="I7" t="s">
        <v>2012</v>
      </c>
      <c r="K7" t="s">
        <v>2012</v>
      </c>
      <c r="M7" t="s">
        <v>2172</v>
      </c>
    </row>
    <row r="8" spans="1:13">
      <c r="A8" s="18" t="s">
        <v>67</v>
      </c>
      <c r="B8" t="str">
        <f>INDEX(Harmonized!B:B,MATCH(A8,Harmonized!A:A,0))</f>
        <v>race</v>
      </c>
      <c r="D8" t="s">
        <v>2015</v>
      </c>
      <c r="F8" t="s">
        <v>2015</v>
      </c>
      <c r="I8" t="s">
        <v>2015</v>
      </c>
      <c r="K8" t="s">
        <v>2015</v>
      </c>
      <c r="M8" t="s">
        <v>2173</v>
      </c>
    </row>
    <row r="9" spans="1:13">
      <c r="A9" s="18" t="s">
        <v>68</v>
      </c>
      <c r="B9" t="str">
        <f>INDEX(Harmonized!B:B,MATCH(A9,Harmonized!A:A,0))</f>
        <v>ethnicity</v>
      </c>
      <c r="D9" t="s">
        <v>2116</v>
      </c>
      <c r="F9" t="s">
        <v>2116</v>
      </c>
      <c r="I9" t="s">
        <v>2116</v>
      </c>
      <c r="K9" t="s">
        <v>2116</v>
      </c>
      <c r="M9" t="s">
        <v>2174</v>
      </c>
    </row>
    <row r="10" spans="1:13">
      <c r="A10" s="18" t="s">
        <v>53</v>
      </c>
      <c r="B10" t="str">
        <f>INDEX(Harmonized!B:B,MATCH(A10,Harmonized!A:A,0))</f>
        <v>alcohol</v>
      </c>
    </row>
    <row r="11" spans="1:13">
      <c r="A11" s="18" t="s">
        <v>54</v>
      </c>
      <c r="B11" t="str">
        <f>INDEX(Harmonized!B:B,MATCH(A11,Harmonized!A:A,0))</f>
        <v>smoking</v>
      </c>
    </row>
    <row r="12" spans="1:13">
      <c r="A12" s="18" t="s">
        <v>55</v>
      </c>
      <c r="B12" t="str">
        <f>INDEX(Harmonized!B:B,MATCH(A12,Harmonized!A:A,0))</f>
        <v>dmfamilyhistory</v>
      </c>
      <c r="G12" t="s">
        <v>2072</v>
      </c>
    </row>
    <row r="13" spans="1:13">
      <c r="A13" s="18" t="s">
        <v>9</v>
      </c>
      <c r="B13" t="str">
        <f>INDEX(Harmonized!B:B,MATCH(A13,Harmonized!A:A,0))</f>
        <v>height</v>
      </c>
      <c r="D13" t="s">
        <v>2043</v>
      </c>
      <c r="F13" t="s">
        <v>2079</v>
      </c>
      <c r="I13" t="s">
        <v>2099</v>
      </c>
      <c r="K13" t="s">
        <v>2121</v>
      </c>
      <c r="M13" t="s">
        <v>2185</v>
      </c>
    </row>
    <row r="14" spans="1:13">
      <c r="A14" s="18" t="s">
        <v>10</v>
      </c>
      <c r="B14" t="str">
        <f>INDEX(Harmonized!B:B,MATCH(A14,Harmonized!A:A,0))</f>
        <v>weight</v>
      </c>
      <c r="D14" t="s">
        <v>2044</v>
      </c>
      <c r="F14" t="s">
        <v>2080</v>
      </c>
      <c r="I14" t="s">
        <v>2100</v>
      </c>
      <c r="K14" t="s">
        <v>2122</v>
      </c>
      <c r="M14" t="s">
        <v>2186</v>
      </c>
    </row>
    <row r="15" spans="1:13">
      <c r="A15" s="18" t="s">
        <v>11</v>
      </c>
      <c r="B15" t="str">
        <f>INDEX(Harmonized!B:B,MATCH(A15,Harmonized!A:A,0))</f>
        <v>bmi</v>
      </c>
      <c r="D15" t="s">
        <v>2045</v>
      </c>
      <c r="F15" t="s">
        <v>2081</v>
      </c>
      <c r="I15" t="s">
        <v>2101</v>
      </c>
      <c r="K15" t="s">
        <v>2123</v>
      </c>
      <c r="M15" t="s">
        <v>2187</v>
      </c>
    </row>
    <row r="16" spans="1:13">
      <c r="A16" s="18" t="s">
        <v>48</v>
      </c>
      <c r="B16" t="str">
        <f>INDEX(Harmonized!B:B,MATCH(A16,Harmonized!A:A,0))</f>
        <v>sbp</v>
      </c>
      <c r="D16" s="6"/>
    </row>
    <row r="17" spans="1:13">
      <c r="A17" s="18" t="s">
        <v>49</v>
      </c>
      <c r="B17" t="str">
        <f>INDEX(Harmonized!B:B,MATCH(A17,Harmonized!A:A,0))</f>
        <v>dbp</v>
      </c>
      <c r="D17" s="6"/>
    </row>
    <row r="18" spans="1:13">
      <c r="A18" s="18" t="s">
        <v>50</v>
      </c>
      <c r="B18" t="str">
        <f>INDEX(Harmonized!B:B,MATCH(A18,Harmonized!A:A,0))</f>
        <v>wc</v>
      </c>
      <c r="D18" t="s">
        <v>2046</v>
      </c>
      <c r="F18" t="s">
        <v>2082</v>
      </c>
      <c r="I18" t="s">
        <v>2136</v>
      </c>
      <c r="K18" t="s">
        <v>2137</v>
      </c>
      <c r="M18" t="s">
        <v>2188</v>
      </c>
    </row>
    <row r="19" spans="1:13">
      <c r="A19" t="s">
        <v>12</v>
      </c>
      <c r="B19" t="str">
        <f>INDEX(Harmonized!B:B,MATCH(A19,Harmonized!A:A,0))</f>
        <v>hba1c</v>
      </c>
    </row>
    <row r="20" spans="1:13">
      <c r="A20" s="18" t="s">
        <v>13</v>
      </c>
      <c r="B20" t="str">
        <f>INDEX(Harmonized!B:B,MATCH(A20,Harmonized!A:A,0))</f>
        <v>insulinf</v>
      </c>
    </row>
    <row r="21" spans="1:13">
      <c r="A21" s="18" t="s">
        <v>14</v>
      </c>
      <c r="B21" t="str">
        <f>INDEX(Harmonized!B:B,MATCH(A21,Harmonized!A:A,0))</f>
        <v>cpeptidef</v>
      </c>
    </row>
    <row r="22" spans="1:13">
      <c r="A22" s="18" t="s">
        <v>15</v>
      </c>
      <c r="B22" t="str">
        <f>INDEX(Harmonized!B:B,MATCH(A22,Harmonized!A:A,0))</f>
        <v>glucosef</v>
      </c>
      <c r="F22" t="s">
        <v>2084</v>
      </c>
      <c r="I22" t="s">
        <v>2102</v>
      </c>
      <c r="K22" t="s">
        <v>2141</v>
      </c>
      <c r="M22" t="s">
        <v>2190</v>
      </c>
    </row>
    <row r="23" spans="1:13">
      <c r="A23" s="18" t="s">
        <v>16</v>
      </c>
      <c r="B23" t="str">
        <f>INDEX(Harmonized!B:B,MATCH(A23,Harmonized!A:A,0))</f>
        <v>glucoser</v>
      </c>
    </row>
    <row r="24" spans="1:13">
      <c r="A24" s="18" t="s">
        <v>17</v>
      </c>
      <c r="B24" t="str">
        <f>INDEX(Harmonized!B:B,MATCH(A24,Harmonized!A:A,0))</f>
        <v>glucose2h</v>
      </c>
    </row>
    <row r="25" spans="1:13">
      <c r="A25" s="18" t="s">
        <v>142</v>
      </c>
      <c r="B25" t="str">
        <f>INDEX(Harmonized!B:B,MATCH(A25,Harmonized!A:A,0))</f>
        <v>totalc</v>
      </c>
      <c r="D25" s="6" t="s">
        <v>2053</v>
      </c>
      <c r="F25" s="6" t="s">
        <v>2085</v>
      </c>
      <c r="G25" s="6"/>
      <c r="I25" s="6" t="s">
        <v>2103</v>
      </c>
      <c r="K25" t="s">
        <v>2142</v>
      </c>
      <c r="M25" t="s">
        <v>2191</v>
      </c>
    </row>
    <row r="26" spans="1:13">
      <c r="A26" s="18" t="s">
        <v>20</v>
      </c>
      <c r="B26" t="str">
        <f>INDEX(Harmonized!B:B,MATCH(A26,Harmonized!A:A,0))</f>
        <v>ldlc</v>
      </c>
      <c r="D26" s="6" t="s">
        <v>2054</v>
      </c>
      <c r="F26" s="6" t="s">
        <v>2086</v>
      </c>
      <c r="G26" s="6"/>
      <c r="I26" s="6" t="s">
        <v>2104</v>
      </c>
      <c r="K26" s="6" t="s">
        <v>2143</v>
      </c>
      <c r="M26" t="s">
        <v>2192</v>
      </c>
    </row>
    <row r="27" spans="1:13">
      <c r="A27" s="18" t="s">
        <v>21</v>
      </c>
      <c r="B27" t="str">
        <f>INDEX(Harmonized!B:B,MATCH(A27,Harmonized!A:A,0))</f>
        <v>hdlc</v>
      </c>
      <c r="D27" s="6" t="s">
        <v>2055</v>
      </c>
      <c r="F27" s="6" t="s">
        <v>2087</v>
      </c>
      <c r="G27" s="6"/>
      <c r="I27" s="6" t="s">
        <v>2105</v>
      </c>
      <c r="K27" s="6" t="s">
        <v>2144</v>
      </c>
      <c r="M27" t="s">
        <v>2193</v>
      </c>
    </row>
    <row r="28" spans="1:13">
      <c r="A28" s="18" t="s">
        <v>22</v>
      </c>
      <c r="B28" t="str">
        <f>INDEX(Harmonized!B:B,MATCH(A28,Harmonized!A:A,0))</f>
        <v>vldlc</v>
      </c>
    </row>
    <row r="29" spans="1:13">
      <c r="A29" s="18" t="s">
        <v>23</v>
      </c>
      <c r="B29" t="str">
        <f>INDEX(Harmonized!B:B,MATCH(A29,Harmonized!A:A,0))</f>
        <v>tgl</v>
      </c>
      <c r="D29" s="6" t="s">
        <v>2056</v>
      </c>
      <c r="F29" s="6" t="s">
        <v>2088</v>
      </c>
      <c r="G29" s="6"/>
      <c r="I29" s="6" t="s">
        <v>2106</v>
      </c>
      <c r="K29" s="6" t="s">
        <v>2145</v>
      </c>
      <c r="M29" s="6" t="s">
        <v>2194</v>
      </c>
    </row>
    <row r="30" spans="1:13">
      <c r="A30" s="18" t="s">
        <v>24</v>
      </c>
      <c r="B30" t="str">
        <f>INDEX(Harmonized!B:B,MATCH(A30,Harmonized!A:A,0))</f>
        <v>serumcreatinine</v>
      </c>
      <c r="D30" s="6" t="s">
        <v>2060</v>
      </c>
      <c r="I30" s="6" t="s">
        <v>2110</v>
      </c>
      <c r="K30" s="6" t="s">
        <v>2146</v>
      </c>
      <c r="M30" t="s">
        <v>2195</v>
      </c>
    </row>
    <row r="31" spans="1:13">
      <c r="A31" s="18" t="s">
        <v>25</v>
      </c>
      <c r="B31" t="str">
        <f>INDEX(Harmonized!B:B,MATCH(A31,Harmonized!A:A,0))</f>
        <v>urinealbumin</v>
      </c>
      <c r="D31" s="6" t="s">
        <v>2061</v>
      </c>
      <c r="F31" s="6" t="s">
        <v>2091</v>
      </c>
      <c r="G31" s="6"/>
      <c r="I31" s="6" t="s">
        <v>2108</v>
      </c>
      <c r="M31" t="s">
        <v>2198</v>
      </c>
    </row>
    <row r="32" spans="1:13">
      <c r="A32" s="18" t="s">
        <v>26</v>
      </c>
      <c r="B32" t="str">
        <f>INDEX(Harmonized!B:B,MATCH(A32,Harmonized!A:A,0))</f>
        <v>urinecreatinine</v>
      </c>
      <c r="D32" t="s">
        <v>2059</v>
      </c>
      <c r="F32" t="s">
        <v>2090</v>
      </c>
      <c r="I32" t="s">
        <v>2107</v>
      </c>
      <c r="M32" t="s">
        <v>2197</v>
      </c>
    </row>
    <row r="33" spans="1:13">
      <c r="A33" s="18" t="s">
        <v>27</v>
      </c>
      <c r="B33" t="str">
        <f>INDEX(Harmonized!B:B,MATCH(A33,Harmonized!A:A,0))</f>
        <v>uacr</v>
      </c>
      <c r="D33" t="s">
        <v>2058</v>
      </c>
      <c r="F33" t="s">
        <v>2089</v>
      </c>
      <c r="I33" s="6" t="s">
        <v>2109</v>
      </c>
      <c r="M33" t="s">
        <v>2196</v>
      </c>
    </row>
    <row r="34" spans="1:13">
      <c r="A34" s="18" t="s">
        <v>28</v>
      </c>
      <c r="B34" t="str">
        <f>INDEX(Harmonized!B:B,MATCH(A34,Harmonized!A:A,0))</f>
        <v>egfr</v>
      </c>
      <c r="D34" s="6" t="s">
        <v>2057</v>
      </c>
      <c r="F34" s="6"/>
      <c r="G34" s="6"/>
      <c r="K34" s="6" t="s">
        <v>2138</v>
      </c>
      <c r="M34" t="s">
        <v>2209</v>
      </c>
    </row>
    <row r="35" spans="1:13">
      <c r="A35" s="18" t="s">
        <v>179</v>
      </c>
      <c r="B35" t="str">
        <f>INDEX(Harmonized!B:B,MATCH(A35,Harmonized!A:A,0))</f>
        <v>ast</v>
      </c>
    </row>
    <row r="36" spans="1:13">
      <c r="A36" s="18" t="s">
        <v>180</v>
      </c>
      <c r="B36" t="str">
        <f>INDEX(Harmonized!B:B,MATCH(A36,Harmonized!A:A,0))</f>
        <v>alt</v>
      </c>
    </row>
    <row r="38" spans="1:13">
      <c r="A38" s="19" t="s">
        <v>311</v>
      </c>
    </row>
    <row r="39" spans="1:13">
      <c r="A39" s="6" t="s">
        <v>2067</v>
      </c>
      <c r="B39" t="s">
        <v>2210</v>
      </c>
      <c r="D39" s="6" t="s">
        <v>2016</v>
      </c>
      <c r="F39" t="s">
        <v>2066</v>
      </c>
      <c r="I39" t="s">
        <v>2095</v>
      </c>
      <c r="K39" t="s">
        <v>2117</v>
      </c>
      <c r="M39" t="s">
        <v>2175</v>
      </c>
    </row>
    <row r="40" spans="1:13">
      <c r="A40" s="6" t="s">
        <v>2017</v>
      </c>
      <c r="B40" t="s">
        <v>2211</v>
      </c>
      <c r="D40" s="6" t="s">
        <v>2018</v>
      </c>
    </row>
    <row r="41" spans="1:13">
      <c r="A41" s="6" t="s">
        <v>2019</v>
      </c>
      <c r="B41" t="s">
        <v>2212</v>
      </c>
      <c r="D41" s="6" t="s">
        <v>2023</v>
      </c>
    </row>
    <row r="42" spans="1:13">
      <c r="A42" s="6" t="s">
        <v>2020</v>
      </c>
      <c r="B42" t="s">
        <v>2213</v>
      </c>
      <c r="D42" s="6" t="s">
        <v>2024</v>
      </c>
      <c r="M42" t="s">
        <v>2180</v>
      </c>
    </row>
    <row r="43" spans="1:13">
      <c r="A43" s="6" t="s">
        <v>2177</v>
      </c>
      <c r="B43" t="s">
        <v>2214</v>
      </c>
      <c r="D43" s="6"/>
      <c r="M43" t="s">
        <v>2176</v>
      </c>
    </row>
    <row r="44" spans="1:13">
      <c r="A44" s="6" t="s">
        <v>2178</v>
      </c>
      <c r="B44" t="s">
        <v>2215</v>
      </c>
      <c r="D44" s="6"/>
      <c r="M44" s="6" t="s">
        <v>2179</v>
      </c>
    </row>
    <row r="45" spans="1:13">
      <c r="A45" s="6" t="s">
        <v>2021</v>
      </c>
      <c r="B45" t="s">
        <v>2217</v>
      </c>
      <c r="D45" s="6" t="s">
        <v>2025</v>
      </c>
    </row>
    <row r="46" spans="1:13">
      <c r="A46" s="6" t="s">
        <v>2022</v>
      </c>
      <c r="B46" t="s">
        <v>2216</v>
      </c>
      <c r="D46" s="6" t="s">
        <v>2026</v>
      </c>
    </row>
    <row r="47" spans="1:13">
      <c r="A47" s="6" t="s">
        <v>2027</v>
      </c>
      <c r="B47" t="s">
        <v>2220</v>
      </c>
      <c r="D47" s="6" t="s">
        <v>2028</v>
      </c>
    </row>
    <row r="48" spans="1:13">
      <c r="A48" s="6" t="s">
        <v>2039</v>
      </c>
      <c r="B48" t="s">
        <v>2219</v>
      </c>
      <c r="D48" s="6" t="s">
        <v>2040</v>
      </c>
      <c r="F48" t="s">
        <v>2070</v>
      </c>
      <c r="I48" t="s">
        <v>2096</v>
      </c>
      <c r="K48" t="s">
        <v>2118</v>
      </c>
      <c r="M48" t="s">
        <v>2183</v>
      </c>
    </row>
    <row r="49" spans="1:13">
      <c r="A49" s="6" t="s">
        <v>2041</v>
      </c>
      <c r="B49" t="s">
        <v>2221</v>
      </c>
      <c r="D49" s="6" t="s">
        <v>2042</v>
      </c>
      <c r="F49" t="s">
        <v>2071</v>
      </c>
      <c r="I49" t="s">
        <v>2097</v>
      </c>
      <c r="K49" t="s">
        <v>2119</v>
      </c>
      <c r="M49" t="s">
        <v>2181</v>
      </c>
    </row>
    <row r="50" spans="1:13">
      <c r="A50" s="6" t="s">
        <v>2049</v>
      </c>
      <c r="B50" t="s">
        <v>2218</v>
      </c>
      <c r="D50" s="6" t="s">
        <v>2050</v>
      </c>
      <c r="F50" t="s">
        <v>2233</v>
      </c>
      <c r="I50" s="6" t="s">
        <v>2098</v>
      </c>
      <c r="K50" s="6" t="s">
        <v>2120</v>
      </c>
      <c r="M50" t="s">
        <v>2184</v>
      </c>
    </row>
    <row r="51" spans="1:13">
      <c r="A51" s="6" t="s">
        <v>2068</v>
      </c>
      <c r="B51" t="s">
        <v>2222</v>
      </c>
      <c r="F51" s="6" t="s">
        <v>2069</v>
      </c>
      <c r="G51" s="6"/>
    </row>
    <row r="54" spans="1:13">
      <c r="A54" s="6" t="s">
        <v>2047</v>
      </c>
      <c r="B54" t="s">
        <v>2223</v>
      </c>
      <c r="D54" s="6" t="s">
        <v>2048</v>
      </c>
      <c r="M54" t="s">
        <v>2182</v>
      </c>
    </row>
    <row r="56" spans="1:13">
      <c r="A56" s="6" t="s">
        <v>2051</v>
      </c>
      <c r="B56" t="s">
        <v>2224</v>
      </c>
      <c r="D56" s="6" t="s">
        <v>2052</v>
      </c>
    </row>
    <row r="58" spans="1:13">
      <c r="A58" s="6" t="s">
        <v>2083</v>
      </c>
      <c r="B58" t="s">
        <v>2225</v>
      </c>
      <c r="F58" t="s">
        <v>34</v>
      </c>
      <c r="M58" t="s">
        <v>2189</v>
      </c>
    </row>
    <row r="60" spans="1:13">
      <c r="A60" s="6" t="s">
        <v>2029</v>
      </c>
      <c r="B60" t="s">
        <v>2226</v>
      </c>
      <c r="D60" s="6" t="s">
        <v>2030</v>
      </c>
    </row>
    <row r="61" spans="1:13">
      <c r="A61" s="6" t="s">
        <v>2031</v>
      </c>
      <c r="B61" t="s">
        <v>2227</v>
      </c>
      <c r="D61" s="6" t="s">
        <v>2032</v>
      </c>
    </row>
    <row r="62" spans="1:13">
      <c r="A62" t="s">
        <v>2312</v>
      </c>
      <c r="B62" t="s">
        <v>2313</v>
      </c>
      <c r="D62" s="6"/>
      <c r="F62" t="s">
        <v>2311</v>
      </c>
      <c r="I62" t="s">
        <v>2317</v>
      </c>
      <c r="K62" t="s">
        <v>2319</v>
      </c>
      <c r="M62" t="s">
        <v>2322</v>
      </c>
    </row>
    <row r="63" spans="1:13">
      <c r="A63" s="6" t="s">
        <v>2323</v>
      </c>
      <c r="B63" t="s">
        <v>2228</v>
      </c>
      <c r="D63" t="s">
        <v>2316</v>
      </c>
      <c r="F63" t="s">
        <v>2314</v>
      </c>
      <c r="I63" t="s">
        <v>2318</v>
      </c>
      <c r="K63" t="s">
        <v>2320</v>
      </c>
      <c r="M63" t="s">
        <v>2321</v>
      </c>
    </row>
    <row r="64" spans="1:13">
      <c r="A64" s="6" t="s">
        <v>2033</v>
      </c>
      <c r="B64" t="s">
        <v>2315</v>
      </c>
      <c r="D64" s="6" t="s">
        <v>2034</v>
      </c>
    </row>
    <row r="65" spans="1:13">
      <c r="A65" s="6" t="s">
        <v>2035</v>
      </c>
      <c r="B65" t="s">
        <v>2229</v>
      </c>
      <c r="D65" s="6" t="s">
        <v>2036</v>
      </c>
    </row>
    <row r="66" spans="1:13">
      <c r="A66" s="6" t="s">
        <v>2037</v>
      </c>
      <c r="B66" t="s">
        <v>2230</v>
      </c>
      <c r="D66" s="6" t="s">
        <v>2038</v>
      </c>
    </row>
    <row r="68" spans="1:13">
      <c r="A68" s="6" t="s">
        <v>2073</v>
      </c>
      <c r="B68" t="s">
        <v>2231</v>
      </c>
      <c r="D68" s="6" t="s">
        <v>2074</v>
      </c>
      <c r="F68" t="s">
        <v>2077</v>
      </c>
      <c r="I68" t="s">
        <v>2112</v>
      </c>
      <c r="K68" t="s">
        <v>2148</v>
      </c>
      <c r="M68" t="s">
        <v>2199</v>
      </c>
    </row>
    <row r="69" spans="1:13">
      <c r="A69" s="6" t="s">
        <v>2075</v>
      </c>
      <c r="B69" t="s">
        <v>2232</v>
      </c>
      <c r="D69" s="6" t="s">
        <v>2076</v>
      </c>
      <c r="F69" t="s">
        <v>2078</v>
      </c>
      <c r="I69" t="s">
        <v>2111</v>
      </c>
      <c r="K69" t="s">
        <v>2147</v>
      </c>
      <c r="M69" t="s">
        <v>2200</v>
      </c>
    </row>
    <row r="70" spans="1:13">
      <c r="A70" s="6" t="s">
        <v>2259</v>
      </c>
      <c r="B70" t="s">
        <v>2265</v>
      </c>
      <c r="D70" t="s">
        <v>2260</v>
      </c>
      <c r="F70" t="s">
        <v>2261</v>
      </c>
      <c r="I70" t="s">
        <v>2262</v>
      </c>
      <c r="K70" t="s">
        <v>2263</v>
      </c>
      <c r="M70" t="s">
        <v>2264</v>
      </c>
    </row>
    <row r="71" spans="1:13">
      <c r="A71" s="6" t="s">
        <v>2267</v>
      </c>
      <c r="B71" t="s">
        <v>2268</v>
      </c>
      <c r="D71" t="s">
        <v>2266</v>
      </c>
      <c r="F71" t="s">
        <v>2269</v>
      </c>
      <c r="I71" t="s">
        <v>2270</v>
      </c>
      <c r="K71" t="s">
        <v>2271</v>
      </c>
      <c r="M71" t="s">
        <v>2272</v>
      </c>
    </row>
    <row r="73" spans="1:13">
      <c r="A73" s="6" t="s">
        <v>2124</v>
      </c>
      <c r="B73" t="s">
        <v>205</v>
      </c>
      <c r="D73" s="6" t="s">
        <v>2163</v>
      </c>
      <c r="F73" s="6" t="s">
        <v>2156</v>
      </c>
      <c r="G73" s="6"/>
      <c r="I73" s="6" t="s">
        <v>2149</v>
      </c>
      <c r="K73" s="6" t="s">
        <v>2134</v>
      </c>
      <c r="M73" s="6" t="s">
        <v>2201</v>
      </c>
    </row>
    <row r="74" spans="1:13">
      <c r="A74" s="6" t="s">
        <v>2125</v>
      </c>
      <c r="B74" t="s">
        <v>207</v>
      </c>
      <c r="D74" s="6" t="s">
        <v>2164</v>
      </c>
      <c r="F74" s="6" t="s">
        <v>2157</v>
      </c>
      <c r="G74" s="6"/>
      <c r="I74" s="6" t="s">
        <v>2150</v>
      </c>
      <c r="K74" s="6" t="s">
        <v>2135</v>
      </c>
      <c r="M74" s="6" t="s">
        <v>2202</v>
      </c>
    </row>
    <row r="75" spans="1:13">
      <c r="A75" s="6" t="s">
        <v>2126</v>
      </c>
      <c r="B75" t="s">
        <v>206</v>
      </c>
      <c r="D75" s="6" t="s">
        <v>2165</v>
      </c>
      <c r="F75" s="6" t="s">
        <v>2158</v>
      </c>
      <c r="G75" s="6"/>
      <c r="I75" s="6" t="s">
        <v>2151</v>
      </c>
      <c r="K75" s="6" t="s">
        <v>2130</v>
      </c>
      <c r="M75" s="6" t="s">
        <v>2203</v>
      </c>
    </row>
    <row r="76" spans="1:13">
      <c r="A76" s="6" t="s">
        <v>2127</v>
      </c>
      <c r="B76" t="s">
        <v>208</v>
      </c>
      <c r="D76" s="6" t="s">
        <v>2166</v>
      </c>
      <c r="F76" s="6" t="s">
        <v>2159</v>
      </c>
      <c r="G76" s="6"/>
      <c r="I76" s="6" t="s">
        <v>2152</v>
      </c>
      <c r="K76" s="6" t="s">
        <v>2131</v>
      </c>
      <c r="M76" s="6" t="s">
        <v>2204</v>
      </c>
    </row>
    <row r="77" spans="1:13">
      <c r="A77" s="6" t="s">
        <v>2128</v>
      </c>
      <c r="B77" t="s">
        <v>639</v>
      </c>
      <c r="D77" s="6" t="s">
        <v>2167</v>
      </c>
      <c r="F77" s="6" t="s">
        <v>2160</v>
      </c>
      <c r="G77" s="6"/>
      <c r="I77" s="6" t="s">
        <v>2153</v>
      </c>
      <c r="K77" s="6" t="s">
        <v>2132</v>
      </c>
      <c r="M77" s="6" t="s">
        <v>2205</v>
      </c>
    </row>
    <row r="78" spans="1:13">
      <c r="A78" s="6" t="s">
        <v>2129</v>
      </c>
      <c r="B78" t="s">
        <v>640</v>
      </c>
      <c r="D78" s="6" t="s">
        <v>2168</v>
      </c>
      <c r="F78" s="6" t="s">
        <v>2161</v>
      </c>
      <c r="G78" s="6"/>
      <c r="I78" s="6" t="s">
        <v>2154</v>
      </c>
      <c r="K78" s="6" t="s">
        <v>2133</v>
      </c>
      <c r="M78" s="6" t="s">
        <v>2206</v>
      </c>
    </row>
    <row r="80" spans="1:13">
      <c r="A80" s="6" t="s">
        <v>2139</v>
      </c>
      <c r="B80" t="s">
        <v>1977</v>
      </c>
      <c r="D80" s="6" t="s">
        <v>2169</v>
      </c>
      <c r="F80" s="6" t="s">
        <v>2162</v>
      </c>
      <c r="G80" s="6"/>
      <c r="I80" s="6" t="s">
        <v>2155</v>
      </c>
      <c r="K80" s="6" t="s">
        <v>2140</v>
      </c>
      <c r="M80" s="6" t="s">
        <v>2207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165A7-F003-446B-8586-D5FFFC81746F}">
  <dimension ref="A1:D163"/>
  <sheetViews>
    <sheetView zoomScaleNormal="100" workbookViewId="0">
      <pane xSplit="2" ySplit="1" topLeftCell="C2" activePane="bottomRight" state="frozen"/>
      <selection pane="topRight" activeCell="C1" sqref="C1"/>
      <selection pane="bottomLeft" activeCell="A2" sqref="A2"/>
      <selection pane="bottomRight" activeCell="C12" sqref="C12"/>
    </sheetView>
  </sheetViews>
  <sheetFormatPr defaultColWidth="8.81640625" defaultRowHeight="14.5"/>
  <cols>
    <col min="1" max="1" width="69.453125" bestFit="1" customWidth="1"/>
    <col min="2" max="2" width="27.1796875" customWidth="1"/>
    <col min="3" max="3" width="18.453125" bestFit="1" customWidth="1"/>
  </cols>
  <sheetData>
    <row r="1" spans="1:4">
      <c r="A1" t="s">
        <v>124</v>
      </c>
      <c r="B1" t="s">
        <v>0</v>
      </c>
      <c r="C1" t="s">
        <v>491</v>
      </c>
      <c r="D1" t="s">
        <v>490</v>
      </c>
    </row>
    <row r="2" spans="1:4">
      <c r="A2" t="s">
        <v>4</v>
      </c>
      <c r="B2" t="str">
        <f>INDEX(Harmonized!B:B,MATCH(A2,Harmonized!A:A,0))</f>
        <v>id</v>
      </c>
    </row>
    <row r="3" spans="1:4">
      <c r="A3" t="s">
        <v>6</v>
      </c>
      <c r="B3" t="str">
        <f>INDEX(Harmonized!B:B,MATCH(A3,Harmonized!A:A,0))</f>
        <v>study_id</v>
      </c>
      <c r="C3" t="s">
        <v>406</v>
      </c>
      <c r="D3" t="s">
        <v>406</v>
      </c>
    </row>
    <row r="4" spans="1:4">
      <c r="A4" t="s">
        <v>51</v>
      </c>
      <c r="B4" t="str">
        <f>INDEX(Harmonized!B:B,MATCH(A4,Harmonized!A:A,0))</f>
        <v>dmduration</v>
      </c>
      <c r="C4" t="s">
        <v>428</v>
      </c>
      <c r="D4" t="s">
        <v>542</v>
      </c>
    </row>
    <row r="5" spans="1:4">
      <c r="A5" t="s">
        <v>52</v>
      </c>
      <c r="B5" t="str">
        <f>INDEX(Harmonized!B:B,MATCH(A5,Harmonized!A:A,0))</f>
        <v>dmagediag</v>
      </c>
      <c r="C5" t="s">
        <v>427</v>
      </c>
      <c r="D5" t="s">
        <v>546</v>
      </c>
    </row>
    <row r="6" spans="1:4">
      <c r="A6" t="s">
        <v>8</v>
      </c>
      <c r="B6" t="str">
        <f>INDEX(Harmonized!B:B,MATCH(A6,Harmonized!A:A,0))</f>
        <v>age</v>
      </c>
      <c r="C6" t="s">
        <v>429</v>
      </c>
      <c r="D6" t="s">
        <v>543</v>
      </c>
    </row>
    <row r="7" spans="1:4">
      <c r="A7" t="s">
        <v>64</v>
      </c>
      <c r="B7" t="str">
        <f>INDEX(Harmonized!B:B,MATCH(A7,Harmonized!A:A,0))</f>
        <v>female</v>
      </c>
      <c r="C7" t="s">
        <v>430</v>
      </c>
      <c r="D7" t="s">
        <v>331</v>
      </c>
    </row>
    <row r="8" spans="1:4">
      <c r="A8" t="s">
        <v>67</v>
      </c>
      <c r="B8" t="str">
        <f>INDEX(Harmonized!B:B,MATCH(A8,Harmonized!A:A,0))</f>
        <v>race</v>
      </c>
      <c r="C8" t="s">
        <v>417</v>
      </c>
      <c r="D8" t="s">
        <v>545</v>
      </c>
    </row>
    <row r="9" spans="1:4">
      <c r="A9" t="s">
        <v>68</v>
      </c>
      <c r="B9" t="str">
        <f>INDEX(Harmonized!B:B,MATCH(A9,Harmonized!A:A,0))</f>
        <v>ethnicity</v>
      </c>
    </row>
    <row r="10" spans="1:4">
      <c r="A10" t="s">
        <v>53</v>
      </c>
      <c r="B10" t="str">
        <f>INDEX(Harmonized!B:B,MATCH(A10,Harmonized!A:A,0))</f>
        <v>alcohol</v>
      </c>
    </row>
    <row r="11" spans="1:4">
      <c r="A11" t="s">
        <v>54</v>
      </c>
      <c r="B11" s="3" t="str">
        <f>INDEX(Harmonized!B:B,MATCH(A11,Harmonized!A:A,0))</f>
        <v>smoking</v>
      </c>
      <c r="D11" t="s">
        <v>494</v>
      </c>
    </row>
    <row r="12" spans="1:4">
      <c r="A12" t="s">
        <v>55</v>
      </c>
      <c r="B12" t="str">
        <f>INDEX(Harmonized!B:B,MATCH(A12,Harmonized!A:A,0))</f>
        <v>dmfamilyhistory</v>
      </c>
      <c r="C12" t="s">
        <v>444</v>
      </c>
    </row>
    <row r="13" spans="1:4">
      <c r="A13" t="s">
        <v>9</v>
      </c>
      <c r="B13" t="str">
        <f>INDEX(Harmonized!B:B,MATCH(A13,Harmonized!A:A,0))</f>
        <v>height</v>
      </c>
      <c r="C13" t="s">
        <v>367</v>
      </c>
      <c r="D13" t="s">
        <v>30</v>
      </c>
    </row>
    <row r="14" spans="1:4">
      <c r="A14" t="s">
        <v>10</v>
      </c>
      <c r="B14" t="str">
        <f>INDEX(Harmonized!B:B,MATCH(A14,Harmonized!A:A,0))</f>
        <v>weight</v>
      </c>
      <c r="C14" t="s">
        <v>303</v>
      </c>
      <c r="D14" t="s">
        <v>31</v>
      </c>
    </row>
    <row r="15" spans="1:4">
      <c r="A15" t="s">
        <v>11</v>
      </c>
      <c r="B15" t="str">
        <f>INDEX(Harmonized!B:B,MATCH(A15,Harmonized!A:A,0))</f>
        <v>bmi</v>
      </c>
      <c r="C15" t="s">
        <v>11</v>
      </c>
      <c r="D15" t="s">
        <v>32</v>
      </c>
    </row>
    <row r="16" spans="1:4">
      <c r="A16" t="s">
        <v>48</v>
      </c>
      <c r="B16" t="str">
        <f>INDEX(Harmonized!B:B,MATCH(A16,Harmonized!A:A,0))</f>
        <v>sbp</v>
      </c>
      <c r="C16" t="s">
        <v>48</v>
      </c>
      <c r="D16" t="s">
        <v>59</v>
      </c>
    </row>
    <row r="17" spans="1:4">
      <c r="A17" t="s">
        <v>49</v>
      </c>
      <c r="B17" t="str">
        <f>INDEX(Harmonized!B:B,MATCH(A17,Harmonized!A:A,0))</f>
        <v>dbp</v>
      </c>
      <c r="C17" t="s">
        <v>49</v>
      </c>
      <c r="D17" t="s">
        <v>60</v>
      </c>
    </row>
    <row r="18" spans="1:4">
      <c r="A18" t="s">
        <v>50</v>
      </c>
      <c r="B18" t="str">
        <f>INDEX(Harmonized!B:B,MATCH(A18,Harmonized!A:A,0))</f>
        <v>wc</v>
      </c>
      <c r="C18" t="s">
        <v>431</v>
      </c>
      <c r="D18" t="s">
        <v>544</v>
      </c>
    </row>
    <row r="19" spans="1:4">
      <c r="A19" t="s">
        <v>12</v>
      </c>
      <c r="B19" t="str">
        <f>INDEX(Harmonized!B:B,MATCH(A19,Harmonized!A:A,0))</f>
        <v>hba1c</v>
      </c>
      <c r="C19" t="s">
        <v>463</v>
      </c>
      <c r="D19" t="s">
        <v>535</v>
      </c>
    </row>
    <row r="20" spans="1:4">
      <c r="A20" t="s">
        <v>13</v>
      </c>
      <c r="B20" t="str">
        <f>INDEX(Harmonized!B:B,MATCH(A20,Harmonized!A:A,0))</f>
        <v>insulinf</v>
      </c>
    </row>
    <row r="21" spans="1:4">
      <c r="A21" t="s">
        <v>14</v>
      </c>
      <c r="B21" t="str">
        <f>INDEX(Harmonized!B:B,MATCH(A21,Harmonized!A:A,0))</f>
        <v>cpeptidef</v>
      </c>
      <c r="C21" t="s">
        <v>473</v>
      </c>
      <c r="D21" t="s">
        <v>541</v>
      </c>
    </row>
    <row r="22" spans="1:4">
      <c r="A22" t="s">
        <v>15</v>
      </c>
      <c r="B22" t="str">
        <f>INDEX(Harmonized!B:B,MATCH(A22,Harmonized!A:A,0))</f>
        <v>glucosef</v>
      </c>
      <c r="D22" t="s">
        <v>534</v>
      </c>
    </row>
    <row r="23" spans="1:4">
      <c r="A23" t="s">
        <v>16</v>
      </c>
      <c r="B23" t="str">
        <f>INDEX(Harmonized!B:B,MATCH(A23,Harmonized!A:A,0))</f>
        <v>glucoser</v>
      </c>
    </row>
    <row r="24" spans="1:4">
      <c r="A24" t="s">
        <v>17</v>
      </c>
      <c r="B24" t="str">
        <f>INDEX(Harmonized!B:B,MATCH(A24,Harmonized!A:A,0))</f>
        <v>glucose2h</v>
      </c>
    </row>
    <row r="25" spans="1:4">
      <c r="A25" t="s">
        <v>18</v>
      </c>
      <c r="B25" t="str">
        <f>INDEX(Harmonized!B:B,MATCH(A25,Harmonized!A:A,0))</f>
        <v>homab</v>
      </c>
    </row>
    <row r="26" spans="1:4">
      <c r="A26" t="s">
        <v>19</v>
      </c>
      <c r="B26" t="str">
        <f>INDEX(Harmonized!B:B,MATCH(A26,Harmonized!A:A,0))</f>
        <v>homair</v>
      </c>
    </row>
    <row r="27" spans="1:4">
      <c r="A27" t="s">
        <v>142</v>
      </c>
      <c r="B27" t="str">
        <f>INDEX(Harmonized!B:B,MATCH(A27,Harmonized!A:A,0))</f>
        <v>totalc</v>
      </c>
      <c r="C27" t="s">
        <v>464</v>
      </c>
      <c r="D27" t="s">
        <v>536</v>
      </c>
    </row>
    <row r="28" spans="1:4">
      <c r="A28" t="s">
        <v>20</v>
      </c>
      <c r="B28" t="str">
        <f>INDEX(Harmonized!B:B,MATCH(A28,Harmonized!A:A,0))</f>
        <v>ldlc</v>
      </c>
      <c r="C28" t="s">
        <v>465</v>
      </c>
      <c r="D28" t="s">
        <v>538</v>
      </c>
    </row>
    <row r="29" spans="1:4">
      <c r="A29" t="s">
        <v>21</v>
      </c>
      <c r="B29" t="str">
        <f>INDEX(Harmonized!B:B,MATCH(A29,Harmonized!A:A,0))</f>
        <v>hdlc</v>
      </c>
      <c r="C29" t="s">
        <v>466</v>
      </c>
      <c r="D29" t="s">
        <v>539</v>
      </c>
    </row>
    <row r="30" spans="1:4">
      <c r="A30" t="s">
        <v>22</v>
      </c>
      <c r="B30" t="str">
        <f>INDEX(Harmonized!B:B,MATCH(A30,Harmonized!A:A,0))</f>
        <v>vldlc</v>
      </c>
      <c r="D30" t="s">
        <v>537</v>
      </c>
    </row>
    <row r="31" spans="1:4">
      <c r="A31" t="s">
        <v>23</v>
      </c>
      <c r="B31" t="str">
        <f>INDEX(Harmonized!B:B,MATCH(A31,Harmonized!A:A,0))</f>
        <v>tgl</v>
      </c>
      <c r="D31" t="s">
        <v>540</v>
      </c>
    </row>
    <row r="32" spans="1:4">
      <c r="A32" t="s">
        <v>24</v>
      </c>
      <c r="B32" t="str">
        <f>INDEX(Harmonized!B:B,MATCH(A32,Harmonized!A:A,0))</f>
        <v>serumcreatinine</v>
      </c>
      <c r="C32" t="s">
        <v>474</v>
      </c>
    </row>
    <row r="33" spans="1:4">
      <c r="A33" t="s">
        <v>25</v>
      </c>
      <c r="B33" t="str">
        <f>INDEX(Harmonized!B:B,MATCH(A33,Harmonized!A:A,0))</f>
        <v>urinealbumin</v>
      </c>
      <c r="C33" t="s">
        <v>467</v>
      </c>
      <c r="D33" t="s">
        <v>531</v>
      </c>
    </row>
    <row r="34" spans="1:4">
      <c r="A34" t="s">
        <v>26</v>
      </c>
      <c r="B34" t="str">
        <f>INDEX(Harmonized!B:B,MATCH(A34,Harmonized!A:A,0))</f>
        <v>urinecreatinine</v>
      </c>
      <c r="C34" t="s">
        <v>468</v>
      </c>
      <c r="D34" t="s">
        <v>532</v>
      </c>
    </row>
    <row r="35" spans="1:4">
      <c r="A35" t="s">
        <v>27</v>
      </c>
      <c r="B35" t="str">
        <f>INDEX(Harmonized!B:B,MATCH(A35,Harmonized!A:A,0))</f>
        <v>uacr</v>
      </c>
      <c r="C35" t="s">
        <v>469</v>
      </c>
      <c r="D35" t="s">
        <v>533</v>
      </c>
    </row>
    <row r="36" spans="1:4">
      <c r="A36" t="s">
        <v>28</v>
      </c>
      <c r="B36" t="str">
        <f>INDEX(Harmonized!B:B,MATCH(A36,Harmonized!A:A,0))</f>
        <v>egfr</v>
      </c>
    </row>
    <row r="37" spans="1:4">
      <c r="A37" t="s">
        <v>179</v>
      </c>
      <c r="B37" t="str">
        <f>INDEX(Harmonized!B:B,MATCH(A37,Harmonized!A:A,0))</f>
        <v>ast</v>
      </c>
    </row>
    <row r="38" spans="1:4">
      <c r="A38" t="s">
        <v>180</v>
      </c>
      <c r="B38" t="str">
        <f>INDEX(Harmonized!B:B,MATCH(A38,Harmonized!A:A,0))</f>
        <v>alt</v>
      </c>
    </row>
    <row r="40" spans="1:4">
      <c r="A40" s="4" t="s">
        <v>407</v>
      </c>
    </row>
    <row r="41" spans="1:4">
      <c r="A41" t="s">
        <v>408</v>
      </c>
      <c r="B41" t="s">
        <v>409</v>
      </c>
      <c r="C41" t="s">
        <v>410</v>
      </c>
    </row>
    <row r="42" spans="1:4">
      <c r="A42" t="s">
        <v>411</v>
      </c>
      <c r="B42" t="s">
        <v>412</v>
      </c>
      <c r="C42" t="s">
        <v>413</v>
      </c>
      <c r="D42" t="s">
        <v>547</v>
      </c>
    </row>
    <row r="43" spans="1:4">
      <c r="A43" t="s">
        <v>414</v>
      </c>
      <c r="B43" t="s">
        <v>415</v>
      </c>
      <c r="C43" t="s">
        <v>416</v>
      </c>
    </row>
    <row r="44" spans="1:4">
      <c r="A44" t="s">
        <v>419</v>
      </c>
      <c r="B44" t="s">
        <v>420</v>
      </c>
      <c r="C44" t="s">
        <v>418</v>
      </c>
    </row>
    <row r="45" spans="1:4">
      <c r="A45" t="s">
        <v>421</v>
      </c>
      <c r="B45" t="s">
        <v>422</v>
      </c>
      <c r="C45" t="s">
        <v>423</v>
      </c>
    </row>
    <row r="46" spans="1:4">
      <c r="A46" t="s">
        <v>424</v>
      </c>
      <c r="B46" t="s">
        <v>425</v>
      </c>
      <c r="C46" t="s">
        <v>426</v>
      </c>
    </row>
    <row r="47" spans="1:4">
      <c r="A47" t="s">
        <v>436</v>
      </c>
      <c r="B47" t="s">
        <v>440</v>
      </c>
      <c r="C47" t="s">
        <v>432</v>
      </c>
    </row>
    <row r="48" spans="1:4">
      <c r="A48" t="s">
        <v>437</v>
      </c>
      <c r="B48" t="s">
        <v>441</v>
      </c>
      <c r="C48" t="s">
        <v>433</v>
      </c>
    </row>
    <row r="49" spans="1:4">
      <c r="A49" t="s">
        <v>438</v>
      </c>
      <c r="B49" t="s">
        <v>442</v>
      </c>
      <c r="C49" t="s">
        <v>434</v>
      </c>
    </row>
    <row r="50" spans="1:4">
      <c r="A50" t="s">
        <v>439</v>
      </c>
      <c r="B50" t="s">
        <v>443</v>
      </c>
      <c r="C50" t="s">
        <v>435</v>
      </c>
    </row>
    <row r="51" spans="1:4">
      <c r="A51" t="s">
        <v>445</v>
      </c>
      <c r="B51" t="s">
        <v>449</v>
      </c>
      <c r="C51" t="s">
        <v>447</v>
      </c>
      <c r="D51" t="s">
        <v>862</v>
      </c>
    </row>
    <row r="52" spans="1:4">
      <c r="A52" t="s">
        <v>446</v>
      </c>
      <c r="B52" t="s">
        <v>450</v>
      </c>
      <c r="C52" t="s">
        <v>448</v>
      </c>
      <c r="D52" t="s">
        <v>493</v>
      </c>
    </row>
    <row r="53" spans="1:4">
      <c r="A53" t="s">
        <v>451</v>
      </c>
      <c r="B53" t="s">
        <v>459</v>
      </c>
      <c r="C53" t="s">
        <v>455</v>
      </c>
      <c r="D53" t="s">
        <v>879</v>
      </c>
    </row>
    <row r="54" spans="1:4">
      <c r="A54" t="s">
        <v>452</v>
      </c>
      <c r="B54" t="s">
        <v>460</v>
      </c>
      <c r="C54" t="s">
        <v>456</v>
      </c>
      <c r="D54" t="s">
        <v>880</v>
      </c>
    </row>
    <row r="55" spans="1:4">
      <c r="A55" t="s">
        <v>453</v>
      </c>
      <c r="B55" t="s">
        <v>461</v>
      </c>
      <c r="C55" t="s">
        <v>457</v>
      </c>
    </row>
    <row r="56" spans="1:4">
      <c r="A56" t="s">
        <v>454</v>
      </c>
      <c r="B56" t="s">
        <v>462</v>
      </c>
      <c r="C56" t="s">
        <v>458</v>
      </c>
      <c r="D56" t="s">
        <v>492</v>
      </c>
    </row>
    <row r="57" spans="1:4">
      <c r="A57" t="s">
        <v>470</v>
      </c>
      <c r="B57" t="s">
        <v>472</v>
      </c>
      <c r="C57" t="s">
        <v>471</v>
      </c>
      <c r="D57" t="s">
        <v>471</v>
      </c>
    </row>
    <row r="58" spans="1:4">
      <c r="A58" t="s">
        <v>479</v>
      </c>
      <c r="B58" t="s">
        <v>485</v>
      </c>
      <c r="C58" t="s">
        <v>475</v>
      </c>
    </row>
    <row r="59" spans="1:4">
      <c r="A59" t="s">
        <v>476</v>
      </c>
      <c r="B59" t="s">
        <v>486</v>
      </c>
      <c r="C59" t="s">
        <v>480</v>
      </c>
    </row>
    <row r="60" spans="1:4">
      <c r="A60" t="s">
        <v>478</v>
      </c>
      <c r="B60" t="s">
        <v>487</v>
      </c>
      <c r="C60" t="s">
        <v>481</v>
      </c>
    </row>
    <row r="61" spans="1:4">
      <c r="A61" t="s">
        <v>477</v>
      </c>
      <c r="B61" t="s">
        <v>488</v>
      </c>
      <c r="C61" t="s">
        <v>482</v>
      </c>
    </row>
    <row r="62" spans="1:4">
      <c r="A62" t="s">
        <v>483</v>
      </c>
      <c r="B62" t="s">
        <v>489</v>
      </c>
      <c r="C62" t="s">
        <v>484</v>
      </c>
    </row>
    <row r="63" spans="1:4">
      <c r="A63" t="s">
        <v>496</v>
      </c>
      <c r="B63" t="s">
        <v>629</v>
      </c>
      <c r="D63" t="s">
        <v>495</v>
      </c>
    </row>
    <row r="64" spans="1:4">
      <c r="A64" t="s">
        <v>497</v>
      </c>
      <c r="B64" t="s">
        <v>630</v>
      </c>
      <c r="D64" t="s">
        <v>503</v>
      </c>
    </row>
    <row r="65" spans="1:4">
      <c r="A65" t="s">
        <v>498</v>
      </c>
      <c r="B65" t="s">
        <v>632</v>
      </c>
      <c r="D65" t="s">
        <v>504</v>
      </c>
    </row>
    <row r="66" spans="1:4">
      <c r="A66" t="s">
        <v>499</v>
      </c>
      <c r="B66" t="s">
        <v>633</v>
      </c>
      <c r="D66" t="s">
        <v>505</v>
      </c>
    </row>
    <row r="67" spans="1:4">
      <c r="A67" t="s">
        <v>500</v>
      </c>
      <c r="B67" t="s">
        <v>634</v>
      </c>
      <c r="D67" t="s">
        <v>506</v>
      </c>
    </row>
    <row r="68" spans="1:4">
      <c r="A68" t="s">
        <v>501</v>
      </c>
      <c r="B68" t="s">
        <v>631</v>
      </c>
      <c r="D68" t="s">
        <v>507</v>
      </c>
    </row>
    <row r="69" spans="1:4">
      <c r="A69" t="s">
        <v>502</v>
      </c>
      <c r="B69" t="s">
        <v>635</v>
      </c>
      <c r="D69" t="s">
        <v>508</v>
      </c>
    </row>
    <row r="70" spans="1:4">
      <c r="A70" t="s">
        <v>518</v>
      </c>
      <c r="B70" t="s">
        <v>636</v>
      </c>
      <c r="D70" t="s">
        <v>509</v>
      </c>
    </row>
    <row r="71" spans="1:4">
      <c r="A71" t="s">
        <v>519</v>
      </c>
      <c r="B71" t="s">
        <v>637</v>
      </c>
      <c r="D71" t="s">
        <v>510</v>
      </c>
    </row>
    <row r="72" spans="1:4">
      <c r="A72" t="s">
        <v>520</v>
      </c>
      <c r="B72" t="s">
        <v>638</v>
      </c>
      <c r="D72" t="s">
        <v>511</v>
      </c>
    </row>
    <row r="73" spans="1:4">
      <c r="A73" t="s">
        <v>521</v>
      </c>
      <c r="B73" t="s">
        <v>205</v>
      </c>
      <c r="D73" t="s">
        <v>512</v>
      </c>
    </row>
    <row r="74" spans="1:4">
      <c r="A74" t="s">
        <v>522</v>
      </c>
      <c r="B74" t="s">
        <v>206</v>
      </c>
      <c r="D74" t="s">
        <v>513</v>
      </c>
    </row>
    <row r="75" spans="1:4">
      <c r="A75" t="s">
        <v>523</v>
      </c>
      <c r="B75" t="s">
        <v>639</v>
      </c>
      <c r="D75" t="s">
        <v>514</v>
      </c>
    </row>
    <row r="76" spans="1:4">
      <c r="A76" t="s">
        <v>524</v>
      </c>
      <c r="B76" t="s">
        <v>207</v>
      </c>
      <c r="D76" t="s">
        <v>515</v>
      </c>
    </row>
    <row r="77" spans="1:4">
      <c r="A77" t="s">
        <v>525</v>
      </c>
      <c r="B77" t="s">
        <v>208</v>
      </c>
      <c r="D77" t="s">
        <v>516</v>
      </c>
    </row>
    <row r="78" spans="1:4">
      <c r="A78" t="s">
        <v>526</v>
      </c>
      <c r="B78" t="s">
        <v>640</v>
      </c>
      <c r="D78" t="s">
        <v>517</v>
      </c>
    </row>
    <row r="79" spans="1:4">
      <c r="A79" t="s">
        <v>530</v>
      </c>
      <c r="B79" t="s">
        <v>527</v>
      </c>
      <c r="D79" t="s">
        <v>527</v>
      </c>
    </row>
    <row r="80" spans="1:4">
      <c r="A80" t="s">
        <v>529</v>
      </c>
      <c r="B80" t="s">
        <v>641</v>
      </c>
      <c r="D80" t="s">
        <v>528</v>
      </c>
    </row>
    <row r="82" spans="1:4">
      <c r="A82" t="s">
        <v>657</v>
      </c>
    </row>
    <row r="83" spans="1:4">
      <c r="A83" t="s">
        <v>737</v>
      </c>
      <c r="B83" t="s">
        <v>681</v>
      </c>
      <c r="C83" t="s">
        <v>645</v>
      </c>
      <c r="D83" t="s">
        <v>645</v>
      </c>
    </row>
    <row r="84" spans="1:4">
      <c r="A84" t="s">
        <v>745</v>
      </c>
      <c r="B84" t="s">
        <v>682</v>
      </c>
      <c r="C84" t="s">
        <v>646</v>
      </c>
      <c r="D84" t="s">
        <v>646</v>
      </c>
    </row>
    <row r="85" spans="1:4">
      <c r="A85" t="s">
        <v>738</v>
      </c>
      <c r="B85" t="s">
        <v>683</v>
      </c>
      <c r="C85" t="s">
        <v>647</v>
      </c>
      <c r="D85" t="s">
        <v>647</v>
      </c>
    </row>
    <row r="86" spans="1:4">
      <c r="A86" t="s">
        <v>739</v>
      </c>
      <c r="B86" t="s">
        <v>684</v>
      </c>
      <c r="C86" t="s">
        <v>648</v>
      </c>
      <c r="D86" t="s">
        <v>648</v>
      </c>
    </row>
    <row r="87" spans="1:4">
      <c r="A87" t="s">
        <v>746</v>
      </c>
      <c r="B87" t="s">
        <v>685</v>
      </c>
      <c r="C87" t="s">
        <v>649</v>
      </c>
      <c r="D87" t="s">
        <v>649</v>
      </c>
    </row>
    <row r="88" spans="1:4">
      <c r="A88" t="s">
        <v>740</v>
      </c>
      <c r="B88" t="s">
        <v>686</v>
      </c>
      <c r="C88" t="s">
        <v>650</v>
      </c>
      <c r="D88" t="s">
        <v>650</v>
      </c>
    </row>
    <row r="89" spans="1:4">
      <c r="A89" t="s">
        <v>747</v>
      </c>
      <c r="B89" t="s">
        <v>687</v>
      </c>
      <c r="C89" t="s">
        <v>651</v>
      </c>
      <c r="D89" t="s">
        <v>651</v>
      </c>
    </row>
    <row r="90" spans="1:4">
      <c r="A90" t="s">
        <v>741</v>
      </c>
      <c r="B90" t="s">
        <v>688</v>
      </c>
      <c r="C90" t="s">
        <v>652</v>
      </c>
      <c r="D90" t="s">
        <v>652</v>
      </c>
    </row>
    <row r="91" spans="1:4">
      <c r="A91" t="s">
        <v>748</v>
      </c>
      <c r="B91" t="s">
        <v>689</v>
      </c>
      <c r="C91" t="s">
        <v>653</v>
      </c>
      <c r="D91" t="s">
        <v>653</v>
      </c>
    </row>
    <row r="92" spans="1:4">
      <c r="A92" t="s">
        <v>742</v>
      </c>
      <c r="B92" t="s">
        <v>690</v>
      </c>
      <c r="C92" t="s">
        <v>654</v>
      </c>
      <c r="D92" t="s">
        <v>654</v>
      </c>
    </row>
    <row r="93" spans="1:4">
      <c r="A93" t="s">
        <v>743</v>
      </c>
      <c r="B93" t="s">
        <v>691</v>
      </c>
      <c r="C93" t="s">
        <v>655</v>
      </c>
      <c r="D93" t="s">
        <v>655</v>
      </c>
    </row>
    <row r="94" spans="1:4">
      <c r="A94" t="s">
        <v>744</v>
      </c>
      <c r="B94" t="s">
        <v>692</v>
      </c>
      <c r="C94" t="s">
        <v>656</v>
      </c>
      <c r="D94" t="s">
        <v>656</v>
      </c>
    </row>
    <row r="95" spans="1:4">
      <c r="A95" t="s">
        <v>714</v>
      </c>
      <c r="B95" t="s">
        <v>693</v>
      </c>
      <c r="C95" t="s">
        <v>658</v>
      </c>
      <c r="D95" t="s">
        <v>658</v>
      </c>
    </row>
    <row r="96" spans="1:4">
      <c r="A96" t="s">
        <v>715</v>
      </c>
      <c r="B96" t="s">
        <v>694</v>
      </c>
      <c r="C96" t="s">
        <v>659</v>
      </c>
      <c r="D96" t="s">
        <v>659</v>
      </c>
    </row>
    <row r="97" spans="1:4">
      <c r="A97" t="s">
        <v>716</v>
      </c>
      <c r="B97" t="s">
        <v>695</v>
      </c>
      <c r="C97" t="s">
        <v>660</v>
      </c>
      <c r="D97" t="s">
        <v>660</v>
      </c>
    </row>
    <row r="98" spans="1:4">
      <c r="A98" t="s">
        <v>717</v>
      </c>
      <c r="B98" t="s">
        <v>696</v>
      </c>
      <c r="C98" t="s">
        <v>661</v>
      </c>
      <c r="D98" t="s">
        <v>661</v>
      </c>
    </row>
    <row r="99" spans="1:4">
      <c r="A99" t="s">
        <v>718</v>
      </c>
      <c r="B99" t="s">
        <v>697</v>
      </c>
      <c r="C99" t="s">
        <v>662</v>
      </c>
      <c r="D99" t="s">
        <v>662</v>
      </c>
    </row>
    <row r="100" spans="1:4">
      <c r="A100" t="s">
        <v>719</v>
      </c>
      <c r="B100" t="s">
        <v>698</v>
      </c>
      <c r="C100" t="s">
        <v>663</v>
      </c>
      <c r="D100" t="s">
        <v>663</v>
      </c>
    </row>
    <row r="101" spans="1:4">
      <c r="A101" t="s">
        <v>720</v>
      </c>
      <c r="B101" t="s">
        <v>699</v>
      </c>
      <c r="C101" t="s">
        <v>664</v>
      </c>
      <c r="D101" t="s">
        <v>664</v>
      </c>
    </row>
    <row r="102" spans="1:4">
      <c r="A102" t="s">
        <v>721</v>
      </c>
      <c r="B102" t="s">
        <v>700</v>
      </c>
      <c r="C102" t="s">
        <v>665</v>
      </c>
      <c r="D102" t="s">
        <v>665</v>
      </c>
    </row>
    <row r="103" spans="1:4">
      <c r="A103" t="s">
        <v>722</v>
      </c>
      <c r="B103" t="s">
        <v>701</v>
      </c>
      <c r="C103" t="s">
        <v>666</v>
      </c>
      <c r="D103" t="s">
        <v>666</v>
      </c>
    </row>
    <row r="104" spans="1:4">
      <c r="A104" t="s">
        <v>723</v>
      </c>
      <c r="B104" t="s">
        <v>702</v>
      </c>
      <c r="C104" t="s">
        <v>667</v>
      </c>
      <c r="D104" t="s">
        <v>667</v>
      </c>
    </row>
    <row r="105" spans="1:4">
      <c r="A105" t="s">
        <v>724</v>
      </c>
      <c r="B105" t="s">
        <v>703</v>
      </c>
      <c r="C105" t="s">
        <v>668</v>
      </c>
      <c r="D105" t="s">
        <v>668</v>
      </c>
    </row>
    <row r="106" spans="1:4">
      <c r="A106" t="s">
        <v>725</v>
      </c>
      <c r="B106" t="s">
        <v>704</v>
      </c>
      <c r="C106" t="s">
        <v>669</v>
      </c>
      <c r="D106" t="s">
        <v>669</v>
      </c>
    </row>
    <row r="107" spans="1:4">
      <c r="A107" t="s">
        <v>726</v>
      </c>
      <c r="B107" t="s">
        <v>705</v>
      </c>
      <c r="C107" t="s">
        <v>670</v>
      </c>
      <c r="D107" t="s">
        <v>670</v>
      </c>
    </row>
    <row r="108" spans="1:4">
      <c r="A108" t="s">
        <v>727</v>
      </c>
      <c r="B108" t="s">
        <v>706</v>
      </c>
      <c r="C108" t="s">
        <v>671</v>
      </c>
      <c r="D108" t="s">
        <v>671</v>
      </c>
    </row>
    <row r="109" spans="1:4">
      <c r="A109" t="s">
        <v>728</v>
      </c>
      <c r="B109" t="s">
        <v>707</v>
      </c>
      <c r="C109" t="s">
        <v>672</v>
      </c>
      <c r="D109" t="s">
        <v>672</v>
      </c>
    </row>
    <row r="110" spans="1:4">
      <c r="A110" t="s">
        <v>729</v>
      </c>
      <c r="B110" t="s">
        <v>708</v>
      </c>
      <c r="C110" t="s">
        <v>673</v>
      </c>
      <c r="D110" t="s">
        <v>673</v>
      </c>
    </row>
    <row r="111" spans="1:4">
      <c r="A111" t="s">
        <v>730</v>
      </c>
      <c r="B111" t="s">
        <v>709</v>
      </c>
      <c r="C111" t="s">
        <v>674</v>
      </c>
      <c r="D111" t="s">
        <v>674</v>
      </c>
    </row>
    <row r="112" spans="1:4">
      <c r="A112" t="s">
        <v>731</v>
      </c>
      <c r="B112" t="s">
        <v>710</v>
      </c>
      <c r="C112" t="s">
        <v>675</v>
      </c>
      <c r="D112" t="s">
        <v>675</v>
      </c>
    </row>
    <row r="113" spans="1:4">
      <c r="A113" t="s">
        <v>732</v>
      </c>
      <c r="B113" t="s">
        <v>711</v>
      </c>
      <c r="C113" t="s">
        <v>676</v>
      </c>
      <c r="D113" t="s">
        <v>676</v>
      </c>
    </row>
    <row r="114" spans="1:4">
      <c r="A114" t="s">
        <v>733</v>
      </c>
      <c r="B114" t="s">
        <v>712</v>
      </c>
      <c r="C114" t="s">
        <v>677</v>
      </c>
      <c r="D114" t="s">
        <v>677</v>
      </c>
    </row>
    <row r="115" spans="1:4">
      <c r="A115" t="s">
        <v>734</v>
      </c>
      <c r="B115" t="s">
        <v>713</v>
      </c>
      <c r="C115" t="s">
        <v>678</v>
      </c>
      <c r="D115" t="s">
        <v>678</v>
      </c>
    </row>
    <row r="116" spans="1:4">
      <c r="A116" t="s">
        <v>735</v>
      </c>
      <c r="B116" t="s">
        <v>800</v>
      </c>
      <c r="C116" t="s">
        <v>679</v>
      </c>
      <c r="D116" t="s">
        <v>679</v>
      </c>
    </row>
    <row r="117" spans="1:4">
      <c r="A117" t="s">
        <v>736</v>
      </c>
      <c r="B117" t="s">
        <v>801</v>
      </c>
      <c r="C117" t="s">
        <v>680</v>
      </c>
      <c r="D117" t="s">
        <v>680</v>
      </c>
    </row>
    <row r="118" spans="1:4">
      <c r="A118" t="s">
        <v>802</v>
      </c>
      <c r="B118" t="s">
        <v>842</v>
      </c>
      <c r="C118" t="s">
        <v>822</v>
      </c>
      <c r="D118" t="s">
        <v>822</v>
      </c>
    </row>
    <row r="119" spans="1:4">
      <c r="A119" t="s">
        <v>803</v>
      </c>
      <c r="B119" t="s">
        <v>843</v>
      </c>
      <c r="C119" t="s">
        <v>823</v>
      </c>
      <c r="D119" t="s">
        <v>823</v>
      </c>
    </row>
    <row r="120" spans="1:4">
      <c r="A120" t="s">
        <v>804</v>
      </c>
      <c r="B120" t="s">
        <v>844</v>
      </c>
      <c r="C120" t="s">
        <v>824</v>
      </c>
      <c r="D120" t="s">
        <v>824</v>
      </c>
    </row>
    <row r="121" spans="1:4">
      <c r="A121" t="s">
        <v>805</v>
      </c>
      <c r="B121" t="s">
        <v>845</v>
      </c>
      <c r="C121" t="s">
        <v>825</v>
      </c>
      <c r="D121" t="s">
        <v>825</v>
      </c>
    </row>
    <row r="122" spans="1:4">
      <c r="A122" t="s">
        <v>806</v>
      </c>
      <c r="B122" t="s">
        <v>846</v>
      </c>
      <c r="C122" t="s">
        <v>826</v>
      </c>
      <c r="D122" t="s">
        <v>826</v>
      </c>
    </row>
    <row r="123" spans="1:4">
      <c r="A123" t="s">
        <v>807</v>
      </c>
      <c r="B123" t="s">
        <v>847</v>
      </c>
      <c r="C123" t="s">
        <v>827</v>
      </c>
      <c r="D123" t="s">
        <v>827</v>
      </c>
    </row>
    <row r="124" spans="1:4">
      <c r="A124" t="s">
        <v>808</v>
      </c>
      <c r="B124" t="s">
        <v>848</v>
      </c>
      <c r="C124" t="s">
        <v>828</v>
      </c>
      <c r="D124" t="s">
        <v>828</v>
      </c>
    </row>
    <row r="125" spans="1:4">
      <c r="A125" t="s">
        <v>809</v>
      </c>
      <c r="B125" t="s">
        <v>849</v>
      </c>
      <c r="C125" t="s">
        <v>829</v>
      </c>
      <c r="D125" t="s">
        <v>829</v>
      </c>
    </row>
    <row r="126" spans="1:4">
      <c r="A126" t="s">
        <v>810</v>
      </c>
      <c r="B126" t="s">
        <v>850</v>
      </c>
      <c r="C126" t="s">
        <v>830</v>
      </c>
      <c r="D126" t="s">
        <v>830</v>
      </c>
    </row>
    <row r="127" spans="1:4">
      <c r="A127" t="s">
        <v>811</v>
      </c>
      <c r="B127" t="s">
        <v>851</v>
      </c>
      <c r="C127" t="s">
        <v>831</v>
      </c>
      <c r="D127" t="s">
        <v>831</v>
      </c>
    </row>
    <row r="128" spans="1:4">
      <c r="A128" t="s">
        <v>812</v>
      </c>
      <c r="B128" t="s">
        <v>852</v>
      </c>
      <c r="C128" t="s">
        <v>832</v>
      </c>
      <c r="D128" t="s">
        <v>832</v>
      </c>
    </row>
    <row r="129" spans="1:4">
      <c r="A129" t="s">
        <v>813</v>
      </c>
      <c r="B129" t="s">
        <v>853</v>
      </c>
      <c r="C129" t="s">
        <v>833</v>
      </c>
      <c r="D129" t="s">
        <v>833</v>
      </c>
    </row>
    <row r="130" spans="1:4">
      <c r="A130" t="s">
        <v>814</v>
      </c>
      <c r="B130" t="s">
        <v>854</v>
      </c>
      <c r="C130" t="s">
        <v>834</v>
      </c>
      <c r="D130" t="s">
        <v>834</v>
      </c>
    </row>
    <row r="131" spans="1:4">
      <c r="A131" t="s">
        <v>815</v>
      </c>
      <c r="B131" t="s">
        <v>855</v>
      </c>
      <c r="C131" t="s">
        <v>835</v>
      </c>
      <c r="D131" t="s">
        <v>835</v>
      </c>
    </row>
    <row r="132" spans="1:4">
      <c r="A132" t="s">
        <v>816</v>
      </c>
      <c r="B132" t="s">
        <v>856</v>
      </c>
      <c r="C132" t="s">
        <v>836</v>
      </c>
      <c r="D132" t="s">
        <v>836</v>
      </c>
    </row>
    <row r="133" spans="1:4">
      <c r="A133" t="s">
        <v>817</v>
      </c>
      <c r="B133" t="s">
        <v>857</v>
      </c>
      <c r="C133" t="s">
        <v>837</v>
      </c>
      <c r="D133" t="s">
        <v>837</v>
      </c>
    </row>
    <row r="134" spans="1:4">
      <c r="A134" t="s">
        <v>818</v>
      </c>
      <c r="B134" t="s">
        <v>858</v>
      </c>
      <c r="D134" t="s">
        <v>838</v>
      </c>
    </row>
    <row r="135" spans="1:4">
      <c r="A135" t="s">
        <v>819</v>
      </c>
      <c r="B135" t="s">
        <v>859</v>
      </c>
      <c r="D135" t="s">
        <v>839</v>
      </c>
    </row>
    <row r="136" spans="1:4">
      <c r="A136" t="s">
        <v>820</v>
      </c>
      <c r="B136" t="s">
        <v>860</v>
      </c>
      <c r="D136" t="s">
        <v>840</v>
      </c>
    </row>
    <row r="137" spans="1:4">
      <c r="A137" t="s">
        <v>821</v>
      </c>
      <c r="B137" t="s">
        <v>861</v>
      </c>
      <c r="D137" t="s">
        <v>841</v>
      </c>
    </row>
    <row r="138" spans="1:4">
      <c r="A138" t="s">
        <v>863</v>
      </c>
      <c r="B138" t="s">
        <v>921</v>
      </c>
      <c r="C138" t="s">
        <v>870</v>
      </c>
      <c r="D138" t="s">
        <v>870</v>
      </c>
    </row>
    <row r="139" spans="1:4">
      <c r="A139" t="s">
        <v>864</v>
      </c>
      <c r="B139" t="s">
        <v>922</v>
      </c>
      <c r="C139" t="s">
        <v>871</v>
      </c>
      <c r="D139" t="s">
        <v>871</v>
      </c>
    </row>
    <row r="140" spans="1:4">
      <c r="A140" t="s">
        <v>865</v>
      </c>
      <c r="B140" t="s">
        <v>923</v>
      </c>
      <c r="C140" t="s">
        <v>872</v>
      </c>
      <c r="D140" t="s">
        <v>872</v>
      </c>
    </row>
    <row r="141" spans="1:4">
      <c r="A141" t="s">
        <v>866</v>
      </c>
      <c r="B141" t="s">
        <v>924</v>
      </c>
      <c r="C141" t="s">
        <v>873</v>
      </c>
      <c r="D141" t="s">
        <v>873</v>
      </c>
    </row>
    <row r="142" spans="1:4">
      <c r="A142" t="s">
        <v>867</v>
      </c>
      <c r="B142" t="s">
        <v>925</v>
      </c>
      <c r="C142" t="s">
        <v>874</v>
      </c>
      <c r="D142" t="s">
        <v>874</v>
      </c>
    </row>
    <row r="143" spans="1:4">
      <c r="A143" t="s">
        <v>868</v>
      </c>
      <c r="B143" t="s">
        <v>926</v>
      </c>
      <c r="C143" t="s">
        <v>875</v>
      </c>
      <c r="D143" t="s">
        <v>875</v>
      </c>
    </row>
    <row r="144" spans="1:4">
      <c r="A144" t="s">
        <v>869</v>
      </c>
      <c r="B144" t="s">
        <v>927</v>
      </c>
      <c r="C144" t="s">
        <v>876</v>
      </c>
      <c r="D144" t="s">
        <v>876</v>
      </c>
    </row>
    <row r="145" spans="1:4">
      <c r="A145" t="s">
        <v>885</v>
      </c>
      <c r="B145" t="s">
        <v>928</v>
      </c>
      <c r="D145" t="s">
        <v>886</v>
      </c>
    </row>
    <row r="146" spans="1:4">
      <c r="A146" t="s">
        <v>877</v>
      </c>
      <c r="B146" t="s">
        <v>929</v>
      </c>
      <c r="D146" t="s">
        <v>878</v>
      </c>
    </row>
    <row r="147" spans="1:4">
      <c r="A147" t="s">
        <v>882</v>
      </c>
      <c r="B147" t="s">
        <v>930</v>
      </c>
      <c r="D147" t="s">
        <v>883</v>
      </c>
    </row>
    <row r="148" spans="1:4">
      <c r="A148" t="s">
        <v>884</v>
      </c>
      <c r="B148" t="s">
        <v>909</v>
      </c>
    </row>
    <row r="149" spans="1:4">
      <c r="A149" t="s">
        <v>911</v>
      </c>
      <c r="B149" t="s">
        <v>908</v>
      </c>
      <c r="D149" t="s">
        <v>910</v>
      </c>
    </row>
    <row r="150" spans="1:4" ht="29">
      <c r="A150" s="5" t="s">
        <v>912</v>
      </c>
      <c r="B150" t="s">
        <v>917</v>
      </c>
      <c r="D150" t="s">
        <v>931</v>
      </c>
    </row>
    <row r="151" spans="1:4" ht="43.5">
      <c r="A151" s="5" t="s">
        <v>913</v>
      </c>
      <c r="B151" t="s">
        <v>918</v>
      </c>
      <c r="D151" t="s">
        <v>932</v>
      </c>
    </row>
    <row r="152" spans="1:4" ht="29">
      <c r="A152" s="5" t="s">
        <v>914</v>
      </c>
      <c r="B152" t="s">
        <v>919</v>
      </c>
      <c r="D152" t="s">
        <v>933</v>
      </c>
    </row>
    <row r="153" spans="1:4" ht="29">
      <c r="A153" s="5" t="s">
        <v>915</v>
      </c>
      <c r="B153" t="s">
        <v>920</v>
      </c>
      <c r="D153" t="s">
        <v>934</v>
      </c>
    </row>
    <row r="154" spans="1:4" ht="29">
      <c r="A154" s="5" t="s">
        <v>916</v>
      </c>
      <c r="B154" t="s">
        <v>881</v>
      </c>
      <c r="D154" t="s">
        <v>935</v>
      </c>
    </row>
    <row r="155" spans="1:4" ht="29">
      <c r="A155" s="5" t="s">
        <v>887</v>
      </c>
      <c r="B155" t="s">
        <v>890</v>
      </c>
      <c r="D155" t="s">
        <v>891</v>
      </c>
    </row>
    <row r="156" spans="1:4">
      <c r="A156" t="s">
        <v>888</v>
      </c>
      <c r="B156" t="s">
        <v>892</v>
      </c>
      <c r="D156" t="s">
        <v>895</v>
      </c>
    </row>
    <row r="157" spans="1:4">
      <c r="A157" t="s">
        <v>889</v>
      </c>
      <c r="B157" t="s">
        <v>893</v>
      </c>
      <c r="D157" t="s">
        <v>894</v>
      </c>
    </row>
    <row r="158" spans="1:4" ht="29">
      <c r="A158" s="5" t="s">
        <v>896</v>
      </c>
      <c r="B158" t="s">
        <v>907</v>
      </c>
      <c r="D158" t="s">
        <v>897</v>
      </c>
    </row>
    <row r="159" spans="1:4">
      <c r="A159" t="s">
        <v>899</v>
      </c>
      <c r="B159" t="s">
        <v>906</v>
      </c>
      <c r="D159" t="s">
        <v>898</v>
      </c>
    </row>
    <row r="160" spans="1:4">
      <c r="A160" t="s">
        <v>900</v>
      </c>
      <c r="B160" t="s">
        <v>904</v>
      </c>
      <c r="D160" t="s">
        <v>901</v>
      </c>
    </row>
    <row r="161" spans="1:4">
      <c r="A161" t="s">
        <v>903</v>
      </c>
      <c r="B161" t="s">
        <v>905</v>
      </c>
      <c r="D161" t="s">
        <v>902</v>
      </c>
    </row>
    <row r="162" spans="1:4">
      <c r="A162" t="s">
        <v>937</v>
      </c>
      <c r="B162" t="s">
        <v>938</v>
      </c>
      <c r="C162" t="s">
        <v>936</v>
      </c>
      <c r="D162" t="s">
        <v>936</v>
      </c>
    </row>
    <row r="163" spans="1:4">
      <c r="A163" t="s">
        <v>941</v>
      </c>
      <c r="B163" t="s">
        <v>940</v>
      </c>
      <c r="C163" t="s">
        <v>939</v>
      </c>
      <c r="D163" t="s">
        <v>939</v>
      </c>
    </row>
  </sheetData>
  <conditionalFormatting sqref="B83:B163">
    <cfRule type="duplicateValues" dxfId="12" priority="17"/>
  </conditionalFormatting>
  <conditionalFormatting sqref="C1:C82 C118:C1048576 D53:D54">
    <cfRule type="duplicateValues" dxfId="11" priority="11"/>
  </conditionalFormatting>
  <conditionalFormatting sqref="D51">
    <cfRule type="duplicateValues" dxfId="10" priority="1"/>
  </conditionalFormatting>
  <conditionalFormatting sqref="D118:D137">
    <cfRule type="duplicateValues" dxfId="9" priority="9"/>
  </conditionalFormatting>
  <conditionalFormatting sqref="D138">
    <cfRule type="duplicateValues" dxfId="8" priority="8"/>
  </conditionalFormatting>
  <conditionalFormatting sqref="D139">
    <cfRule type="duplicateValues" dxfId="7" priority="7"/>
  </conditionalFormatting>
  <conditionalFormatting sqref="D141">
    <cfRule type="duplicateValues" dxfId="6" priority="6"/>
  </conditionalFormatting>
  <conditionalFormatting sqref="D142">
    <cfRule type="duplicateValues" dxfId="5" priority="4"/>
  </conditionalFormatting>
  <conditionalFormatting sqref="D143">
    <cfRule type="duplicateValues" dxfId="4" priority="5"/>
  </conditionalFormatting>
  <conditionalFormatting sqref="D144">
    <cfRule type="duplicateValues" dxfId="3" priority="3"/>
  </conditionalFormatting>
  <conditionalFormatting sqref="D162:D163">
    <cfRule type="duplicateValues" dxfId="2" priority="2"/>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9ADD9-972D-451E-A958-4DB073B90EB6}">
  <dimension ref="A1:L119"/>
  <sheetViews>
    <sheetView zoomScaleNormal="100" workbookViewId="0">
      <pane xSplit="2" ySplit="1" topLeftCell="J2" activePane="bottomRight" state="frozen"/>
      <selection pane="topRight" activeCell="C1" sqref="C1"/>
      <selection pane="bottomLeft" activeCell="A2" sqref="A2"/>
      <selection pane="bottomRight" activeCell="L2" sqref="L2"/>
    </sheetView>
  </sheetViews>
  <sheetFormatPr defaultColWidth="8.81640625" defaultRowHeight="14.5"/>
  <cols>
    <col min="1" max="1" width="98.81640625" bestFit="1" customWidth="1"/>
    <col min="2" max="2" width="14.453125" bestFit="1" customWidth="1"/>
    <col min="3" max="3" width="14.453125" customWidth="1"/>
    <col min="5" max="5" width="14.453125" customWidth="1"/>
  </cols>
  <sheetData>
    <row r="1" spans="1:12">
      <c r="A1" t="s">
        <v>124</v>
      </c>
      <c r="B1" t="s">
        <v>0</v>
      </c>
      <c r="C1" t="s">
        <v>2238</v>
      </c>
      <c r="D1" t="s">
        <v>2239</v>
      </c>
      <c r="E1" t="s">
        <v>2240</v>
      </c>
      <c r="F1" t="s">
        <v>2241</v>
      </c>
      <c r="G1" t="s">
        <v>2242</v>
      </c>
      <c r="H1" t="s">
        <v>90</v>
      </c>
      <c r="I1" t="s">
        <v>964</v>
      </c>
      <c r="J1" t="s">
        <v>2244</v>
      </c>
      <c r="K1" t="s">
        <v>2243</v>
      </c>
      <c r="L1" t="s">
        <v>2245</v>
      </c>
    </row>
    <row r="2" spans="1:12">
      <c r="A2" t="s">
        <v>4</v>
      </c>
      <c r="B2" t="str">
        <f>INDEX(Harmonized!B:B,MATCH(A2,Harmonized!A:A,0))</f>
        <v>id</v>
      </c>
    </row>
    <row r="3" spans="1:12">
      <c r="A3" t="s">
        <v>6</v>
      </c>
      <c r="B3" t="str">
        <f>INDEX(Harmonized!B:B,MATCH(A3,Harmonized!A:A,0))</f>
        <v>study_id</v>
      </c>
      <c r="C3" t="s">
        <v>548</v>
      </c>
      <c r="D3" t="s">
        <v>548</v>
      </c>
      <c r="E3" t="s">
        <v>548</v>
      </c>
      <c r="F3" t="s">
        <v>548</v>
      </c>
      <c r="G3" t="s">
        <v>548</v>
      </c>
      <c r="H3" t="s">
        <v>548</v>
      </c>
      <c r="I3" t="s">
        <v>548</v>
      </c>
      <c r="J3" t="s">
        <v>548</v>
      </c>
      <c r="K3" t="s">
        <v>548</v>
      </c>
      <c r="L3" t="s">
        <v>548</v>
      </c>
    </row>
    <row r="4" spans="1:12">
      <c r="A4" t="s">
        <v>51</v>
      </c>
      <c r="B4" t="str">
        <f>INDEX(Harmonized!B:B,MATCH(A4,Harmonized!A:A,0))</f>
        <v>dmduration</v>
      </c>
      <c r="E4" t="s">
        <v>620</v>
      </c>
    </row>
    <row r="5" spans="1:12">
      <c r="A5" t="s">
        <v>52</v>
      </c>
      <c r="B5" t="str">
        <f>INDEX(Harmonized!B:B,MATCH(A5,Harmonized!A:A,0))</f>
        <v>dmagediag</v>
      </c>
    </row>
    <row r="6" spans="1:12">
      <c r="A6" t="s">
        <v>8</v>
      </c>
      <c r="B6" t="str">
        <f>INDEX(Harmonized!B:B,MATCH(A6,Harmonized!A:A,0))</f>
        <v>age</v>
      </c>
      <c r="E6" t="s">
        <v>366</v>
      </c>
    </row>
    <row r="7" spans="1:12">
      <c r="A7" t="s">
        <v>64</v>
      </c>
      <c r="B7" t="str">
        <f>INDEX(Harmonized!B:B,MATCH(A7,Harmonized!A:A,0))</f>
        <v>female</v>
      </c>
      <c r="E7" t="s">
        <v>151</v>
      </c>
    </row>
    <row r="8" spans="1:12">
      <c r="A8" t="s">
        <v>67</v>
      </c>
      <c r="B8" t="str">
        <f>INDEX(Harmonized!B:B,MATCH(A8,Harmonized!A:A,0))</f>
        <v>race</v>
      </c>
      <c r="E8" t="s">
        <v>621</v>
      </c>
    </row>
    <row r="9" spans="1:12">
      <c r="A9" t="s">
        <v>68</v>
      </c>
      <c r="B9" t="str">
        <f>INDEX(Harmonized!B:B,MATCH(A9,Harmonized!A:A,0))</f>
        <v>ethnicity</v>
      </c>
    </row>
    <row r="10" spans="1:12">
      <c r="A10" t="s">
        <v>53</v>
      </c>
      <c r="B10" t="str">
        <f>INDEX(Harmonized!B:B,MATCH(A10,Harmonized!A:A,0))</f>
        <v>alcohol</v>
      </c>
    </row>
    <row r="11" spans="1:12">
      <c r="A11" t="s">
        <v>54</v>
      </c>
      <c r="B11" s="3" t="str">
        <f>INDEX(Harmonized!B:B,MATCH(A11,Harmonized!A:A,0))</f>
        <v>smoking</v>
      </c>
      <c r="C11" s="3"/>
      <c r="E11" s="3"/>
    </row>
    <row r="12" spans="1:12">
      <c r="A12" t="s">
        <v>55</v>
      </c>
      <c r="B12" t="str">
        <f>INDEX(Harmonized!B:B,MATCH(A12,Harmonized!A:A,0))</f>
        <v>dmfamilyhistory</v>
      </c>
    </row>
    <row r="13" spans="1:12">
      <c r="A13" t="s">
        <v>9</v>
      </c>
      <c r="B13" t="str">
        <f>INDEX(Harmonized!B:B,MATCH(A13,Harmonized!A:A,0))</f>
        <v>height</v>
      </c>
    </row>
    <row r="14" spans="1:12">
      <c r="A14" t="s">
        <v>10</v>
      </c>
      <c r="B14" t="str">
        <f>INDEX(Harmonized!B:B,MATCH(A14,Harmonized!A:A,0))</f>
        <v>weight</v>
      </c>
    </row>
    <row r="15" spans="1:12">
      <c r="A15" t="s">
        <v>11</v>
      </c>
      <c r="B15" t="str">
        <f>INDEX(Harmonized!B:B,MATCH(A15,Harmonized!A:A,0))</f>
        <v>bmi</v>
      </c>
      <c r="C15" t="s">
        <v>11</v>
      </c>
      <c r="F15" t="s">
        <v>11</v>
      </c>
      <c r="H15" t="s">
        <v>11</v>
      </c>
    </row>
    <row r="16" spans="1:12">
      <c r="A16" t="s">
        <v>48</v>
      </c>
      <c r="B16" t="str">
        <f>INDEX(Harmonized!B:B,MATCH(A16,Harmonized!A:A,0))</f>
        <v>sbp</v>
      </c>
      <c r="C16" t="s">
        <v>48</v>
      </c>
      <c r="F16" t="s">
        <v>48</v>
      </c>
      <c r="H16" t="s">
        <v>48</v>
      </c>
    </row>
    <row r="17" spans="1:8">
      <c r="A17" t="s">
        <v>49</v>
      </c>
      <c r="B17" t="str">
        <f>INDEX(Harmonized!B:B,MATCH(A17,Harmonized!A:A,0))</f>
        <v>dbp</v>
      </c>
      <c r="C17" t="s">
        <v>49</v>
      </c>
      <c r="F17" t="s">
        <v>49</v>
      </c>
      <c r="H17" t="s">
        <v>49</v>
      </c>
    </row>
    <row r="18" spans="1:8">
      <c r="A18" t="s">
        <v>50</v>
      </c>
      <c r="B18" t="str">
        <f>INDEX(Harmonized!B:B,MATCH(A18,Harmonized!A:A,0))</f>
        <v>wc</v>
      </c>
      <c r="C18" t="s">
        <v>616</v>
      </c>
      <c r="H18" t="s">
        <v>624</v>
      </c>
    </row>
    <row r="19" spans="1:8">
      <c r="A19" t="s">
        <v>12</v>
      </c>
      <c r="B19" t="str">
        <f>INDEX(Harmonized!B:B,MATCH(A19,Harmonized!A:A,0))</f>
        <v>hba1c</v>
      </c>
      <c r="G19" t="s">
        <v>380</v>
      </c>
    </row>
    <row r="20" spans="1:8">
      <c r="A20" t="s">
        <v>13</v>
      </c>
      <c r="B20" t="str">
        <f>INDEX(Harmonized!B:B,MATCH(A20,Harmonized!A:A,0))</f>
        <v>insulinf</v>
      </c>
      <c r="G20" t="s">
        <v>605</v>
      </c>
    </row>
    <row r="21" spans="1:8">
      <c r="A21" t="s">
        <v>14</v>
      </c>
      <c r="B21" t="str">
        <f>INDEX(Harmonized!B:B,MATCH(A21,Harmonized!A:A,0))</f>
        <v>cpeptidef</v>
      </c>
      <c r="G21" t="s">
        <v>604</v>
      </c>
    </row>
    <row r="22" spans="1:8">
      <c r="A22" t="s">
        <v>15</v>
      </c>
      <c r="B22" t="str">
        <f>INDEX(Harmonized!B:B,MATCH(A22,Harmonized!A:A,0))</f>
        <v>glucosef</v>
      </c>
      <c r="G22" t="s">
        <v>555</v>
      </c>
    </row>
    <row r="23" spans="1:8">
      <c r="A23" t="s">
        <v>16</v>
      </c>
      <c r="B23" t="str">
        <f>INDEX(Harmonized!B:B,MATCH(A23,Harmonized!A:A,0))</f>
        <v>glucoser</v>
      </c>
    </row>
    <row r="24" spans="1:8">
      <c r="A24" t="s">
        <v>17</v>
      </c>
      <c r="B24" t="str">
        <f>INDEX(Harmonized!B:B,MATCH(A24,Harmonized!A:A,0))</f>
        <v>glucose2h</v>
      </c>
    </row>
    <row r="25" spans="1:8">
      <c r="A25" t="s">
        <v>18</v>
      </c>
      <c r="B25" t="str">
        <f>INDEX(Harmonized!B:B,MATCH(A25,Harmonized!A:A,0))</f>
        <v>homab</v>
      </c>
    </row>
    <row r="26" spans="1:8">
      <c r="A26" t="s">
        <v>19</v>
      </c>
      <c r="B26" t="str">
        <f>INDEX(Harmonized!B:B,MATCH(A26,Harmonized!A:A,0))</f>
        <v>homair</v>
      </c>
    </row>
    <row r="27" spans="1:8">
      <c r="A27" t="s">
        <v>142</v>
      </c>
      <c r="B27" t="str">
        <f>INDEX(Harmonized!B:B,MATCH(A27,Harmonized!A:A,0))</f>
        <v>totalc</v>
      </c>
      <c r="G27" t="s">
        <v>144</v>
      </c>
    </row>
    <row r="28" spans="1:8">
      <c r="A28" t="s">
        <v>20</v>
      </c>
      <c r="B28" t="str">
        <f>INDEX(Harmonized!B:B,MATCH(A28,Harmonized!A:A,0))</f>
        <v>ldlc</v>
      </c>
      <c r="G28" t="s">
        <v>387</v>
      </c>
    </row>
    <row r="29" spans="1:8">
      <c r="A29" t="s">
        <v>21</v>
      </c>
      <c r="B29" t="str">
        <f>INDEX(Harmonized!B:B,MATCH(A29,Harmonized!A:A,0))</f>
        <v>hdlc</v>
      </c>
      <c r="G29" t="s">
        <v>388</v>
      </c>
    </row>
    <row r="30" spans="1:8">
      <c r="A30" t="s">
        <v>22</v>
      </c>
      <c r="B30" t="str">
        <f>INDEX(Harmonized!B:B,MATCH(A30,Harmonized!A:A,0))</f>
        <v>vldlc</v>
      </c>
      <c r="G30" t="s">
        <v>81</v>
      </c>
    </row>
    <row r="31" spans="1:8">
      <c r="A31" t="s">
        <v>23</v>
      </c>
      <c r="B31" t="str">
        <f>INDEX(Harmonized!B:B,MATCH(A31,Harmonized!A:A,0))</f>
        <v>tgl</v>
      </c>
      <c r="G31" t="s">
        <v>145</v>
      </c>
    </row>
    <row r="32" spans="1:8">
      <c r="A32" t="s">
        <v>24</v>
      </c>
      <c r="B32" t="str">
        <f>INDEX(Harmonized!B:B,MATCH(A32,Harmonized!A:A,0))</f>
        <v>serumcreatinine</v>
      </c>
    </row>
    <row r="33" spans="1:12">
      <c r="A33" t="s">
        <v>25</v>
      </c>
      <c r="B33" t="str">
        <f>INDEX(Harmonized!B:B,MATCH(A33,Harmonized!A:A,0))</f>
        <v>urinealbumin</v>
      </c>
      <c r="G33" t="s">
        <v>606</v>
      </c>
    </row>
    <row r="34" spans="1:12">
      <c r="A34" t="s">
        <v>26</v>
      </c>
      <c r="B34" t="str">
        <f>INDEX(Harmonized!B:B,MATCH(A34,Harmonized!A:A,0))</f>
        <v>urinecreatinine</v>
      </c>
      <c r="G34" t="s">
        <v>608</v>
      </c>
    </row>
    <row r="35" spans="1:12">
      <c r="A35" t="s">
        <v>27</v>
      </c>
      <c r="B35" t="str">
        <f>INDEX(Harmonized!B:B,MATCH(A35,Harmonized!A:A,0))</f>
        <v>uacr</v>
      </c>
      <c r="G35" t="s">
        <v>607</v>
      </c>
    </row>
    <row r="36" spans="1:12">
      <c r="A36" t="s">
        <v>28</v>
      </c>
      <c r="B36" t="str">
        <f>INDEX(Harmonized!B:B,MATCH(A36,Harmonized!A:A,0))</f>
        <v>egfr</v>
      </c>
    </row>
    <row r="37" spans="1:12">
      <c r="A37" t="s">
        <v>179</v>
      </c>
      <c r="B37" t="str">
        <f>INDEX(Harmonized!B:B,MATCH(A37,Harmonized!A:A,0))</f>
        <v>ast</v>
      </c>
      <c r="G37" t="s">
        <v>179</v>
      </c>
    </row>
    <row r="38" spans="1:12">
      <c r="A38" t="s">
        <v>180</v>
      </c>
      <c r="B38" t="str">
        <f>INDEX(Harmonized!B:B,MATCH(A38,Harmonized!A:A,0))</f>
        <v>alt</v>
      </c>
      <c r="G38" t="s">
        <v>180</v>
      </c>
    </row>
    <row r="40" spans="1:12">
      <c r="A40" s="4" t="s">
        <v>549</v>
      </c>
    </row>
    <row r="41" spans="1:12">
      <c r="A41" t="s">
        <v>552</v>
      </c>
      <c r="B41" t="s">
        <v>550</v>
      </c>
      <c r="F41" t="s">
        <v>551</v>
      </c>
      <c r="G41" t="s">
        <v>551</v>
      </c>
      <c r="H41" t="s">
        <v>551</v>
      </c>
      <c r="I41" t="s">
        <v>551</v>
      </c>
      <c r="J41" t="s">
        <v>782</v>
      </c>
      <c r="K41" t="s">
        <v>551</v>
      </c>
      <c r="L41" t="s">
        <v>782</v>
      </c>
    </row>
    <row r="42" spans="1:12">
      <c r="A42" t="s">
        <v>783</v>
      </c>
      <c r="B42" t="s">
        <v>351</v>
      </c>
      <c r="D42" t="s">
        <v>784</v>
      </c>
    </row>
    <row r="43" spans="1:12">
      <c r="A43" t="s">
        <v>785</v>
      </c>
      <c r="B43" t="s">
        <v>786</v>
      </c>
      <c r="D43" t="s">
        <v>789</v>
      </c>
    </row>
    <row r="44" spans="1:12">
      <c r="A44" t="s">
        <v>787</v>
      </c>
      <c r="B44" t="s">
        <v>788</v>
      </c>
      <c r="D44" t="s">
        <v>790</v>
      </c>
    </row>
    <row r="45" spans="1:12">
      <c r="A45" t="s">
        <v>791</v>
      </c>
      <c r="B45" t="s">
        <v>794</v>
      </c>
      <c r="D45" t="s">
        <v>797</v>
      </c>
    </row>
    <row r="46" spans="1:12">
      <c r="A46" t="s">
        <v>792</v>
      </c>
      <c r="B46" t="s">
        <v>795</v>
      </c>
      <c r="D46" t="s">
        <v>798</v>
      </c>
    </row>
    <row r="47" spans="1:12">
      <c r="A47" t="s">
        <v>793</v>
      </c>
      <c r="B47" t="s">
        <v>796</v>
      </c>
      <c r="D47" t="s">
        <v>799</v>
      </c>
    </row>
    <row r="48" spans="1:12">
      <c r="A48" t="s">
        <v>556</v>
      </c>
      <c r="B48" t="s">
        <v>557</v>
      </c>
      <c r="G48" t="s">
        <v>553</v>
      </c>
    </row>
    <row r="49" spans="1:7">
      <c r="A49" t="s">
        <v>558</v>
      </c>
      <c r="B49" t="s">
        <v>619</v>
      </c>
      <c r="G49" t="s">
        <v>554</v>
      </c>
    </row>
    <row r="50" spans="1:7">
      <c r="A50" t="s">
        <v>562</v>
      </c>
      <c r="B50" t="s">
        <v>565</v>
      </c>
      <c r="G50" t="s">
        <v>559</v>
      </c>
    </row>
    <row r="51" spans="1:7">
      <c r="A51" t="s">
        <v>563</v>
      </c>
      <c r="B51" t="s">
        <v>566</v>
      </c>
      <c r="G51" t="s">
        <v>560</v>
      </c>
    </row>
    <row r="52" spans="1:7">
      <c r="A52" t="s">
        <v>564</v>
      </c>
      <c r="B52" t="s">
        <v>567</v>
      </c>
      <c r="G52" t="s">
        <v>561</v>
      </c>
    </row>
    <row r="53" spans="1:7">
      <c r="A53" t="s">
        <v>568</v>
      </c>
      <c r="B53" t="s">
        <v>592</v>
      </c>
      <c r="G53" t="s">
        <v>580</v>
      </c>
    </row>
    <row r="54" spans="1:7">
      <c r="A54" t="s">
        <v>569</v>
      </c>
      <c r="B54" t="s">
        <v>593</v>
      </c>
      <c r="G54" t="s">
        <v>581</v>
      </c>
    </row>
    <row r="55" spans="1:7">
      <c r="A55" t="s">
        <v>570</v>
      </c>
      <c r="B55" t="s">
        <v>594</v>
      </c>
      <c r="G55" t="s">
        <v>582</v>
      </c>
    </row>
    <row r="56" spans="1:7">
      <c r="A56" t="s">
        <v>571</v>
      </c>
      <c r="B56" t="s">
        <v>595</v>
      </c>
      <c r="G56" t="s">
        <v>583</v>
      </c>
    </row>
    <row r="57" spans="1:7">
      <c r="A57" t="s">
        <v>572</v>
      </c>
      <c r="B57" t="s">
        <v>596</v>
      </c>
      <c r="G57" t="s">
        <v>584</v>
      </c>
    </row>
    <row r="58" spans="1:7">
      <c r="A58" t="s">
        <v>573</v>
      </c>
      <c r="B58" t="s">
        <v>597</v>
      </c>
      <c r="G58" t="s">
        <v>585</v>
      </c>
    </row>
    <row r="59" spans="1:7">
      <c r="A59" t="s">
        <v>574</v>
      </c>
      <c r="B59" t="s">
        <v>598</v>
      </c>
      <c r="G59" t="s">
        <v>586</v>
      </c>
    </row>
    <row r="60" spans="1:7">
      <c r="A60" t="s">
        <v>575</v>
      </c>
      <c r="B60" t="s">
        <v>599</v>
      </c>
      <c r="G60" t="s">
        <v>587</v>
      </c>
    </row>
    <row r="61" spans="1:7">
      <c r="A61" t="s">
        <v>576</v>
      </c>
      <c r="B61" t="s">
        <v>600</v>
      </c>
      <c r="G61" t="s">
        <v>588</v>
      </c>
    </row>
    <row r="62" spans="1:7">
      <c r="A62" t="s">
        <v>577</v>
      </c>
      <c r="B62" t="s">
        <v>601</v>
      </c>
      <c r="G62" t="s">
        <v>589</v>
      </c>
    </row>
    <row r="63" spans="1:7">
      <c r="A63" t="s">
        <v>578</v>
      </c>
      <c r="B63" t="s">
        <v>602</v>
      </c>
      <c r="G63" t="s">
        <v>590</v>
      </c>
    </row>
    <row r="64" spans="1:7">
      <c r="A64" t="s">
        <v>579</v>
      </c>
      <c r="B64" t="s">
        <v>603</v>
      </c>
      <c r="G64" t="s">
        <v>591</v>
      </c>
    </row>
    <row r="65" spans="1:12">
      <c r="A65" t="s">
        <v>610</v>
      </c>
      <c r="B65" t="s">
        <v>485</v>
      </c>
      <c r="G65" t="s">
        <v>609</v>
      </c>
    </row>
    <row r="66" spans="1:12">
      <c r="A66" t="s">
        <v>611</v>
      </c>
      <c r="B66" t="s">
        <v>487</v>
      </c>
      <c r="G66" t="s">
        <v>612</v>
      </c>
    </row>
    <row r="67" spans="1:12">
      <c r="A67" t="s">
        <v>614</v>
      </c>
      <c r="B67" t="s">
        <v>613</v>
      </c>
      <c r="C67" t="s">
        <v>613</v>
      </c>
      <c r="F67" t="s">
        <v>622</v>
      </c>
      <c r="H67" t="s">
        <v>622</v>
      </c>
    </row>
    <row r="68" spans="1:12">
      <c r="A68" t="s">
        <v>615</v>
      </c>
      <c r="B68" t="s">
        <v>443</v>
      </c>
      <c r="C68" t="s">
        <v>443</v>
      </c>
      <c r="F68" t="s">
        <v>623</v>
      </c>
      <c r="H68" t="s">
        <v>623</v>
      </c>
    </row>
    <row r="69" spans="1:12">
      <c r="A69" t="s">
        <v>451</v>
      </c>
      <c r="B69" t="s">
        <v>459</v>
      </c>
      <c r="C69" t="s">
        <v>617</v>
      </c>
      <c r="H69" t="s">
        <v>625</v>
      </c>
    </row>
    <row r="70" spans="1:12">
      <c r="A70" t="s">
        <v>452</v>
      </c>
      <c r="B70" t="s">
        <v>460</v>
      </c>
      <c r="C70" t="s">
        <v>618</v>
      </c>
      <c r="H70" t="s">
        <v>626</v>
      </c>
    </row>
    <row r="71" spans="1:12">
      <c r="A71" t="s">
        <v>627</v>
      </c>
      <c r="B71" t="s">
        <v>449</v>
      </c>
      <c r="H71" t="s">
        <v>628</v>
      </c>
    </row>
    <row r="72" spans="1:12">
      <c r="A72" t="s">
        <v>965</v>
      </c>
      <c r="B72" t="s">
        <v>967</v>
      </c>
      <c r="C72" t="s">
        <v>971</v>
      </c>
      <c r="H72" t="s">
        <v>969</v>
      </c>
    </row>
    <row r="73" spans="1:12">
      <c r="A73" t="s">
        <v>966</v>
      </c>
      <c r="B73" t="s">
        <v>968</v>
      </c>
      <c r="C73" t="s">
        <v>972</v>
      </c>
      <c r="H73" t="s">
        <v>970</v>
      </c>
    </row>
    <row r="74" spans="1:12">
      <c r="A74" t="s">
        <v>642</v>
      </c>
      <c r="B74" t="s">
        <v>643</v>
      </c>
      <c r="C74" t="s">
        <v>644</v>
      </c>
      <c r="E74" t="s">
        <v>644</v>
      </c>
      <c r="F74" t="s">
        <v>644</v>
      </c>
      <c r="G74" t="s">
        <v>644</v>
      </c>
      <c r="H74" t="s">
        <v>644</v>
      </c>
      <c r="I74" t="s">
        <v>644</v>
      </c>
      <c r="J74" t="s">
        <v>644</v>
      </c>
      <c r="K74" t="s">
        <v>644</v>
      </c>
      <c r="L74" t="s">
        <v>644</v>
      </c>
    </row>
    <row r="76" spans="1:12">
      <c r="A76" t="s">
        <v>657</v>
      </c>
    </row>
    <row r="77" spans="1:12">
      <c r="A77" t="s">
        <v>737</v>
      </c>
      <c r="B77" t="s">
        <v>681</v>
      </c>
      <c r="I77" t="s">
        <v>750</v>
      </c>
      <c r="J77" t="s">
        <v>750</v>
      </c>
    </row>
    <row r="78" spans="1:12">
      <c r="A78" t="s">
        <v>745</v>
      </c>
      <c r="B78" t="s">
        <v>682</v>
      </c>
      <c r="I78" t="s">
        <v>751</v>
      </c>
      <c r="J78" t="s">
        <v>751</v>
      </c>
    </row>
    <row r="79" spans="1:12">
      <c r="A79" t="s">
        <v>738</v>
      </c>
      <c r="B79" t="s">
        <v>683</v>
      </c>
      <c r="I79" t="s">
        <v>752</v>
      </c>
      <c r="J79" t="s">
        <v>752</v>
      </c>
    </row>
    <row r="80" spans="1:12">
      <c r="A80" t="s">
        <v>739</v>
      </c>
      <c r="B80" t="s">
        <v>684</v>
      </c>
      <c r="I80" t="s">
        <v>753</v>
      </c>
      <c r="J80" t="s">
        <v>753</v>
      </c>
    </row>
    <row r="81" spans="1:10">
      <c r="A81" t="s">
        <v>746</v>
      </c>
      <c r="B81" t="s">
        <v>685</v>
      </c>
      <c r="I81" t="s">
        <v>754</v>
      </c>
      <c r="J81" t="s">
        <v>754</v>
      </c>
    </row>
    <row r="82" spans="1:10">
      <c r="A82" t="s">
        <v>740</v>
      </c>
      <c r="B82" t="s">
        <v>686</v>
      </c>
      <c r="I82" t="s">
        <v>755</v>
      </c>
      <c r="J82" t="s">
        <v>755</v>
      </c>
    </row>
    <row r="83" spans="1:10">
      <c r="A83" t="s">
        <v>747</v>
      </c>
      <c r="B83" t="s">
        <v>687</v>
      </c>
      <c r="I83" t="s">
        <v>756</v>
      </c>
      <c r="J83" t="s">
        <v>756</v>
      </c>
    </row>
    <row r="84" spans="1:10">
      <c r="A84" t="s">
        <v>741</v>
      </c>
      <c r="B84" t="s">
        <v>688</v>
      </c>
      <c r="I84" t="s">
        <v>757</v>
      </c>
      <c r="J84" t="s">
        <v>757</v>
      </c>
    </row>
    <row r="85" spans="1:10">
      <c r="A85" t="s">
        <v>748</v>
      </c>
      <c r="B85" t="s">
        <v>689</v>
      </c>
      <c r="I85" t="s">
        <v>758</v>
      </c>
      <c r="J85" t="s">
        <v>758</v>
      </c>
    </row>
    <row r="86" spans="1:10">
      <c r="A86" t="s">
        <v>742</v>
      </c>
      <c r="B86" t="s">
        <v>690</v>
      </c>
      <c r="I86" t="s">
        <v>759</v>
      </c>
      <c r="J86" t="s">
        <v>759</v>
      </c>
    </row>
    <row r="87" spans="1:10">
      <c r="A87" t="s">
        <v>743</v>
      </c>
      <c r="B87" t="s">
        <v>691</v>
      </c>
      <c r="I87" t="s">
        <v>760</v>
      </c>
      <c r="J87" t="s">
        <v>760</v>
      </c>
    </row>
    <row r="88" spans="1:10">
      <c r="A88" t="s">
        <v>744</v>
      </c>
      <c r="B88" t="s">
        <v>692</v>
      </c>
      <c r="I88" t="s">
        <v>761</v>
      </c>
      <c r="J88" t="s">
        <v>761</v>
      </c>
    </row>
    <row r="89" spans="1:10">
      <c r="A89" t="s">
        <v>714</v>
      </c>
      <c r="B89" t="s">
        <v>693</v>
      </c>
      <c r="I89" t="s">
        <v>762</v>
      </c>
      <c r="J89" t="s">
        <v>762</v>
      </c>
    </row>
    <row r="90" spans="1:10">
      <c r="A90" t="s">
        <v>715</v>
      </c>
      <c r="B90" t="s">
        <v>694</v>
      </c>
      <c r="I90" t="s">
        <v>763</v>
      </c>
      <c r="J90" t="s">
        <v>763</v>
      </c>
    </row>
    <row r="91" spans="1:10">
      <c r="A91" t="s">
        <v>716</v>
      </c>
      <c r="B91" t="s">
        <v>695</v>
      </c>
    </row>
    <row r="92" spans="1:10">
      <c r="A92" t="s">
        <v>717</v>
      </c>
      <c r="B92" t="s">
        <v>696</v>
      </c>
      <c r="I92" t="s">
        <v>765</v>
      </c>
      <c r="J92" t="s">
        <v>765</v>
      </c>
    </row>
    <row r="93" spans="1:10">
      <c r="A93" t="s">
        <v>718</v>
      </c>
      <c r="B93" t="s">
        <v>697</v>
      </c>
      <c r="I93" t="s">
        <v>767</v>
      </c>
      <c r="J93" t="s">
        <v>767</v>
      </c>
    </row>
    <row r="94" spans="1:10">
      <c r="A94" t="s">
        <v>719</v>
      </c>
      <c r="B94" t="s">
        <v>698</v>
      </c>
      <c r="I94" t="s">
        <v>769</v>
      </c>
      <c r="J94" t="s">
        <v>769</v>
      </c>
    </row>
    <row r="95" spans="1:10">
      <c r="A95" t="s">
        <v>720</v>
      </c>
      <c r="B95" t="s">
        <v>699</v>
      </c>
      <c r="I95" t="s">
        <v>771</v>
      </c>
      <c r="J95" t="s">
        <v>771</v>
      </c>
    </row>
    <row r="96" spans="1:10">
      <c r="A96" t="s">
        <v>721</v>
      </c>
      <c r="B96" t="s">
        <v>700</v>
      </c>
      <c r="I96" t="s">
        <v>773</v>
      </c>
      <c r="J96" t="s">
        <v>773</v>
      </c>
    </row>
    <row r="97" spans="1:12">
      <c r="A97" t="s">
        <v>722</v>
      </c>
      <c r="B97" t="s">
        <v>701</v>
      </c>
    </row>
    <row r="98" spans="1:12">
      <c r="A98" t="s">
        <v>723</v>
      </c>
      <c r="B98" t="s">
        <v>702</v>
      </c>
      <c r="I98" t="s">
        <v>764</v>
      </c>
      <c r="J98" t="s">
        <v>764</v>
      </c>
    </row>
    <row r="99" spans="1:12">
      <c r="A99" t="s">
        <v>724</v>
      </c>
      <c r="B99" t="s">
        <v>703</v>
      </c>
      <c r="I99" t="s">
        <v>766</v>
      </c>
      <c r="J99" t="s">
        <v>766</v>
      </c>
    </row>
    <row r="100" spans="1:12">
      <c r="A100" t="s">
        <v>725</v>
      </c>
      <c r="B100" t="s">
        <v>704</v>
      </c>
      <c r="I100" t="s">
        <v>768</v>
      </c>
      <c r="J100" t="s">
        <v>768</v>
      </c>
    </row>
    <row r="101" spans="1:12">
      <c r="A101" t="s">
        <v>726</v>
      </c>
      <c r="B101" t="s">
        <v>705</v>
      </c>
      <c r="I101" t="s">
        <v>770</v>
      </c>
      <c r="J101" t="s">
        <v>770</v>
      </c>
    </row>
    <row r="102" spans="1:12">
      <c r="A102" t="s">
        <v>727</v>
      </c>
      <c r="B102" t="s">
        <v>706</v>
      </c>
      <c r="I102" t="s">
        <v>772</v>
      </c>
      <c r="J102" t="s">
        <v>772</v>
      </c>
    </row>
    <row r="103" spans="1:12">
      <c r="A103" t="s">
        <v>728</v>
      </c>
      <c r="B103" t="s">
        <v>707</v>
      </c>
    </row>
    <row r="104" spans="1:12">
      <c r="A104" t="s">
        <v>729</v>
      </c>
      <c r="B104" t="s">
        <v>708</v>
      </c>
      <c r="I104" t="s">
        <v>774</v>
      </c>
      <c r="J104" t="s">
        <v>774</v>
      </c>
    </row>
    <row r="105" spans="1:12">
      <c r="A105" t="s">
        <v>730</v>
      </c>
      <c r="B105" t="s">
        <v>709</v>
      </c>
      <c r="I105" t="s">
        <v>775</v>
      </c>
      <c r="J105" t="s">
        <v>775</v>
      </c>
    </row>
    <row r="106" spans="1:12">
      <c r="A106" t="s">
        <v>731</v>
      </c>
      <c r="B106" t="s">
        <v>710</v>
      </c>
      <c r="I106" t="s">
        <v>776</v>
      </c>
      <c r="J106" t="s">
        <v>776</v>
      </c>
    </row>
    <row r="107" spans="1:12">
      <c r="A107" t="s">
        <v>732</v>
      </c>
      <c r="B107" t="s">
        <v>711</v>
      </c>
      <c r="I107" t="s">
        <v>777</v>
      </c>
      <c r="J107" t="s">
        <v>777</v>
      </c>
    </row>
    <row r="108" spans="1:12">
      <c r="A108" t="s">
        <v>733</v>
      </c>
      <c r="B108" t="s">
        <v>712</v>
      </c>
      <c r="I108" t="s">
        <v>778</v>
      </c>
      <c r="J108" t="s">
        <v>778</v>
      </c>
    </row>
    <row r="109" spans="1:12">
      <c r="A109" t="s">
        <v>734</v>
      </c>
      <c r="B109" t="s">
        <v>713</v>
      </c>
      <c r="I109" t="s">
        <v>779</v>
      </c>
      <c r="J109" t="s">
        <v>779</v>
      </c>
    </row>
    <row r="110" spans="1:12">
      <c r="A110" t="s">
        <v>735</v>
      </c>
      <c r="B110" t="s">
        <v>800</v>
      </c>
      <c r="I110" t="s">
        <v>780</v>
      </c>
      <c r="J110" t="s">
        <v>780</v>
      </c>
    </row>
    <row r="111" spans="1:12">
      <c r="A111" t="s">
        <v>736</v>
      </c>
      <c r="B111" t="s">
        <v>801</v>
      </c>
      <c r="I111" t="s">
        <v>781</v>
      </c>
      <c r="J111" t="s">
        <v>781</v>
      </c>
    </row>
    <row r="112" spans="1:12">
      <c r="A112" t="s">
        <v>942</v>
      </c>
      <c r="B112" t="s">
        <v>957</v>
      </c>
      <c r="K112" t="s">
        <v>943</v>
      </c>
      <c r="L112" t="s">
        <v>943</v>
      </c>
    </row>
    <row r="113" spans="1:12">
      <c r="A113" t="s">
        <v>944</v>
      </c>
      <c r="B113" t="s">
        <v>958</v>
      </c>
      <c r="K113" t="s">
        <v>947</v>
      </c>
      <c r="L113" t="s">
        <v>947</v>
      </c>
    </row>
    <row r="114" spans="1:12">
      <c r="A114" t="s">
        <v>945</v>
      </c>
      <c r="B114" t="s">
        <v>959</v>
      </c>
      <c r="K114" t="s">
        <v>948</v>
      </c>
      <c r="L114" t="s">
        <v>948</v>
      </c>
    </row>
    <row r="115" spans="1:12">
      <c r="A115" t="s">
        <v>946</v>
      </c>
      <c r="B115" t="s">
        <v>960</v>
      </c>
      <c r="K115" t="s">
        <v>949</v>
      </c>
      <c r="L115" t="s">
        <v>949</v>
      </c>
    </row>
    <row r="116" spans="1:12">
      <c r="A116" t="s">
        <v>950</v>
      </c>
      <c r="B116" t="s">
        <v>961</v>
      </c>
      <c r="L116" t="s">
        <v>954</v>
      </c>
    </row>
    <row r="117" spans="1:12">
      <c r="A117" t="s">
        <v>951</v>
      </c>
      <c r="B117" t="s">
        <v>963</v>
      </c>
      <c r="L117" t="s">
        <v>955</v>
      </c>
    </row>
    <row r="118" spans="1:12">
      <c r="A118" t="s">
        <v>952</v>
      </c>
      <c r="B118" t="s">
        <v>962</v>
      </c>
      <c r="L118" t="s">
        <v>956</v>
      </c>
    </row>
    <row r="119" spans="1:12">
      <c r="A119" t="s">
        <v>953</v>
      </c>
      <c r="B119" t="s">
        <v>964</v>
      </c>
      <c r="L119" t="s">
        <v>749</v>
      </c>
    </row>
  </sheetData>
  <conditionalFormatting sqref="B77:B109 B112:B119">
    <cfRule type="duplicateValues" dxfId="1" priority="2"/>
  </conditionalFormatting>
  <conditionalFormatting sqref="B110:B111">
    <cfRule type="duplicateValues" dxfId="0" priority="1"/>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Harmonized</vt:lpstr>
      <vt:lpstr>ACCORD</vt:lpstr>
      <vt:lpstr>DPP</vt:lpstr>
      <vt:lpstr>ARIC</vt:lpstr>
      <vt:lpstr>BHS</vt:lpstr>
      <vt:lpstr>DPPOS</vt:lpstr>
      <vt:lpstr>CARDIA</vt:lpstr>
      <vt:lpstr>JHS</vt:lpstr>
      <vt:lpstr>Look AHEAD</vt:lpstr>
      <vt:lpstr>MESA</vt:lpstr>
      <vt:lpstr>SEARCH</vt:lpstr>
      <vt:lpstr>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2025-07-03T23:04:05Z</dcterms:modified>
</cp:coreProperties>
</file>