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xr:revisionPtr revIDLastSave="2217" documentId="13_ncr:1_{0AF53CB1-23E0-45A0-9003-9470A819876D}" xr6:coauthVersionLast="47" xr6:coauthVersionMax="47" xr10:uidLastSave="{D812EE87-D0FD-734C-B189-F25E376AE60A}"/>
  <bookViews>
    <workbookView xWindow="1700" yWindow="760" windowWidth="30240" windowHeight="17680" firstSheet="1" activeTab="5"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<sst xmlns="http://schemas.openxmlformats.org/spreadsheetml/2006/main" count="3418" uniqueCount="2250">
  <si>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</si>
  <si>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</si>
  <si>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</si>
  <si>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</si>
  <si>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</si>
  <si>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</si>
  <si>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</si>
  <si>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</si>
  <si>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</si>
  <si>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</si>
  <si>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</si>
  <si>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</si>
  <si>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</si>
  <si>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</si>
  <si>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</si>
  <si>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</si>
  <si>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</si>
  <si>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</si>
  <si>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</si>
  <si>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</si>
  <si>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</si>
  <si>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</si>
  <si>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</si>
  <si>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</si>
  <si>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</si>
  <si>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</si>
  <si>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</si>
  <si>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</si>
  <si>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</si>
  <si>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</si>
  <si>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</si>
  <si>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</si>
  <si>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</si>
  <si>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</si>
  <si>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</si>
  <si>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</si>
  <si>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</si>
  <si>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</si>
  <si>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</si>
  <si>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</si>
  <si>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</si>
  <si>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</si>
  <si>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</si>
  <si>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</si>
  <si>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</si>
  <si>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</si>
  <si>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</si>
  <si>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</si>
  <si>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</si>
  <si>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</si>
  <si>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</si>
  <si>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</si>
  <si>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</si>
  <si>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</si>
  <si>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</si>
  <si>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</si>
  <si>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</si>
  <si>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</si>
  <si>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</si>
  <si>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</si>
  <si>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</si>
  <si>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</si>
  <si>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</si>
  <si>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</si>
  <si>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</si>
  <si>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</si>
  <si>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</si>
  <si>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</si>
  <si>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</si>
  <si>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</si>
  <si>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</si>
  <si>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</si>
  <si>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</si>
  <si>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</si>
  <si>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</si>
  <si>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</si>
  <si>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</si>
  <si>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</si>
  <si>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</si>
  <si>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</si>
  <si>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</si>
  <si>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</si>
  <si>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</si>
  <si>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</si>
  <si>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</si>
  <si>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</si>
  <si>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</si>
  <si>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</si>
  <si>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</si>
  <si>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</si>
  <si>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</si>
  <si>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</si>
  <si>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</si>
  <si>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</si>
  <si>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</si>
  <si>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</si>
  <si>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</si>
  <si>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</si>
  <si>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</si>
  <si>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</si>
  <si>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</si>
  <si>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</si>
  <si>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</si>
  <si>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</si>
  <si>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</si>
  <si>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</si>
  <si>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</si>
  <si>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</si>
  <si>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</si>
  <si>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</si>
  <si>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</si>
  <si>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</si>
  <si>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</si>
  <si>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</si>
  <si>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</si>
  <si>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</si>
  <si>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</si>
  <si>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</si>
  <si>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</si>
  <si>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</si>
  <si>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</si>
  <si>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</si>
  <si>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</si>
  <si>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</si>
  <si>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</si>
  <si>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</si>
  <si>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</si>
  <si>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</si>
  <si>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</si>
  <si>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</si>
  <si>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</si>
  <si>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</si>
  <si>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</si>
  <si>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</si>
  <si>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</si>
  <si>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</si>
  <si>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</si>
  <si>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</si>
  <si>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</si>
  <si>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</si>
  <si>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</si>
  <si>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</si>
  <si>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</si>
  <si>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</si>
  <si>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</si>
  <si>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</si>
  <si>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</si>
  <si>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</si>
  <si>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</si>
  <si>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</si>
  <si>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</si>
  <si>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</si>
  <si>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</si>
  <si>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</si>
  <si>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</si>
  <si>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</si>
  <si>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</si>
  <si>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</si>
  <si>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</si>
  <si>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</si>
  <si>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</si>
  <si>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</si>
  <si>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</si>
  <si>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</si>
  <si>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</si>
  <si>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</si>
  <si>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</si>
  <si>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</si>
  <si>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</si>
  <si>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</si>
  <si>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</si>
  <si>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</si>
  <si>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</si>
  <si>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</si>
  <si>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</si>
  <si>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</si>
  <si>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</si>
  <si>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</si>
  <si>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</si>
  <si>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</si>
  <si>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</si>
  <si>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</si>
  <si>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</si>
  <si>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</si>
  <si>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</si>
  <si>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</si>
  <si>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</si>
  <si>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</si>
  <si>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</si>
  <si>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</si>
  <si>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</si>
  <si>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</si>
  <si>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</si>
  <si>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</si>
  <si>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</si>
  <si>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</si>
  <si>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</si>
  <si>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</si>
  <si>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</si>
  <si>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</si>
  <si>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</si>
  <si>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</si>
  <si>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</si>
  <si>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</si>
  <si>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</si>
  <si>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</si>
  <si>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</si>
  <si>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</si>
  <si>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</si>
  <si>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</si>
  <si>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</si>
  <si>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</si>
  <si>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</si>
  <si>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</si>
  <si>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</si>
  <si>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</si>
  <si>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</si>
  <si>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</si>
  <si>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</si>
  <si>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</si>
  <si>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</si>
  <si>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</si>
  <si>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</si>
  <si>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</si>
  <si>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</si>
  <si>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</si>
  <si>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</si>
  <si>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</si>
  <si>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</si>
  <si>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</si>
  <si>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</si>
  <si>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</si>
  <si>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</si>
  <si>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</si>
  <si>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</si>
  <si>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</si>
  <si>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</si>
  <si>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</si>
  <si>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</si>
  <si>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</si>
  <si>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</si>
  <si>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</si>
  <si>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</si>
  <si>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</si>
  <si>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</si>
  <si>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</si>
  <si>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</si>
  <si>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</si>
  <si>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</si>
  <si>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</si>
  <si>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</si>
  <si>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</si>
  <si>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</si>
  <si>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</si>
  <si>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</si>
  <si>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</si>
  <si>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</si>
  <si>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</si>
  <si>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</si>
  <si>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</si>
  <si>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</si>
  <si>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</si>
  <si>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</si>
  <si>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</si>
  <si>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</si>
  <si>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</si>
  <si>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</si>
  <si>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</si>
  <si>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</si>
  <si>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</si>
  <si>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</si>
  <si>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</si>
  <si>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</si>
  <si>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</si>
  <si>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</si>
  <si>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</si>
  <si>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</si>
  <si>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</si>
  <si>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</si>
  <si>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</si>
  <si>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</si>
  <si>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</si>
  <si>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</si>
  <si>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</si>
  <si>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</si>
  <si>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</si>
  <si>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</si>
  <si>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</si>
  <si>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</si>
  <si>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</si>
  <si>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</si>
  <si>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</si>
  <si>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</si>
  <si>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</si>
  <si>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</si>
  <si>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</si>
  <si>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</si>
  <si>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</si>
  <si>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</si>
  <si>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</si>
  <si>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</si>
  <si>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</si>
  <si>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</si>
  <si>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</si>
  <si>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</si>
  <si>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</si>
  <si>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</si>
  <si>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</si>
  <si>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</si>
  <si>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</si>
  <si>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</si>
  <si>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</si>
  <si>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</si>
  <si>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</si>
  <si>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</si>
  <si>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</si>
  <si>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</si>
  <si>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</si>
  <si>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</si>
  <si>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</si>
  <si>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</si>
  <si>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</si>
  <si>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</si>
  <si>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</si>
  <si>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</si>
  <si>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</si>
  <si>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</si>
  <si>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</si>
  <si>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</si>
  <si>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</si>
  <si>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</si>
  <si>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</si>
  <si>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</si>
  <si>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</si>
  <si>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</si>
  <si>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</si>
  <si>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</si>
  <si>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</si>
  <si>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</si>
  <si>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</si>
  <si>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</si>
  <si>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</si>
  <si>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</si>
  <si>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</si>
  <si>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</si>
  <si>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</si>
  <si>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</si>
  <si>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</si>
  <si>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</si>
  <si>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</si>
  <si>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</si>
  <si>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</si>
  <si>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</si>
  <si>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</si>
  <si>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</si>
  <si>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</si>
  <si>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</si>
  <si>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</si>
  <si>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</si>
  <si>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</si>
  <si>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</si>
  <si>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</si>
  <si>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</si>
  <si>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</si>
  <si>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</si>
  <si>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</si>
  <si>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</si>
  <si>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</si>
  <si>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</si>
  <si>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</si>
  <si>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</si>
  <si>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</si>
  <si>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</si>
  <si>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</si>
  <si>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</si>
  <si>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</si>
  <si>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</si>
  <si>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</si>
  <si>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</si>
  <si>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</si>
  <si>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</si>
  <si>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</si>
  <si>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</si>
  <si>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</si>
  <si>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</si>
  <si>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</si>
  <si>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</si>
  <si>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</si>
  <si>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</si>
  <si>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</si>
  <si>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</si>
  <si>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</si>
  <si>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</si>
  <si>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</si>
  <si>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</si>
  <si>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</si>
  <si>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</si>
  <si>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</si>
  <si>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</si>
  <si>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</si>
  <si>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</si>
  <si>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</si>
  <si>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</si>
  <si>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</si>
  <si>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</si>
  <si>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</si>
  <si>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</si>
  <si>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</si>
  <si>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</si>
  <si>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</si>
  <si>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</si>
  <si>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</si>
  <si>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</si>
  <si>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</si>
  <si>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</si>
  <si>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</si>
  <si>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</si>
  <si>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</si>
  <si>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</si>
  <si>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</si>
  <si>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</si>
  <si>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</si>
  <si>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</si>
  <si>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</si>
  <si>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</si>
  <si>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</si>
  <si>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</si>
  <si>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</si>
  <si>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</si>
  <si>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</si>
  <si>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</si>
  <si>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</si>
  <si>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</si>
  <si>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</si>
  <si>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</si>
  <si>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</si>
  <si>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</si>
  <si>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</si>
  <si>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</si>
  <si>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</si>
  <si>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</si>
  <si>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</si>
  <si>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</si>
  <si>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</si>
  <si>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</si>
  <si>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</si>
  <si>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</si>
  <si>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</si>
  <si>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</si>
  <si>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</si>
  <si>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</si>
  <si>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</si>
  <si>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</si>
  <si>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</si>
  <si>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</si>
  <si>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</si>
  <si>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</si>
  <si>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</si>
  <si>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</si>
  <si>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</si>
  <si>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</si>
  <si>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</si>
  <si>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</si>
  <si>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</si>
  <si>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</si>
  <si>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</si>
  <si>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</si>
  <si>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</si>
  <si>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</si>
  <si>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</si>
  <si>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</si>
  <si>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</si>
  <si>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</si>
  <si>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</si>
  <si>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</si>
  <si>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</si>
  <si>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</si>
  <si>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</si>
  <si>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</si>
  <si>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</si>
  <si>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</si>
  <si>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</si>
  <si>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</si>
  <si>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</si>
  <si>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</si>
  <si>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</si>
  <si>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</si>
  <si>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</si>
  <si>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</si>
  <si>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</si>
  <si>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</si>
  <si>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</si>
  <si>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</si>
  <si>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</si>
  <si>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</si>
  <si>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</si>
  <si>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</si>
  <si>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</si>
  <si>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</si>
  <si>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</si>
  <si>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</si>
  <si>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</si>
  <si>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</si>
  <si>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</si>
  <si>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</si>
  <si>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</si>
  <si>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</si>
  <si>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</si>
  <si>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</si>
  <si>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</si>
  <si>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</si>
  <si>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</si>
  <si>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</si>
  <si>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</si>
  <si>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</si>
  <si>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</si>
  <si>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</si>
  <si>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</si>
  <si>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</si>
  <si>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</si>
  <si>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</si>
  <si>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</si>
  <si>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</si>
  <si>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</si>
  <si>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</si>
  <si>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</si>
  <si>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</si>
  <si>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</si>
  <si>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</si>
  <si>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</si>
  <si>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</si>
  <si>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</si>
  <si>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</si>
  <si>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</si>
  <si>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</si>
  <si>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</si>
  <si>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</si>
  <si>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</si>
  <si>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</si>
  <si>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</si>
  <si>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</si>
  <si>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</si>
  <si>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</si>
  <si>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</si>
  <si>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</si>
  <si>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</si>
  <si>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</si>
  <si>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</si>
  <si>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</si>
  <si>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</si>
  <si>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</si>
  <si>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</si>
  <si>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</si>
  <si>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</si>
  <si>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</si>
  <si>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</si>
  <si>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</si>
  <si>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</si>
  <si>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</si>
  <si>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</si>
  <si>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</si>
  <si>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</si>
  <si>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</si>
  <si>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</si>
  <si>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</si>
  <si>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</si>
  <si>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</si>
  <si>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</si>
  <si>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</si>
  <si>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</si>
  <si>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</si>
  <si>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</si>
  <si>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</si>
  <si>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</si>
  <si>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</si>
  <si>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</si>
  <si>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</si>
  <si>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</si>
  <si>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</si>
  <si>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</si>
  <si>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</si>
  <si>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</si>
  <si>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</si>
  <si>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</si>
  <si>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</si>
  <si>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</si>
  <si>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</si>
  <si>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</si>
  <si>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</si>
  <si>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</si>
  <si>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</si>
  <si>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</si>
  <si>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</si>
  <si>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</si>
  <si>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</si>
  <si>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</si>
  <si>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</si>
  <si>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</si>
  <si>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</si>
  <si>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</si>
  <si>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</si>
  <si>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</si>
  <si>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</si>
  <si>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</si>
  <si>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</si>
  <si>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</si>
  <si>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</si>
  <si>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</si>
  <si>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</si>
  <si>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</si>
  <si>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</si>
  <si>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</si>
  <si>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</si>
  <si>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</si>
  <si>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</si>
  <si>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</si>
  <si>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</si>
  <si>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</si>
  <si>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</si>
  <si>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</si>
  <si>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</si>
  <si>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</si>
  <si>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</si>
  <si>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</si>
  <si>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</si>
  <si>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</si>
  <si>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</si>
  <si>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</si>
  <si>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</si>
  <si>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</si>
  <si>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</si>
  <si>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</si>
  <si>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</si>
  <si>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</si>
  <si>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</si>
  <si>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</si>
  <si>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</si>
  <si>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</si>
  <si>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</si>
  <si>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</si>
  <si>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</si>
  <si>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</si>
  <si>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</si>
  <si>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</si>
  <si>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</si>
  <si>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</si>
  <si>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</si>
  <si>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</si>
  <si>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</si>
  <si>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</si>
  <si>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</si>
  <si>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</si>
  <si>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</si>
  <si>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</si>
  <si>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</si>
  <si>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</si>
  <si>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</si>
  <si>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</si>
  <si>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</si>
  <si>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</si>
  <si>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</si>
  <si>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</si>
  <si>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</si>
  <si>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</si>
  <si>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</si>
  <si>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</si>
  <si>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</si>
  <si>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</si>
  <si>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</si>
  <si>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</si>
  <si>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</si>
  <si>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</si>
  <si>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</si>
  <si>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</si>
  <si>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</si>
  <si>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</si>
  <si>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</si>
  <si>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</si>
  <si>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</si>
  <si>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</si>
  <si>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</si>
  <si>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</si>
  <si>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</si>
  <si>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</si>
  <si>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</si>
  <si>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</si>
  <si>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</si>
  <si>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</si>
  <si>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</si>
  <si>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</si>
  <si>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</si>
  <si>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</si>
  <si>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</si>
  <si>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</si>
  <si>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</si>
  <si>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</si>
  <si>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</si>
  <si>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</si>
  <si>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</si>
  <si>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</si>
  <si>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</si>
  <si>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</si>
  <si>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</si>
  <si>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</si>
  <si>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</si>
  <si>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</si>
  <si>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</si>
  <si>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</si>
  <si>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</si>
  <si>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</si>
  <si>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</si>
  <si>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</si>
  <si>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</si>
  <si>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</si>
  <si>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</si>
  <si>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</si>
  <si>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</si>
  <si>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</si>
  <si>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</si>
  <si>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</si>
  <si>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</si>
  <si>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</si>
  <si>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</si>
  <si>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</si>
  <si>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</si>
  <si>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</si>
  <si>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</si>
  <si>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</si>
  <si>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</si>
  <si>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</si>
  <si>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</si>
  <si>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</si>
  <si>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</si>
  <si>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</si>
  <si>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</si>
  <si>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</si>
  <si>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</si>
  <si>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</si>
  <si>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</si>
  <si>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</si>
  <si>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</si>
  <si>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</si>
  <si>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</si>
  <si>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</si>
  <si>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</si>
  <si>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</si>
  <si>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</si>
  <si>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</si>
  <si>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</si>
  <si>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</si>
  <si>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</si>
  <si>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</si>
  <si>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</si>
  <si>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</si>
  <si>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</si>
  <si>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</si>
  <si>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</si>
  <si>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</si>
  <si>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</si>
  <si>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</si>
  <si>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</si>
  <si>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</si>
  <si>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</si>
  <si>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</si>
  <si>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</si>
  <si>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</si>
  <si>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</si>
  <si>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</si>
  <si>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</si>
  <si>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</si>
  <si>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</si>
  <si>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</si>
  <si>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</si>
  <si>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</si>
  <si>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</si>
  <si>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</si>
  <si>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</si>
  <si>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</si>
  <si>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</si>
  <si>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</si>
  <si>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</si>
  <si>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</si>
  <si>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</si>
  <si>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</si>
  <si>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</si>
  <si>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</si>
  <si>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</si>
  <si>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</si>
  <si>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</si>
  <si>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</si>
  <si>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</si>
  <si>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</si>
  <si>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</si>
  <si>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</si>
  <si>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</si>
  <si>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</si>
  <si>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</si>
  <si>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</si>
  <si>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</si>
  <si>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</si>
  <si>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</si>
  <si>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</si>
  <si>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</si>
  <si>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</si>
  <si>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</si>
  <si>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</si>
  <si>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</si>
  <si>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</si>
  <si>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</si>
  <si>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</si>
  <si>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</si>
  <si>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</si>
  <si>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</si>
  <si>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</si>
  <si>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</si>
  <si>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</si>
  <si>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</si>
  <si>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</si>
  <si>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</si>
  <si>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</si>
  <si>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</si>
  <si>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</si>
  <si>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</si>
  <si>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</si>
  <si>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</si>
  <si>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</si>
  <si>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</si>
  <si>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</si>
  <si>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</si>
  <si>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</si>
  <si>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</si>
  <si>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</si>
  <si>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</si>
  <si>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</si>
  <si>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</si>
  <si>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</si>
  <si>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</si>
  <si>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</si>
  <si>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</si>
  <si>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</si>
  <si>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</si>
  <si>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</si>
  <si>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</si>
  <si>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</si>
  <si>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</si>
  <si>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</si>
  <si>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</si>
  <si>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</si>
  <si>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</si>
  <si>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</si>
  <si>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</si>
  <si>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</si>
  <si>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</si>
  <si>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</si>
  <si>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</si>
  <si>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</si>
  <si>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</si>
  <si>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</si>
  <si>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</si>
  <si>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</si>
  <si>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</si>
  <si>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</si>
  <si>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</si>
  <si>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</si>
  <si>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</si>
  <si>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</si>
  <si>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</si>
  <si>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</si>
  <si>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</si>
  <si>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</si>
  <si>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</si>
  <si>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</si>
  <si>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</si>
  <si>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</si>
  <si>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</si>
  <si>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</si>
  <si>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</si>
  <si>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</si>
  <si>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</si>
  <si>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</si>
  <si>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</si>
  <si>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</si>
  <si>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</si>
  <si>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</si>
  <si>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</si>
  <si>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</si>
  <si>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</si>
  <si>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</si>
  <si>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</si>
  <si>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</si>
  <si>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</si>
  <si>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</si>
  <si>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</si>
  <si>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</si>
  <si>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</si>
  <si>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</si>
  <si>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</si>
  <si>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</si>
  <si>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</si>
  <si>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</si>
  <si>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</si>
  <si>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</si>
  <si>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</si>
  <si>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</si>
  <si>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</si>
  <si>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</si>
  <si>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</si>
  <si>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</si>
  <si>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</si>
  <si>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</si>
  <si>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</si>
  <si>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</si>
  <si>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</si>
  <si>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</si>
  <si>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</si>
  <si>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</si>
  <si>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</si>
  <si>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</si>
  <si>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</si>
  <si>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</si>
  <si>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</si>
  <si>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</si>
  <si>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</si>
  <si>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</si>
  <si>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</si>
  <si>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</si>
  <si>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</si>
  <si>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</si>
  <si>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</si>
  <si>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</si>
  <si>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</si>
  <si>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</si>
  <si>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</si>
  <si>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</si>
  <si>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</si>
  <si>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</si>
  <si>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</si>
  <si>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</si>
  <si>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</si>
  <si>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</si>
  <si>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</si>
  <si>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</si>
  <si>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</si>
  <si>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</si>
  <si>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</si>
  <si>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</si>
  <si>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</si>
  <si>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</si>
  <si>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</si>
  <si>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</si>
  <si>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</si>
  <si>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</si>
  <si>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</si>
  <si>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</si>
  <si>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</si>
  <si>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</si>
  <si>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</si>
  <si>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</si>
  <si>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</si>
  <si>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</si>
  <si>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</si>
  <si>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</si>
  <si>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</si>
  <si>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</si>
  <si>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</si>
  <si>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</si>
  <si>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</si>
  <si>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</si>
  <si>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</si>
  <si>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</si>
  <si>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</si>
  <si>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</si>
  <si>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</si>
  <si>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</si>
  <si>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</si>
  <si>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</si>
  <si>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</si>
  <si>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</si>
  <si>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</si>
  <si>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</si>
  <si>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</si>
  <si>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</si>
  <si>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</si>
  <si>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</si>
  <si>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</si>
  <si>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</si>
  <si>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</si>
  <si>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</si>
  <si>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</si>
  <si>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</si>
  <si>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</si>
  <si>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</si>
  <si>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</si>
  <si>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</si>
  <si>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</si>
  <si>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</si>
  <si>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</si>
  <si>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</si>
  <si>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</si>
  <si>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</si>
  <si>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</si>
  <si>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</si>
  <si>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</si>
  <si>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</si>
  <si>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</si>
  <si>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</si>
  <si>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</si>
  <si>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</si>
  <si>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</si>
  <si>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</si>
  <si>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</si>
  <si>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</si>
  <si>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</si>
  <si>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</si>
  <si>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</si>
  <si>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</si>
  <si>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</si>
  <si>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</si>
  <si>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</si>
  <si>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</si>
  <si>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</si>
  <si>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</si>
  <si>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</si>
  <si>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</si>
  <si>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</si>
  <si>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</si>
  <si>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</si>
  <si>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</si>
  <si>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</si>
  <si>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</si>
  <si>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</si>
  <si>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</si>
  <si>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</si>
  <si>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</si>
  <si>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</si>
  <si>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</si>
  <si>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</si>
  <si>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</si>
  <si>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</si>
  <si>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</si>
  <si>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</si>
  <si>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</si>
  <si>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</si>
  <si>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</si>
  <si>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</si>
  <si>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</si>
  <si>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</si>
  <si>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</si>
  <si>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</si>
  <si>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</si>
  <si>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</si>
  <si>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</si>
  <si>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</si>
  <si>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</si>
  <si>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</si>
  <si>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</si>
  <si>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</si>
  <si>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</si>
  <si>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</si>
  <si>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</si>
  <si>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</si>
  <si>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</si>
  <si>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</si>
  <si>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</si>
  <si>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</si>
  <si>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</si>
  <si>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</si>
  <si>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</si>
  <si>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</si>
  <si>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</si>
  <si>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</si>
  <si>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</si>
  <si>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</si>
  <si>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</si>
  <si>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</si>
  <si>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</si>
  <si>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</si>
  <si>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</si>
  <si>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</si>
  <si>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</si>
  <si>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</si>
  <si>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</si>
  <si>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</si>
  <si>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</si>
  <si>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</si>
  <si>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</si>
  <si>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</si>
  <si>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</si>
  <si>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</si>
  <si>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</si>
  <si>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</si>
  <si>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</si>
  <si>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</si>
  <si>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</si>
  <si>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</si>
  <si>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</si>
  <si>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</si>
  <si>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</si>
  <si>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</si>
  <si>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</si>
  <si>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</si>
  <si>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</si>
  <si>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</si>
  <si>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</si>
  <si>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</si>
  <si>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</si>
  <si>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</si>
  <si>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</si>
  <si>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</si>
  <si>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</si>
  <si>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</si>
  <si>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</si>
  <si>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</si>
  <si>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</si>
  <si>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</si>
  <si>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</si>
  <si>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</si>
  <si>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</si>
  <si>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</si>
  <si>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</si>
  <si>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</si>
  <si>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</si>
  <si>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</si>
  <si>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</si>
  <si>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</si>
  <si>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</si>
  <si>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</si>
  <si>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</si>
  <si>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</si>
  <si>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</si>
  <si>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</si>
  <si>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</si>
  <si>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</si>
  <si>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</si>
  <si>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</si>
  <si>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</si>
  <si>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</si>
  <si>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</si>
  <si>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</si>
  <si>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</si>
  <si>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</si>
  <si>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</si>
  <si>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</si>
  <si>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</si>
  <si>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</si>
  <si>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</si>
  <si>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</si>
  <si>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</si>
  <si>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</si>
  <si>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</si>
  <si>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</si>
  <si>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</si>
  <si>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</si>
  <si>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</si>
  <si>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</si>
  <si>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</si>
  <si>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</si>
  <si>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</si>
  <si>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</si>
  <si>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</si>
  <si>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</si>
  <si>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</si>
  <si>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</si>
  <si>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</si>
  <si>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</si>
  <si>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</si>
  <si>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</si>
  <si>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</si>
  <si>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</si>
  <si>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</si>
  <si>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</si>
  <si>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</si>
  <si>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</si>
  <si>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</si>
  <si>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</si>
  <si>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</si>
  <si>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</si>
  <si>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</si>
  <si>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</si>
  <si>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</si>
  <si>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</si>
  <si>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</si>
  <si>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</si>
  <si>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</si>
  <si>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</si>
  <si>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</si>
  <si>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</si>
  <si>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</si>
  <si>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</si>
  <si>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</si>
  <si>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</si>
  <si>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</si>
  <si>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</si>
  <si>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</si>
  <si>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</si>
  <si>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</si>
  <si>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</si>
  <si>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</si>
  <si>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</si>
  <si>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</si>
  <si>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</si>
  <si>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</si>
  <si>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</si>
  <si>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</si>
  <si>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</si>
  <si>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</si>
  <si>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</si>
  <si>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</si>
  <si>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</si>
  <si>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</si>
  <si>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</si>
  <si>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</si>
  <si>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</si>
  <si>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</si>
  <si>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</si>
  <si>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</si>
  <si>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</si>
  <si>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</si>
  <si>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</si>
  <si>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</si>
  <si>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</si>
  <si>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</si>
  <si>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</si>
  <si>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</si>
  <si>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</si>
  <si>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</si>
  <si>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</si>
  <si>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</si>
  <si>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</si>
  <si>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</si>
  <si>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</si>
  <si>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</si>
  <si>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</si>
  <si>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</si>
  <si>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</si>
  <si>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</si>
  <si>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</si>
  <si>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</si>
  <si>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</si>
  <si>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</si>
  <si>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</si>
  <si>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</si>
  <si>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</si>
  <si>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</si>
  <si>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</si>
  <si>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</si>
  <si>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</si>
  <si>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</si>
  <si>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</si>
  <si>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</si>
  <si>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</si>
  <si>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</si>
  <si>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</si>
  <si>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</si>
  <si>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</si>
  <si>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</si>
  <si>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</si>
  <si>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</si>
  <si>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</si>
  <si>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</si>
  <si>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</si>
  <si>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</si>
  <si>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</si>
  <si>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</si>
  <si>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</si>
  <si>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</si>
  <si>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</si>
  <si>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</si>
  <si>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</si>
  <si>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</si>
  <si>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</si>
  <si>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</si>
  <si>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</si>
  <si>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</si>
  <si>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</si>
  <si>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</si>
  <si>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</si>
  <si>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</si>
  <si>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</si>
  <si>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</si>
  <si>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</si>
  <si>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</si>
  <si>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</si>
  <si>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</si>
  <si>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</si>
  <si>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</si>
  <si>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</si>
  <si>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</si>
  <si>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</si>
  <si>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</si>
  <si>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</si>
  <si>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</si>
  <si>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</si>
  <si>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</si>
  <si>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</si>
  <si>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</si>
  <si>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</si>
  <si>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</si>
  <si>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</si>
  <si>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</si>
  <si>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</si>
  <si>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</si>
  <si>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</si>
  <si>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</si>
  <si>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</si>
  <si>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</si>
  <si>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</si>
  <si>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</si>
  <si>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</si>
  <si>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</si>
  <si>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</si>
  <si>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</si>
  <si>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</si>
  <si>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</si>
  <si>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</si>
  <si>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</si>
  <si>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</si>
  <si>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</si>
  <si>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</si>
  <si>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</si>
  <si>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</si>
  <si>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</si>
  <si>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</si>
  <si>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</si>
  <si>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</si>
  <si>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</si>
  <si>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</si>
  <si>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</si>
  <si>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</si>
  <si>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</si>
  <si>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</si>
  <si>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</si>
  <si>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</si>
  <si>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</si>
  <si>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</si>
  <si>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</si>
  <si>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</si>
  <si>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</si>
  <si>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</si>
  <si>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</si>
  <si>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</si>
  <si>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</si>
  <si>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</si>
  <si>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</si>
  <si>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</si>
  <si>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</si>
  <si>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</si>
  <si>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</si>
  <si>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</si>
  <si>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</si>
  <si>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</si>
  <si>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</si>
  <si>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</si>
  <si>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</si>
  <si>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</si>
  <si>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</si>
  <si>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</si>
  <si>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</si>
  <si>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</si>
  <si>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</si>
  <si>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</si>
  <si>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</si>
  <si>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</si>
  <si>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</si>
  <si>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</si>
  <si>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</si>
  <si>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</si>
  <si>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</si>
  <si>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</si>
  <si>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</si>
  <si>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</si>
  <si>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</si>
  <si>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</si>
  <si>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</si>
  <si>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</si>
  <si>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</si>
  <si>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</si>
  <si>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</si>
  <si>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</si>
  <si>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</si>
  <si>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</si>
  <si>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</si>
  <si>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</si>
  <si>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</si>
  <si>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</si>
  <si>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</si>
  <si>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</si>
  <si>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</si>
  <si>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</si>
  <si>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</si>
  <si>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</si>
  <si>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</si>
  <si>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</si>
  <si>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</si>
  <si>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</si>
  <si>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</si>
  <si>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</si>
  <si>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</si>
  <si>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</si>
  <si>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</si>
  <si>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</si>
  <si>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</si>
  <si>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</si>
  <si>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</si>
  <si>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</si>
  <si>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</si>
  <si>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</si>
  <si>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</si>
  <si>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</si>
  <si>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</si>
  <si>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</si>
  <si>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</si>
  <si>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</si>
  <si>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</si>
  <si>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</si>
  <si>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</si>
  <si>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</si>
  <si>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</si>
  <si>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</si>
  <si>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</si>
  <si>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</si>
  <si>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</si>
  <si>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</si>
  <si>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</si>
  <si>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</si>
  <si>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</si>
  <si>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</si>
  <si>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</si>
  <si>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</si>
  <si>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</si>
  <si>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</si>
  <si>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</si>
  <si>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</si>
  <si>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</si>
  <si>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</si>
  <si>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</si>
  <si>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</si>
  <si>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</si>
  <si>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</si>
  <si>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</si>
  <si>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</si>
  <si>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</si>
  <si>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</si>
  <si>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</si>
  <si>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</si>
  <si>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</si>
  <si>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</si>
  <si>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</si>
  <si>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</si>
  <si>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</si>
  <si>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</si>
  <si>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</si>
  <si>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</si>
  <si>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</si>
  <si>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</si>
  <si>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</si>
  <si>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</si>
  <si>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</si>
  <si>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</si>
  <si>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</si>
  <si>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</si>
  <si>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</si>
  <si>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</si>
  <si>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</si>
  <si>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</si>
  <si>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</si>
  <si>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</si>
  <si>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</si>
  <si>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</si>
  <si>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</si>
  <si>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</si>
  <si>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</si>
  <si>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</si>
  <si>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</si>
  <si>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</si>
  <si>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</si>
  <si>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</si>
  <si>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</si>
  <si>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</si>
  <si>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</si>
  <si>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</si>
  <si>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</si>
  <si>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</si>
  <si>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</si>
  <si>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</si>
  <si>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</si>
  <si>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</si>
  <si>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</si>
  <si>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</si>
  <si>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</si>
  <si>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</si>
  <si>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</si>
  <si>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</si>
  <si>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</si>
  <si>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</si>
  <si>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</si>
  <si>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</si>
  <si>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</si>
  <si>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</si>
  <si>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</si>
  <si>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</si>
  <si>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</si>
  <si>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</si>
  <si>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</si>
  <si>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</si>
  <si>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</si>
  <si>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</si>
  <si>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</si>
  <si>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</si>
  <si>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</si>
  <si>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</si>
  <si>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</si>
  <si>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</si>
  <si>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</si>
  <si>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</si>
  <si>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</si>
  <si>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</si>
  <si>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</si>
  <si>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</si>
  <si>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</si>
  <si>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</si>
  <si>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</si>
  <si>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</si>
  <si>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</si>
  <si>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</si>
  <si>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</si>
  <si>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</si>
  <si>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</si>
  <si>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</si>
  <si>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</si>
  <si>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</si>
  <si>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</si>
  <si>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</si>
  <si>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</si>
  <si>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</si>
  <si>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</si>
  <si>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</si>
  <si>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</si>
  <si>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</si>
  <si>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</si>
  <si>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</si>
  <si>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</si>
  <si>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</si>
  <si>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</si>
  <si>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</si>
  <si>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</si>
  <si>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</si>
  <si>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</si>
  <si>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</si>
  <si>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</si>
  <si>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</si>
  <si>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</si>
  <si>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</si>
  <si>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</si>
  <si>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</si>
  <si>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</si>
  <si>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</si>
  <si>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</si>
  <si>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</si>
  <si>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</si>
  <si>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</si>
  <si>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</si>
  <si>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</si>
  <si>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</si>
  <si>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</si>
  <si>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</si>
  <si>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</si>
  <si>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</si>
  <si>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</si>
  <si>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</si>
  <si>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</si>
  <si>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</si>
  <si>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</si>
  <si>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</si>
  <si>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</si>
  <si>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</si>
  <si>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</si>
  <si>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</si>
  <si>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</si>
  <si>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</si>
  <si>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</si>
  <si>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</si>
  <si>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</si>
  <si>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</si>
  <si>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</si>
  <si>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</si>
  <si>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</si>
  <si>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</si>
  <si>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</si>
  <si>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</si>
  <si>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</si>
  <si>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</si>
  <si>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</si>
  <si>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</si>
  <si>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</si>
  <si>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</si>
  <si>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</si>
  <si>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</si>
  <si>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</si>
  <si>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</si>
  <si>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</si>
  <si>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</si>
  <si>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</si>
  <si>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</si>
  <si>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</si>
  <si>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</si>
  <si>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</si>
  <si>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</si>
  <si>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</si>
  <si>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</si>
  <si>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</si>
  <si>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</si>
  <si>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</si>
  <si>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</si>
  <si>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</si>
  <si>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</si>
  <si>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</si>
  <si>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</si>
  <si>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</si>
  <si>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</si>
  <si>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 xml:space="preserve">RACE </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</si>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</sst>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2022</v>
      </c>
      <c r="D1" t="s">
        <v>2023</v>
      </c>
      <c r="E1" s="23" t="s">
        <v>2074</v>
      </c>
      <c r="F1" t="s">
        <v>2077</v>
      </c>
      <c r="G1" t="s">
        <v>2246</v>
      </c>
      <c r="H1" s="23" t="s">
        <v>2104</v>
      </c>
      <c r="I1" t="s">
        <v>2105</v>
      </c>
      <c r="J1" s="23" t="s">
        <v>2125</v>
      </c>
      <c r="K1" t="s">
        <v>2126</v>
      </c>
      <c r="L1" s="23" t="s">
        <v>2182</v>
      </c>
      <c r="M1" t="s">
        <v>2220</v>
      </c>
    </row>
    <row r="2" spans="1:13">
      <c r="A2" s="18" t="s">
        <v>4</v>
      </c>
      <c r="B2" t="str">
        <f>INDEX(Harmonized!B:B,MATCH(A2,Harmonized!A:A,0))</f>
        <v>id</v>
      </c>
    </row>
    <row r="3" spans="1:13">
      <c r="A3" s="18" t="s">
        <v>6</v>
      </c>
      <c r="B3" t="str">
        <f>INDEX(Harmonized!B:B,MATCH(A3,Harmonized!A:A,0))</f>
        <v>study_id</v>
      </c>
      <c r="D3" t="s">
        <v>2026</v>
      </c>
      <c r="F3" t="s">
        <v>2075</v>
      </c>
      <c r="G3" t="s">
        <v>2026</v>
      </c>
      <c r="I3" t="s">
        <v>2075</v>
      </c>
      <c r="K3" t="s">
        <v>2075</v>
      </c>
      <c r="M3" t="s">
        <v>2026</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2025</v>
      </c>
      <c r="F6" t="s">
        <v>2076</v>
      </c>
      <c r="I6" t="s">
        <v>2106</v>
      </c>
      <c r="K6" t="s">
        <v>2127</v>
      </c>
      <c r="M6" t="s">
        <v>2183</v>
      </c>
    </row>
    <row r="7" spans="1:13">
      <c r="A7" s="18" t="s">
        <v>64</v>
      </c>
      <c r="B7" t="str">
        <f>INDEX(Harmonized!B:B,MATCH(A7,Harmonized!A:A,0))</f>
        <v>female</v>
      </c>
      <c r="D7" t="s">
        <v>2024</v>
      </c>
      <c r="F7" t="s">
        <v>2024</v>
      </c>
      <c r="I7" t="s">
        <v>2024</v>
      </c>
      <c r="K7" t="s">
        <v>2024</v>
      </c>
      <c r="M7" t="s">
        <v>2184</v>
      </c>
    </row>
    <row r="8" spans="1:13">
      <c r="A8" s="18" t="s">
        <v>67</v>
      </c>
      <c r="B8" t="str">
        <f>INDEX(Harmonized!B:B,MATCH(A8,Harmonized!A:A,0))</f>
        <v>race</v>
      </c>
      <c r="D8" t="s">
        <v>2027</v>
      </c>
      <c r="F8" t="s">
        <v>2027</v>
      </c>
      <c r="I8" t="s">
        <v>2027</v>
      </c>
      <c r="K8" t="s">
        <v>2027</v>
      </c>
      <c r="M8" t="s">
        <v>2185</v>
      </c>
    </row>
    <row r="9" spans="1:13">
      <c r="A9" s="18" t="s">
        <v>68</v>
      </c>
      <c r="B9" t="str">
        <f>INDEX(Harmonized!B:B,MATCH(A9,Harmonized!A:A,0))</f>
        <v>ethnicity</v>
      </c>
      <c r="D9" t="s">
        <v>2128</v>
      </c>
      <c r="F9" t="s">
        <v>2128</v>
      </c>
      <c r="I9" t="s">
        <v>2128</v>
      </c>
      <c r="K9" t="s">
        <v>2128</v>
      </c>
      <c r="M9" t="s">
        <v>2186</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2084</v>
      </c>
    </row>
    <row r="13" spans="1:13">
      <c r="A13" s="18" t="s">
        <v>9</v>
      </c>
      <c r="B13" t="str">
        <f>INDEX(Harmonized!B:B,MATCH(A13,Harmonized!A:A,0))</f>
        <v>height</v>
      </c>
      <c r="D13" t="s">
        <v>2055</v>
      </c>
      <c r="F13" t="s">
        <v>2091</v>
      </c>
      <c r="I13" t="s">
        <v>2111</v>
      </c>
      <c r="K13" t="s">
        <v>2133</v>
      </c>
      <c r="M13" t="s">
        <v>2197</v>
      </c>
    </row>
    <row r="14" spans="1:13">
      <c r="A14" s="18" t="s">
        <v>10</v>
      </c>
      <c r="B14" t="str">
        <f>INDEX(Harmonized!B:B,MATCH(A14,Harmonized!A:A,0))</f>
        <v>weight</v>
      </c>
      <c r="D14" t="s">
        <v>2056</v>
      </c>
      <c r="F14" t="s">
        <v>2092</v>
      </c>
      <c r="I14" t="s">
        <v>2112</v>
      </c>
      <c r="K14" t="s">
        <v>2134</v>
      </c>
      <c r="M14" t="s">
        <v>2198</v>
      </c>
    </row>
    <row r="15" spans="1:13">
      <c r="A15" s="18" t="s">
        <v>11</v>
      </c>
      <c r="B15" t="str">
        <f>INDEX(Harmonized!B:B,MATCH(A15,Harmonized!A:A,0))</f>
        <v>bmi</v>
      </c>
      <c r="D15" t="s">
        <v>2057</v>
      </c>
      <c r="F15" t="s">
        <v>2093</v>
      </c>
      <c r="I15" t="s">
        <v>2113</v>
      </c>
      <c r="K15" t="s">
        <v>2135</v>
      </c>
      <c r="M15" t="s">
        <v>2199</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2058</v>
      </c>
      <c r="F18" t="s">
        <v>2094</v>
      </c>
      <c r="I18" t="s">
        <v>2148</v>
      </c>
      <c r="K18" t="s">
        <v>2149</v>
      </c>
      <c r="M18" t="s">
        <v>2200</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2096</v>
      </c>
      <c r="I22" t="s">
        <v>2114</v>
      </c>
      <c r="K22" t="s">
        <v>2153</v>
      </c>
      <c r="M22" t="s">
        <v>2202</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2065</v>
      </c>
      <c r="F25" s="6" t="s">
        <v>2097</v>
      </c>
      <c r="G25" s="6"/>
      <c r="I25" s="6" t="s">
        <v>2115</v>
      </c>
      <c r="K25" t="s">
        <v>2154</v>
      </c>
      <c r="M25" t="s">
        <v>2203</v>
      </c>
    </row>
    <row r="26" spans="1:13">
      <c r="A26" s="18" t="s">
        <v>20</v>
      </c>
      <c r="B26" t="str">
        <f>INDEX(Harmonized!B:B,MATCH(A26,Harmonized!A:A,0))</f>
        <v>ldlc</v>
      </c>
      <c r="D26" s="6" t="s">
        <v>2066</v>
      </c>
      <c r="F26" s="6" t="s">
        <v>2098</v>
      </c>
      <c r="G26" s="6"/>
      <c r="I26" s="6" t="s">
        <v>2116</v>
      </c>
      <c r="K26" s="6" t="s">
        <v>2155</v>
      </c>
      <c r="M26" t="s">
        <v>2204</v>
      </c>
    </row>
    <row r="27" spans="1:13">
      <c r="A27" s="18" t="s">
        <v>21</v>
      </c>
      <c r="B27" t="str">
        <f>INDEX(Harmonized!B:B,MATCH(A27,Harmonized!A:A,0))</f>
        <v>hdlc</v>
      </c>
      <c r="D27" s="6" t="s">
        <v>2067</v>
      </c>
      <c r="F27" s="6" t="s">
        <v>2099</v>
      </c>
      <c r="G27" s="6"/>
      <c r="I27" s="6" t="s">
        <v>2117</v>
      </c>
      <c r="K27" s="6" t="s">
        <v>2156</v>
      </c>
      <c r="M27" t="s">
        <v>2205</v>
      </c>
    </row>
    <row r="28" spans="1:13">
      <c r="A28" s="18" t="s">
        <v>22</v>
      </c>
      <c r="B28" t="str">
        <f>INDEX(Harmonized!B:B,MATCH(A28,Harmonized!A:A,0))</f>
        <v>vldlc</v>
      </c>
    </row>
    <row r="29" spans="1:13">
      <c r="A29" s="18" t="s">
        <v>23</v>
      </c>
      <c r="B29" t="str">
        <f>INDEX(Harmonized!B:B,MATCH(A29,Harmonized!A:A,0))</f>
        <v>tgl</v>
      </c>
      <c r="D29" s="6" t="s">
        <v>2068</v>
      </c>
      <c r="F29" s="6" t="s">
        <v>2100</v>
      </c>
      <c r="G29" s="6"/>
      <c r="I29" s="6" t="s">
        <v>2118</v>
      </c>
      <c r="K29" s="6" t="s">
        <v>2157</v>
      </c>
      <c r="M29" s="6" t="s">
        <v>2206</v>
      </c>
    </row>
    <row r="30" spans="1:13">
      <c r="A30" s="18" t="s">
        <v>24</v>
      </c>
      <c r="B30" t="str">
        <f>INDEX(Harmonized!B:B,MATCH(A30,Harmonized!A:A,0))</f>
        <v>serumcreatinine</v>
      </c>
      <c r="D30" s="6" t="s">
        <v>2072</v>
      </c>
      <c r="I30" s="6" t="s">
        <v>2122</v>
      </c>
      <c r="K30" s="6" t="s">
        <v>2158</v>
      </c>
      <c r="M30" t="s">
        <v>2207</v>
      </c>
    </row>
    <row r="31" spans="1:13">
      <c r="A31" s="18" t="s">
        <v>25</v>
      </c>
      <c r="B31" t="str">
        <f>INDEX(Harmonized!B:B,MATCH(A31,Harmonized!A:A,0))</f>
        <v>urinealbumin</v>
      </c>
      <c r="D31" s="6" t="s">
        <v>2073</v>
      </c>
      <c r="F31" s="6" t="s">
        <v>2103</v>
      </c>
      <c r="G31" s="6"/>
      <c r="I31" s="6" t="s">
        <v>2120</v>
      </c>
      <c r="M31" t="s">
        <v>2210</v>
      </c>
    </row>
    <row r="32" spans="1:13">
      <c r="A32" s="18" t="s">
        <v>26</v>
      </c>
      <c r="B32" t="str">
        <f>INDEX(Harmonized!B:B,MATCH(A32,Harmonized!A:A,0))</f>
        <v>urinecreatinine</v>
      </c>
      <c r="D32" t="s">
        <v>2071</v>
      </c>
      <c r="F32" t="s">
        <v>2102</v>
      </c>
      <c r="I32" t="s">
        <v>2119</v>
      </c>
      <c r="M32" t="s">
        <v>2209</v>
      </c>
    </row>
    <row r="33" spans="1:13">
      <c r="A33" s="18" t="s">
        <v>27</v>
      </c>
      <c r="B33" t="str">
        <f>INDEX(Harmonized!B:B,MATCH(A33,Harmonized!A:A,0))</f>
        <v>uacr</v>
      </c>
      <c r="D33" t="s">
        <v>2070</v>
      </c>
      <c r="F33" t="s">
        <v>2101</v>
      </c>
      <c r="I33" s="6" t="s">
        <v>2121</v>
      </c>
      <c r="M33" t="s">
        <v>2208</v>
      </c>
    </row>
    <row r="34" spans="1:13">
      <c r="A34" s="18" t="s">
        <v>28</v>
      </c>
      <c r="B34" t="str">
        <f>INDEX(Harmonized!B:B,MATCH(A34,Harmonized!A:A,0))</f>
        <v>egfr</v>
      </c>
      <c r="D34" s="6" t="s">
        <v>2069</v>
      </c>
      <c r="F34" s="6"/>
      <c r="G34" s="6"/>
      <c r="K34" s="6" t="s">
        <v>2150</v>
      </c>
      <c r="M34" t="s">
        <v>2221</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2079</v>
      </c>
      <c r="B39" t="s">
        <v>2222</v>
      </c>
      <c r="D39" s="6" t="s">
        <v>2028</v>
      </c>
      <c r="F39" t="s">
        <v>2078</v>
      </c>
      <c r="I39" t="s">
        <v>2107</v>
      </c>
      <c r="K39" t="s">
        <v>2129</v>
      </c>
      <c r="M39" t="s">
        <v>2187</v>
      </c>
    </row>
    <row r="40" spans="1:13">
      <c r="A40" s="6" t="s">
        <v>2029</v>
      </c>
      <c r="B40" t="s">
        <v>2223</v>
      </c>
      <c r="D40" s="6" t="s">
        <v>2030</v>
      </c>
    </row>
    <row r="41" spans="1:13">
      <c r="A41" s="6" t="s">
        <v>2031</v>
      </c>
      <c r="B41" t="s">
        <v>2224</v>
      </c>
      <c r="D41" s="6" t="s">
        <v>2035</v>
      </c>
    </row>
    <row r="42" spans="1:13">
      <c r="A42" s="6" t="s">
        <v>2032</v>
      </c>
      <c r="B42" t="s">
        <v>2225</v>
      </c>
      <c r="D42" s="6" t="s">
        <v>2036</v>
      </c>
      <c r="M42" t="s">
        <v>2192</v>
      </c>
    </row>
    <row r="43" spans="1:13">
      <c r="A43" s="6" t="s">
        <v>2189</v>
      </c>
      <c r="B43" t="s">
        <v>2226</v>
      </c>
      <c r="D43" s="6"/>
      <c r="M43" t="s">
        <v>2188</v>
      </c>
    </row>
    <row r="44" spans="1:13">
      <c r="A44" s="6" t="s">
        <v>2190</v>
      </c>
      <c r="B44" t="s">
        <v>2227</v>
      </c>
      <c r="D44" s="6"/>
      <c r="M44" s="6" t="s">
        <v>2191</v>
      </c>
    </row>
    <row r="45" spans="1:13">
      <c r="A45" s="6" t="s">
        <v>2033</v>
      </c>
      <c r="B45" t="s">
        <v>2229</v>
      </c>
      <c r="D45" s="6" t="s">
        <v>2037</v>
      </c>
    </row>
    <row r="46" spans="1:13">
      <c r="A46" s="6" t="s">
        <v>2034</v>
      </c>
      <c r="B46" t="s">
        <v>2228</v>
      </c>
      <c r="D46" s="6" t="s">
        <v>2038</v>
      </c>
    </row>
    <row r="47" spans="1:13">
      <c r="A47" s="6" t="s">
        <v>2039</v>
      </c>
      <c r="B47" t="s">
        <v>2232</v>
      </c>
      <c r="D47" s="6" t="s">
        <v>2040</v>
      </c>
    </row>
    <row r="48" spans="1:13">
      <c r="A48" s="6" t="s">
        <v>2051</v>
      </c>
      <c r="B48" t="s">
        <v>2231</v>
      </c>
      <c r="D48" s="6" t="s">
        <v>2052</v>
      </c>
      <c r="F48" t="s">
        <v>2082</v>
      </c>
      <c r="I48" t="s">
        <v>2108</v>
      </c>
      <c r="K48" t="s">
        <v>2130</v>
      </c>
      <c r="M48" t="s">
        <v>2195</v>
      </c>
    </row>
    <row r="49" spans="1:13">
      <c r="A49" s="6" t="s">
        <v>2053</v>
      </c>
      <c r="B49" t="s">
        <v>2233</v>
      </c>
      <c r="D49" s="6" t="s">
        <v>2054</v>
      </c>
      <c r="F49" t="s">
        <v>2083</v>
      </c>
      <c r="I49" t="s">
        <v>2109</v>
      </c>
      <c r="K49" t="s">
        <v>2131</v>
      </c>
      <c r="M49" t="s">
        <v>2193</v>
      </c>
    </row>
    <row r="50" spans="1:13">
      <c r="A50" s="6" t="s">
        <v>2061</v>
      </c>
      <c r="B50" t="s">
        <v>2230</v>
      </c>
      <c r="D50" s="6" t="s">
        <v>2062</v>
      </c>
      <c r="F50" t="s">
        <v>2245</v>
      </c>
      <c r="I50" s="6" t="s">
        <v>2110</v>
      </c>
      <c r="K50" s="6" t="s">
        <v>2132</v>
      </c>
      <c r="M50" t="s">
        <v>2196</v>
      </c>
    </row>
    <row r="51" spans="1:13">
      <c r="A51" s="6" t="s">
        <v>2080</v>
      </c>
      <c r="B51" t="s">
        <v>2234</v>
      </c>
      <c r="F51" s="6" t="s">
        <v>2081</v>
      </c>
      <c r="G51" s="6"/>
    </row>
    <row r="54" spans="1:13">
      <c r="A54" s="6" t="s">
        <v>2059</v>
      </c>
      <c r="B54" t="s">
        <v>2235</v>
      </c>
      <c r="D54" s="6" t="s">
        <v>2060</v>
      </c>
      <c r="M54" t="s">
        <v>2194</v>
      </c>
    </row>
    <row r="56" spans="1:13">
      <c r="A56" s="6" t="s">
        <v>2063</v>
      </c>
      <c r="B56" t="s">
        <v>2236</v>
      </c>
      <c r="D56" s="6" t="s">
        <v>2064</v>
      </c>
    </row>
    <row r="58" spans="1:13">
      <c r="A58" s="6" t="s">
        <v>2095</v>
      </c>
      <c r="B58" t="s">
        <v>2237</v>
      </c>
      <c r="F58" t="s">
        <v>34</v>
      </c>
      <c r="M58" t="s">
        <v>2201</v>
      </c>
    </row>
    <row r="60" spans="1:13">
      <c r="A60" s="6" t="s">
        <v>2041</v>
      </c>
      <c r="B60" t="s">
        <v>2238</v>
      </c>
      <c r="D60" s="6" t="s">
        <v>2042</v>
      </c>
    </row>
    <row r="61" spans="1:13">
      <c r="A61" s="6" t="s">
        <v>2043</v>
      </c>
      <c r="B61" t="s">
        <v>2239</v>
      </c>
      <c r="D61" s="6" t="s">
        <v>2044</v>
      </c>
    </row>
    <row r="62" spans="1:13">
      <c r="A62" s="6" t="s">
        <v>2045</v>
      </c>
      <c r="B62" t="s">
        <v>2240</v>
      </c>
      <c r="D62" s="6" t="s">
        <v>2046</v>
      </c>
    </row>
    <row r="63" spans="1:13">
      <c r="A63" s="6" t="s">
        <v>2047</v>
      </c>
      <c r="B63" t="s">
        <v>2241</v>
      </c>
      <c r="D63" s="6" t="s">
        <v>2048</v>
      </c>
    </row>
    <row r="64" spans="1:13">
      <c r="A64" s="6" t="s">
        <v>2049</v>
      </c>
      <c r="B64" t="s">
        <v>2242</v>
      </c>
      <c r="D64" s="6" t="s">
        <v>2050</v>
      </c>
    </row>
    <row r="66" spans="1:13">
      <c r="A66" s="6" t="s">
        <v>2085</v>
      </c>
      <c r="B66" t="s">
        <v>2243</v>
      </c>
      <c r="D66" s="6" t="s">
        <v>2086</v>
      </c>
      <c r="F66" t="s">
        <v>2089</v>
      </c>
      <c r="I66" t="s">
        <v>2124</v>
      </c>
      <c r="K66" t="s">
        <v>2160</v>
      </c>
      <c r="M66" t="s">
        <v>2211</v>
      </c>
    </row>
    <row r="67" spans="1:13">
      <c r="A67" s="6" t="s">
        <v>2087</v>
      </c>
      <c r="B67" t="s">
        <v>2244</v>
      </c>
      <c r="D67" s="6" t="s">
        <v>2088</v>
      </c>
      <c r="F67" t="s">
        <v>2090</v>
      </c>
      <c r="I67" t="s">
        <v>2123</v>
      </c>
      <c r="K67" t="s">
        <v>2159</v>
      </c>
      <c r="M67" t="s">
        <v>2212</v>
      </c>
    </row>
    <row r="69" spans="1:13">
      <c r="A69" s="6" t="s">
        <v>2136</v>
      </c>
      <c r="B69" t="s">
        <v>205</v>
      </c>
      <c r="D69" s="6" t="s">
        <v>2175</v>
      </c>
      <c r="F69" s="6" t="s">
        <v>2168</v>
      </c>
      <c r="G69" s="6"/>
      <c r="I69" s="6" t="s">
        <v>2161</v>
      </c>
      <c r="K69" s="6" t="s">
        <v>2146</v>
      </c>
      <c r="M69" s="6" t="s">
        <v>2213</v>
      </c>
    </row>
    <row r="70" spans="1:13">
      <c r="A70" s="6" t="s">
        <v>2137</v>
      </c>
      <c r="B70" t="s">
        <v>207</v>
      </c>
      <c r="D70" s="6" t="s">
        <v>2176</v>
      </c>
      <c r="F70" s="6" t="s">
        <v>2169</v>
      </c>
      <c r="G70" s="6"/>
      <c r="I70" s="6" t="s">
        <v>2162</v>
      </c>
      <c r="K70" s="6" t="s">
        <v>2147</v>
      </c>
      <c r="M70" s="6" t="s">
        <v>2214</v>
      </c>
    </row>
    <row r="71" spans="1:13">
      <c r="A71" s="6" t="s">
        <v>2138</v>
      </c>
      <c r="B71" t="s">
        <v>206</v>
      </c>
      <c r="D71" s="6" t="s">
        <v>2177</v>
      </c>
      <c r="F71" s="6" t="s">
        <v>2170</v>
      </c>
      <c r="G71" s="6"/>
      <c r="I71" s="6" t="s">
        <v>2163</v>
      </c>
      <c r="K71" s="6" t="s">
        <v>2142</v>
      </c>
      <c r="M71" s="6" t="s">
        <v>2215</v>
      </c>
    </row>
    <row r="72" spans="1:13">
      <c r="A72" s="6" t="s">
        <v>2139</v>
      </c>
      <c r="B72" t="s">
        <v>208</v>
      </c>
      <c r="D72" s="6" t="s">
        <v>2178</v>
      </c>
      <c r="F72" s="6" t="s">
        <v>2171</v>
      </c>
      <c r="G72" s="6"/>
      <c r="I72" s="6" t="s">
        <v>2164</v>
      </c>
      <c r="K72" s="6" t="s">
        <v>2143</v>
      </c>
      <c r="M72" s="6" t="s">
        <v>2216</v>
      </c>
    </row>
    <row r="73" spans="1:13">
      <c r="A73" s="6" t="s">
        <v>2140</v>
      </c>
      <c r="B73" t="s">
        <v>644</v>
      </c>
      <c r="D73" s="6" t="s">
        <v>2179</v>
      </c>
      <c r="F73" s="6" t="s">
        <v>2172</v>
      </c>
      <c r="G73" s="6"/>
      <c r="I73" s="6" t="s">
        <v>2165</v>
      </c>
      <c r="K73" s="6" t="s">
        <v>2144</v>
      </c>
      <c r="M73" s="6" t="s">
        <v>2217</v>
      </c>
    </row>
    <row r="74" spans="1:13">
      <c r="A74" s="6" t="s">
        <v>2141</v>
      </c>
      <c r="B74" t="s">
        <v>645</v>
      </c>
      <c r="D74" s="6" t="s">
        <v>2180</v>
      </c>
      <c r="F74" s="6" t="s">
        <v>2173</v>
      </c>
      <c r="G74" s="6"/>
      <c r="I74" s="6" t="s">
        <v>2166</v>
      </c>
      <c r="K74" s="6" t="s">
        <v>2145</v>
      </c>
      <c r="M74" s="6" t="s">
        <v>2218</v>
      </c>
    </row>
    <row r="76" spans="1:13">
      <c r="A76" s="6" t="s">
        <v>2151</v>
      </c>
      <c r="B76" t="s">
        <v>1989</v>
      </c>
      <c r="D76" s="6" t="s">
        <v>2181</v>
      </c>
      <c r="F76" s="6" t="s">
        <v>2174</v>
      </c>
      <c r="G76" s="6"/>
      <c r="I76" s="6" t="s">
        <v>2167</v>
      </c>
      <c r="K76" s="6" t="s">
        <v>2152</v>
      </c>
      <c r="M76" s="6" t="s">
        <v>2219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c r="A142" t="s">
        <v>874</v>
      </c>
      <c r="B142" t="s">
        <v>932</v>
      </c>
      <c r="C142" t="s">
        <v>881</v>
      </c>
      <c r="D142"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c r="A147" t="s">
        <v>889</v>
      </c>
      <c r="B147" t="s">
        <v>937</v>
      </c>
      <c r="D147" t="s">
        <v>890</v>
      </c>
    </row>
    <row r="148" spans="1:4">
      <c r="A148" t="s">
        <v>891</v>
      </c>
      <c r="B148" t="s">
        <v>916</v>
      </c>
    </row>
    <row r="149" spans="1:4">
      <c r="A149" t="s">
        <v>918</v>
      </c>
      <c r="B149" t="s">
        <v>915</v>
      </c>
      <c r="D149" t="s">
        <v>917</v>
      </c>
    </row>
    <row r="150" spans="1:4" ht="32">
      <c r="A150" s="5" t="s">
        <v>919</v>
      </c>
      <c r="B150" t="s">
        <v>924</v>
      </c>
      <c r="D150" t="s">
        <v>938</v>
      </c>
    </row>
    <row r="151" spans="1:4" ht="48">
      <c r="A151" s="5" t="s">
        <v>920</v>
      </c>
      <c r="B151" t="s">
        <v>925</v>
      </c>
      <c r="D151" t="s">
        <v>939</v>
      </c>
    </row>
    <row r="152" spans="1:4" ht="32">
      <c r="A152" s="5" t="s">
        <v>921</v>
      </c>
      <c r="B152" t="s">
        <v>926</v>
      </c>
      <c r="D152" t="s">
        <v>940</v>
      </c>
    </row>
    <row r="153" spans="1:4" ht="32">
      <c r="A153" s="5" t="s">
        <v>922</v>
      </c>
      <c r="B153" t="s">
        <v>927</v>
      </c>
      <c r="D153" t="s">
        <v>941</v>
      </c>
    </row>
    <row r="154" spans="1:4" ht="32">
      <c r="A154" s="5" t="s">
        <v>923</v>
      </c>
      <c r="B154" t="s">
        <v>888</v>
      </c>
      <c r="D154" t="s">
        <v>942</v>
      </c>
    </row>
    <row r="155" spans="1:4" ht="32">
      <c r="A155" s="5" t="s">
        <v>894</v>
      </c>
      <c r="B155" t="s">
        <v>897</v>
      </c>
      <c r="D155" t="s">
        <v>898</v>
      </c>
    </row>
    <row r="156" spans="1:4">
      <c r="A156" t="s">
        <v>895</v>
      </c>
      <c r="B156" t="s">
        <v>899</v>
      </c>
      <c r="D156" t="s">
        <v>902</v>
      </c>
    </row>
    <row r="157" spans="1:4">
      <c r="A157" t="s">
        <v>896</v>
      </c>
      <c r="B157" t="s">
        <v>900</v>
      </c>
      <c r="D157" t="s">
        <v>901</v>
      </c>
    </row>
    <row r="158" spans="1:4" ht="32">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c r="A162" t="s">
        <v>944</v>
      </c>
      <c r="B162" t="s">
        <v>945</v>
      </c>
      <c r="C162" t="s">
        <v>943</v>
      </c>
      <c r="D162" t="s">
        <v>943</v>
      </c>
    </row>
    <row r="163" spans="1:4">
      <c r="A163" t="s">
        <v>948</v>
      </c>
      <c r="B163" t="s">
        <v>947</v>
      </c>
      <c r="C163" t="s">
        <v>946</v>
      </c>
      <c r="D163"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615</v>
      </c>
      <c r="D1" t="s">
        <v>790</v>
      </c>
      <c r="E1" t="s">
        <v>623</v>
      </c>
      <c r="F1" t="s">
        <v>626</v>
      </c>
      <c r="G1" t="s">
        <v>549</v>
      </c>
      <c r="H1" t="s">
        <v>137</v>
      </c>
      <c r="I1" t="s">
        <v>754</v>
      </c>
      <c r="J1" t="s">
        <v>787</v>
      </c>
      <c r="K1" t="s">
        <v>950</v>
      </c>
      <c r="L1" t="s">
        <v>958</v>
      </c>
    </row>
    <row r="2" spans="1:12">
      <c r="A2" t="s">
        <v>4</v>
      </c>
      <c r="B2" t="str">
        <f>INDEX(Harmonized!B:B,MATCH(A2,Harmonized!A:A,0))</f>
        <v>id</v>
      </c>
    </row>
    <row r="3" spans="1:12">
      <c r="A3" t="s">
        <v>6</v>
      </c>
      <c r="B3" t="str">
        <f>INDEX(Harmonized!B:B,MATCH(A3,Harmonized!A:A,0))</f>
        <v>study_id</v>
      </c>
      <c r="C3" t="s">
        <v>550</v>
      </c>
      <c r="D3" t="s">
        <v>550</v>
      </c>
      <c r="E3" t="s">
        <v>550</v>
      </c>
      <c r="F3" t="s">
        <v>550</v>
      </c>
      <c r="G3" t="s">
        <v>550</v>
      </c>
      <c r="H3" t="s">
        <v>550</v>
      </c>
      <c r="I3" t="s">
        <v>550</v>
      </c>
      <c r="J3" t="s">
        <v>550</v>
      </c>
      <c r="K3" t="s">
        <v>550</v>
      </c>
      <c r="L3" t="s">
        <v>550</v>
      </c>
    </row>
    <row r="4" spans="1:12">
      <c r="A4" t="s">
        <v>51</v>
      </c>
      <c r="B4" t="str">
        <f>INDEX(Harmonized!B:B,MATCH(A4,Harmonized!A:A,0))</f>
        <v>dmduration</v>
      </c>
      <c r="E4" t="s">
        <v>624</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625</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2">
      <c r="A65" t="s">
        <v>612</v>
      </c>
      <c r="B65" t="s">
        <v>486</v>
      </c>
      <c r="G65" t="s">
        <v>611</v>
      </c>
    </row>
    <row r="66" spans="1:12">
      <c r="A66" t="s">
        <v>613</v>
      </c>
      <c r="B66" t="s">
        <v>488</v>
      </c>
      <c r="G66" t="s">
        <v>614</v>
      </c>
    </row>
    <row r="67" spans="1:12">
      <c r="A67" t="s">
        <v>617</v>
      </c>
      <c r="B67" t="s">
        <v>616</v>
      </c>
      <c r="C67" t="s">
        <v>616</v>
      </c>
      <c r="F67" t="s">
        <v>627</v>
      </c>
      <c r="H67" t="s">
        <v>627</v>
      </c>
    </row>
    <row r="68" spans="1:12">
      <c r="A68" t="s">
        <v>618</v>
      </c>
      <c r="B68" t="s">
        <v>444</v>
      </c>
      <c r="C68" t="s">
        <v>444</v>
      </c>
      <c r="F68" t="s">
        <v>628</v>
      </c>
      <c r="H68" t="s">
        <v>628</v>
      </c>
    </row>
    <row r="69" spans="1:12">
      <c r="A69" t="s">
        <v>452</v>
      </c>
      <c r="B69" t="s">
        <v>460</v>
      </c>
      <c r="C69" t="s">
        <v>620</v>
      </c>
      <c r="H69" t="s">
        <v>630</v>
      </c>
    </row>
    <row r="70" spans="1:12">
      <c r="A70" t="s">
        <v>453</v>
      </c>
      <c r="B70" t="s">
        <v>461</v>
      </c>
      <c r="C70" t="s">
        <v>621</v>
      </c>
      <c r="H70" t="s">
        <v>631</v>
      </c>
    </row>
    <row r="71" spans="1:12">
      <c r="A71" t="s">
        <v>632</v>
      </c>
      <c r="B71" t="s">
        <v>450</v>
      </c>
      <c r="H71" t="s">
        <v>633</v>
      </c>
    </row>
    <row r="72" spans="1:12">
      <c r="A72" t="s">
        <v>974</v>
      </c>
      <c r="B72" t="s">
        <v>976</v>
      </c>
      <c r="C72" t="s">
        <v>980</v>
      </c>
      <c r="H72" t="s">
        <v>978</v>
      </c>
    </row>
    <row r="73" spans="1:12">
      <c r="A73" t="s">
        <v>975</v>
      </c>
      <c r="B73" t="s">
        <v>977</v>
      </c>
      <c r="C73" t="s">
        <v>981</v>
      </c>
      <c r="H73" t="s">
        <v>979</v>
      </c>
    </row>
    <row r="74" spans="1:12">
      <c r="A74" t="s">
        <v>647</v>
      </c>
      <c r="B74" t="s">
        <v>648</v>
      </c>
      <c r="C74" t="s">
        <v>649</v>
      </c>
      <c r="E74" t="s">
        <v>649</v>
      </c>
      <c r="F74" t="s">
        <v>649</v>
      </c>
      <c r="G74" t="s">
        <v>649</v>
      </c>
      <c r="H74" t="s">
        <v>649</v>
      </c>
      <c r="I74" t="s">
        <v>649</v>
      </c>
      <c r="J74" t="s">
        <v>649</v>
      </c>
      <c r="K74" t="s">
        <v>649</v>
      </c>
      <c r="L74" t="s">
        <v>649</v>
      </c>
    </row>
    <row r="76" spans="1:12">
      <c r="A76" t="s">
        <v>662</v>
      </c>
    </row>
    <row r="77" spans="1:12">
      <c r="A77" t="s">
        <v>742</v>
      </c>
      <c r="B77" t="s">
        <v>686</v>
      </c>
      <c r="I77" t="s">
        <v>755</v>
      </c>
      <c r="J77" t="s">
        <v>755</v>
      </c>
    </row>
    <row r="78" spans="1:12">
      <c r="A78" t="s">
        <v>750</v>
      </c>
      <c r="B78" t="s">
        <v>687</v>
      </c>
      <c r="I78" t="s">
        <v>756</v>
      </c>
      <c r="J78" t="s">
        <v>756</v>
      </c>
    </row>
    <row r="79" spans="1:12">
      <c r="A79" t="s">
        <v>743</v>
      </c>
      <c r="B79" t="s">
        <v>688</v>
      </c>
      <c r="I79" t="s">
        <v>757</v>
      </c>
      <c r="J79" t="s">
        <v>757</v>
      </c>
    </row>
    <row r="80" spans="1:12">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2">
      <c r="A113" t="s">
        <v>952</v>
      </c>
      <c r="B113" t="s">
        <v>967</v>
      </c>
      <c r="K113" t="s">
        <v>955</v>
      </c>
      <c r="L113" t="s">
        <v>955</v>
      </c>
    </row>
    <row r="114" spans="1:12">
      <c r="A114" t="s">
        <v>953</v>
      </c>
      <c r="B114" t="s">
        <v>968</v>
      </c>
      <c r="K114" t="s">
        <v>956</v>
      </c>
      <c r="L114" t="s">
        <v>956</v>
      </c>
    </row>
    <row r="115" spans="1:12">
      <c r="A115" t="s">
        <v>954</v>
      </c>
      <c r="B115" t="s">
        <v>969</v>
      </c>
      <c r="K115" t="s">
        <v>957</v>
      </c>
      <c r="L115" t="s">
        <v>957</v>
      </c>
    </row>
    <row r="116" spans="1:12">
      <c r="A116" t="s">
        <v>959</v>
      </c>
      <c r="B116" t="s">
        <v>970</v>
      </c>
      <c r="L116" t="s">
        <v>963</v>
      </c>
    </row>
    <row r="117" spans="1:12">
      <c r="A117" t="s">
        <v>960</v>
      </c>
      <c r="B117" t="s">
        <v>972</v>
      </c>
      <c r="L117" t="s">
        <v>964</v>
      </c>
    </row>
    <row r="118" spans="1:12">
      <c r="A118" t="s">
        <v>961</v>
      </c>
      <c r="B118" t="s">
        <v>971</v>
      </c>
      <c r="L118" t="s">
        <v>965</v>
      </c>
    </row>
    <row r="119" spans="1:12">
      <c r="A119" t="s">
        <v>962</v>
      </c>
      <c r="B119" t="s">
        <v>973</v>
      </c>
      <c r="L119" t="s">
        <v>754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M17" activePane="bottomRight" state="frozen"/>
      <selection pane="topRight" activeCell="C1" sqref="C1"/>
      <selection pane="bottomLeft" activeCell="A2" sqref="A2"/>
      <selection pane="bottomRight" activeCell="A33" sqref="A33:XFD33"/>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row>
    <row r="8" spans="1:57">
      <c r="A8" t="s">
        <v>67</v>
      </c>
      <c r="B8" t="str">
        <f>INDEX(Harmonized!B:B,MATCH(A8,Harmonized!A:A,0))</f>
        <v>race</v>
      </c>
      <c r="E8" s="6" t="s">
        <v>1013</v>
      </c>
      <c r="F8" s="6"/>
      <c r="G8" s="6"/>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ht="16">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ht="1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76" workbookViewId="0">
      <pane xSplit="2" ySplit="1" topLeftCell="C10" activePane="bottomRight" state="frozen"/>
      <selection pane="topRight" activeCell="C1" sqref="C1"/>
      <selection pane="bottomLeft" activeCell="A2" sqref="A2"/>
      <selection pane="bottomRight" activeCell="BR34" sqref="BR34"/>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1534</v>
      </c>
      <c r="D1" t="s">
        <v>2020</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1621</v>
      </c>
      <c r="U1" t="s">
        <v>1627</v>
      </c>
      <c r="V1" t="s">
        <v>1630</v>
      </c>
      <c r="W1" t="s">
        <v>1632</v>
      </c>
      <c r="X1" t="s">
        <v>1644</v>
      </c>
      <c r="Y1" t="s">
        <v>1647</v>
      </c>
      <c r="Z1" t="s">
        <v>1650</v>
      </c>
      <c r="AA1" s="23" t="s">
        <v>1653</v>
      </c>
      <c r="AB1" t="s">
        <v>1654</v>
      </c>
      <c r="AC1" t="s">
        <v>1658</v>
      </c>
      <c r="AD1" t="s">
        <v>1659</v>
      </c>
      <c r="AE1" t="s">
        <v>1666</v>
      </c>
      <c r="AF1" t="s">
        <v>1670</v>
      </c>
      <c r="AG1" t="s">
        <v>1677</v>
      </c>
      <c r="AH1" t="s">
        <v>1683</v>
      </c>
      <c r="AI1" t="s">
        <v>1691</v>
      </c>
      <c r="AJ1" s="23" t="s">
        <v>1692</v>
      </c>
      <c r="AK1" t="s">
        <v>1693</v>
      </c>
      <c r="AL1" t="s">
        <v>1696</v>
      </c>
      <c r="AM1" t="s">
        <v>1698</v>
      </c>
      <c r="AN1" t="s">
        <v>1702</v>
      </c>
      <c r="AO1" t="s">
        <v>1710</v>
      </c>
      <c r="AP1" t="s">
        <v>1713</v>
      </c>
      <c r="AQ1" t="s">
        <v>1717</v>
      </c>
      <c r="AR1" t="s">
        <v>1720</v>
      </c>
      <c r="AS1" s="23" t="s">
        <v>1731</v>
      </c>
      <c r="AT1" t="s">
        <v>1732</v>
      </c>
      <c r="AU1" s="6" t="s">
        <v>1795</v>
      </c>
      <c r="AV1" t="s">
        <v>1735</v>
      </c>
      <c r="AW1" s="5" t="s">
        <v>1737</v>
      </c>
      <c r="AX1" t="s">
        <v>1749</v>
      </c>
      <c r="AY1" t="s">
        <v>1756</v>
      </c>
      <c r="AZ1" t="s">
        <v>1763</v>
      </c>
      <c r="BA1" t="s">
        <v>1771</v>
      </c>
      <c r="BB1" t="s">
        <v>1777</v>
      </c>
      <c r="BC1" t="s">
        <v>1779</v>
      </c>
      <c r="BD1" t="s">
        <v>1783</v>
      </c>
      <c r="BE1" s="23" t="s">
        <v>1787</v>
      </c>
      <c r="BF1" t="s">
        <v>1788</v>
      </c>
      <c r="BG1" t="s">
        <v>1796</v>
      </c>
      <c r="BH1" t="s">
        <v>1800</v>
      </c>
      <c r="BI1" t="s">
        <v>1805</v>
      </c>
      <c r="BJ1" t="s">
        <v>1807</v>
      </c>
      <c r="BK1" t="s">
        <v>1809</v>
      </c>
      <c r="BL1" s="6" t="s">
        <v>1815</v>
      </c>
      <c r="BM1" t="s">
        <v>1819</v>
      </c>
      <c r="BN1" t="s">
        <v>1821</v>
      </c>
      <c r="BO1" s="23" t="s">
        <v>1830</v>
      </c>
      <c r="BP1" t="s">
        <v>1831</v>
      </c>
      <c r="BQ1" t="s">
        <v>1837</v>
      </c>
      <c r="BR1" t="s">
        <v>1839</v>
      </c>
      <c r="BS1" t="s">
        <v>1844</v>
      </c>
      <c r="BT1" t="s">
        <v>1851</v>
      </c>
      <c r="BU1" t="s">
        <v>1853</v>
      </c>
      <c r="BV1" t="s">
        <v>1857</v>
      </c>
      <c r="BW1" t="s">
        <v>1860</v>
      </c>
      <c r="BX1" t="s">
        <v>1866</v>
      </c>
      <c r="BY1" t="s">
        <v>1873</v>
      </c>
      <c r="BZ1" t="s">
        <v>1877</v>
      </c>
      <c r="CA1" s="23" t="s">
        <v>1880</v>
      </c>
      <c r="CB1" t="s">
        <v>1881</v>
      </c>
      <c r="CC1" t="s">
        <v>1886</v>
      </c>
      <c r="CD1" t="s">
        <v>1891</v>
      </c>
      <c r="CE1" t="s">
        <v>1893</v>
      </c>
      <c r="CF1" t="s">
        <v>1899</v>
      </c>
      <c r="CG1" t="s">
        <v>1906</v>
      </c>
      <c r="CH1" t="s">
        <v>1908</v>
      </c>
      <c r="CI1" t="s">
        <v>1912</v>
      </c>
      <c r="CJ1" t="s">
        <v>1917</v>
      </c>
      <c r="CK1" t="s">
        <v>1923</v>
      </c>
      <c r="CL1" t="s">
        <v>1926</v>
      </c>
      <c r="CM1" s="23" t="s">
        <v>1932</v>
      </c>
      <c r="CN1" t="s">
        <v>1933</v>
      </c>
      <c r="CO1" t="s">
        <v>1938</v>
      </c>
      <c r="CP1" t="s">
        <v>1940</v>
      </c>
      <c r="CQ1" t="s">
        <v>1946</v>
      </c>
      <c r="CR1" t="s">
        <v>1953</v>
      </c>
      <c r="CS1" t="s">
        <v>1955</v>
      </c>
      <c r="CT1" t="s">
        <v>1957</v>
      </c>
      <c r="CU1" t="s">
        <v>1961</v>
      </c>
      <c r="CV1" t="s">
        <v>1967</v>
      </c>
      <c r="CW1" t="s">
        <v>1970</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2021</v>
      </c>
      <c r="AU3" t="s">
        <v>1535</v>
      </c>
      <c r="AV3" t="s">
        <v>1535</v>
      </c>
      <c r="AW3" t="s">
        <v>1535</v>
      </c>
      <c r="AX3" t="s">
        <v>1535</v>
      </c>
      <c r="AY3" t="s">
        <v>1535</v>
      </c>
      <c r="AZ3" t="s">
        <v>1535</v>
      </c>
      <c r="BA3" t="s">
        <v>1535</v>
      </c>
      <c r="BB3" t="s">
        <v>1535</v>
      </c>
      <c r="BC3" t="s">
        <v>1535</v>
      </c>
      <c r="BD3" t="s">
        <v>1535</v>
      </c>
      <c r="BF3" t="s">
        <v>2021</v>
      </c>
      <c r="BG3" t="s">
        <v>1535</v>
      </c>
      <c r="BH3" t="s">
        <v>1535</v>
      </c>
      <c r="BI3" t="s">
        <v>1535</v>
      </c>
      <c r="BJ3" t="s">
        <v>1535</v>
      </c>
      <c r="BK3" t="s">
        <v>1535</v>
      </c>
      <c r="BL3" t="s">
        <v>1535</v>
      </c>
      <c r="BM3" t="s">
        <v>1535</v>
      </c>
      <c r="BN3" t="s">
        <v>1535</v>
      </c>
      <c r="BP3" t="s">
        <v>2021</v>
      </c>
      <c r="BQ3" t="s">
        <v>1535</v>
      </c>
      <c r="BR3" t="s">
        <v>1535</v>
      </c>
      <c r="BS3" t="s">
        <v>1535</v>
      </c>
      <c r="BT3" t="s">
        <v>1535</v>
      </c>
      <c r="BU3" t="s">
        <v>1535</v>
      </c>
      <c r="BV3" t="s">
        <v>1535</v>
      </c>
      <c r="BW3" t="s">
        <v>1535</v>
      </c>
      <c r="BX3" t="s">
        <v>1535</v>
      </c>
      <c r="BY3" t="s">
        <v>1535</v>
      </c>
      <c r="BZ3" t="s">
        <v>1535</v>
      </c>
      <c r="CB3" t="s">
        <v>2021</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1655</v>
      </c>
      <c r="AK5" t="s">
        <v>1694</v>
      </c>
      <c r="AT5" t="s">
        <v>1733</v>
      </c>
      <c r="BF5" t="s">
        <v>1790</v>
      </c>
      <c r="BP5" t="s">
        <v>1832</v>
      </c>
      <c r="CB5" t="s">
        <v>1884</v>
      </c>
      <c r="CN5" t="s">
        <v>1934</v>
      </c>
    </row>
    <row r="6" spans="1:101">
      <c r="A6" s="18" t="s">
        <v>8</v>
      </c>
      <c r="B6" t="str">
        <f>INDEX(Harmonized!B:B,MATCH(A6,Harmonized!A:A,0))</f>
        <v>age</v>
      </c>
      <c r="E6" t="s">
        <v>1538</v>
      </c>
      <c r="S6" t="s">
        <v>1618</v>
      </c>
      <c r="AC6" t="s">
        <v>1657</v>
      </c>
      <c r="AL6" t="s">
        <v>1697</v>
      </c>
      <c r="AV6" t="s">
        <v>1736</v>
      </c>
      <c r="BG6" t="s">
        <v>1799</v>
      </c>
      <c r="BQ6" s="6" t="s">
        <v>1838</v>
      </c>
      <c r="CD6" t="s">
        <v>1892</v>
      </c>
      <c r="CO6" s="6" t="s">
        <v>1939</v>
      </c>
    </row>
    <row r="7" spans="1:101">
      <c r="A7" s="18" t="s">
        <v>64</v>
      </c>
      <c r="B7" t="str">
        <f>INDEX(Harmonized!B:B,MATCH(A7,Harmonized!A:A,0))</f>
        <v>female</v>
      </c>
      <c r="F7" t="s">
        <v>1540</v>
      </c>
      <c r="S7" t="s">
        <v>151</v>
      </c>
    </row>
    <row r="8" spans="1:101">
      <c r="A8" s="18" t="s">
        <v>67</v>
      </c>
      <c r="B8" t="str">
        <f>INDEX(Harmonized!B:B,MATCH(A8,Harmonized!A:A,0))</f>
        <v>race</v>
      </c>
      <c r="F8" t="s">
        <v>1541</v>
      </c>
      <c r="S8" t="s">
        <v>1620</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1633</v>
      </c>
      <c r="AE13" t="s">
        <v>1667</v>
      </c>
      <c r="AM13" t="s">
        <v>1699</v>
      </c>
      <c r="AW13" t="s">
        <v>1738</v>
      </c>
      <c r="BH13" s="6" t="s">
        <v>1801</v>
      </c>
      <c r="BR13" s="6" t="s">
        <v>1840</v>
      </c>
      <c r="CE13" s="6" t="s">
        <v>1894</v>
      </c>
      <c r="CP13" s="6" t="s">
        <v>1941</v>
      </c>
    </row>
    <row r="14" spans="1:101">
      <c r="A14" s="18" t="s">
        <v>10</v>
      </c>
      <c r="B14" t="str">
        <f>INDEX(Harmonized!B:B,MATCH(A14,Harmonized!A:A,0))</f>
        <v>weight</v>
      </c>
      <c r="W14" t="s">
        <v>1634</v>
      </c>
      <c r="AE14" t="s">
        <v>1668</v>
      </c>
      <c r="AM14" t="s">
        <v>1700</v>
      </c>
      <c r="AW14" s="6" t="s">
        <v>1739</v>
      </c>
      <c r="BH14" s="6" t="s">
        <v>1802</v>
      </c>
      <c r="BR14" s="6" t="s">
        <v>1841</v>
      </c>
      <c r="CE14" s="6" t="s">
        <v>1895</v>
      </c>
      <c r="CP14" s="6" t="s">
        <v>1942</v>
      </c>
    </row>
    <row r="15" spans="1:101">
      <c r="A15" s="18" t="s">
        <v>11</v>
      </c>
      <c r="B15" t="str">
        <f>INDEX(Harmonized!B:B,MATCH(A15,Harmonized!A:A,0))</f>
        <v>bmi</v>
      </c>
      <c r="J15" t="s">
        <v>1570</v>
      </c>
      <c r="W15" t="s">
        <v>1635</v>
      </c>
      <c r="AE15" t="s">
        <v>1669</v>
      </c>
      <c r="AM15" t="s">
        <v>1701</v>
      </c>
      <c r="AW15" s="6" t="s">
        <v>1741</v>
      </c>
      <c r="BH15" s="6" t="s">
        <v>1803</v>
      </c>
      <c r="BR15" s="6" t="s">
        <v>1842</v>
      </c>
      <c r="CE15" s="6" t="s">
        <v>1896</v>
      </c>
      <c r="CP15" s="6" t="s">
        <v>1943</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1643</v>
      </c>
      <c r="W18" s="6" t="s">
        <v>1642</v>
      </c>
      <c r="AE18" t="s">
        <v>1746</v>
      </c>
      <c r="AM18" t="s">
        <v>1709</v>
      </c>
      <c r="AW18" s="6" t="s">
        <v>1740</v>
      </c>
      <c r="BH18" s="6" t="s">
        <v>1804</v>
      </c>
      <c r="BR18" s="6" t="s">
        <v>1843</v>
      </c>
      <c r="CE18" s="6" t="s">
        <v>1897</v>
      </c>
      <c r="CP18" s="6" t="s">
        <v>1944</v>
      </c>
    </row>
    <row r="19" spans="1:100">
      <c r="A19" t="s">
        <v>12</v>
      </c>
      <c r="B19" t="str">
        <f>INDEX(Harmonized!B:B,MATCH(A19,Harmonized!A:A,0))</f>
        <v>hba1c</v>
      </c>
      <c r="BT19" s="6" t="s">
        <v>1852</v>
      </c>
      <c r="CG19" s="6" t="s">
        <v>1907</v>
      </c>
      <c r="CR19" s="6" t="s">
        <v>1954</v>
      </c>
    </row>
    <row r="20" spans="1:100">
      <c r="A20" s="18" t="s">
        <v>13</v>
      </c>
      <c r="B20" t="str">
        <f>INDEX(Harmonized!B:B,MATCH(A20,Harmonized!A:A,0))</f>
        <v>insulinf</v>
      </c>
      <c r="AZ20" s="6" t="s">
        <v>1764</v>
      </c>
      <c r="BI20" s="6" t="s">
        <v>1806</v>
      </c>
      <c r="BU20" s="6" t="s">
        <v>1854</v>
      </c>
      <c r="CH20" s="6" t="s">
        <v>1909</v>
      </c>
      <c r="CS20" s="6" t="s">
        <v>1956</v>
      </c>
    </row>
    <row r="21" spans="1:100">
      <c r="A21" s="18" t="s">
        <v>14</v>
      </c>
      <c r="B21" t="str">
        <f>INDEX(Harmonized!B:B,MATCH(A21,Harmonized!A:A,0))</f>
        <v>cpeptidef</v>
      </c>
    </row>
    <row r="22" spans="1:100">
      <c r="A22" s="18" t="s">
        <v>15</v>
      </c>
      <c r="B22" t="str">
        <f>INDEX(Harmonized!B:B,MATCH(A22,Harmonized!A:A,0))</f>
        <v>glucosef</v>
      </c>
      <c r="AY22" s="6" t="s">
        <v>1757</v>
      </c>
      <c r="BJ22" s="6" t="s">
        <v>1808</v>
      </c>
      <c r="BV22" s="6" t="s">
        <v>1858</v>
      </c>
      <c r="CI22" s="6" t="s">
        <v>1913</v>
      </c>
      <c r="CT22" s="6" t="s">
        <v>1958</v>
      </c>
    </row>
    <row r="23" spans="1:100">
      <c r="A23" s="18" t="s">
        <v>16</v>
      </c>
      <c r="B23" t="str">
        <f>INDEX(Harmonized!B:B,MATCH(A23,Harmonized!A:A,0))</f>
        <v>glucoser</v>
      </c>
    </row>
    <row r="24" spans="1:100">
      <c r="A24" s="18" t="s">
        <v>17</v>
      </c>
      <c r="B24" t="str">
        <f>INDEX(Harmonized!B:B,MATCH(A24,Harmonized!A:A,0))</f>
        <v>glucose2h</v>
      </c>
      <c r="AY24" s="6" t="s">
        <v>1758</v>
      </c>
      <c r="BV24" s="6" t="s">
        <v>1859</v>
      </c>
      <c r="CI24" s="6" t="s">
        <v>1914</v>
      </c>
      <c r="CT24" s="6" t="s">
        <v>1959</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1678</v>
      </c>
      <c r="AR27" t="s">
        <v>1721</v>
      </c>
      <c r="BA27" s="6" t="s">
        <v>1772</v>
      </c>
      <c r="BK27" s="6" t="s">
        <v>1810</v>
      </c>
      <c r="BW27" s="6" t="s">
        <v>1861</v>
      </c>
      <c r="CJ27" s="6" t="s">
        <v>1918</v>
      </c>
      <c r="CU27" s="6" t="s">
        <v>1962</v>
      </c>
    </row>
    <row r="28" spans="1:100">
      <c r="A28" s="18" t="s">
        <v>20</v>
      </c>
      <c r="B28" t="str">
        <f>INDEX(Harmonized!B:B,MATCH(A28,Harmonized!A:A,0))</f>
        <v>ldlc</v>
      </c>
      <c r="O28" s="6" t="s">
        <v>1596</v>
      </c>
      <c r="P28" s="6"/>
      <c r="AG28" s="6" t="s">
        <v>1679</v>
      </c>
      <c r="AR28" s="6" t="s">
        <v>1724</v>
      </c>
      <c r="BA28" s="6" t="s">
        <v>1773</v>
      </c>
      <c r="BK28" s="6" t="s">
        <v>1812</v>
      </c>
      <c r="BW28" s="6" t="s">
        <v>1862</v>
      </c>
      <c r="CJ28" s="6" t="s">
        <v>1920</v>
      </c>
      <c r="CU28" s="6" t="s">
        <v>1963</v>
      </c>
    </row>
    <row r="29" spans="1:100">
      <c r="A29" s="18" t="s">
        <v>21</v>
      </c>
      <c r="B29" t="str">
        <f>INDEX(Harmonized!B:B,MATCH(A29,Harmonized!A:A,0))</f>
        <v>hdlc</v>
      </c>
      <c r="O29" s="6" t="s">
        <v>1595</v>
      </c>
      <c r="P29" s="6"/>
      <c r="AG29" s="6" t="s">
        <v>1680</v>
      </c>
      <c r="AR29" s="6" t="s">
        <v>1723</v>
      </c>
      <c r="BA29" s="6" t="s">
        <v>1774</v>
      </c>
      <c r="BK29" s="6" t="s">
        <v>1811</v>
      </c>
      <c r="BW29" s="6" t="s">
        <v>1863</v>
      </c>
      <c r="CJ29" s="6" t="s">
        <v>1921</v>
      </c>
      <c r="CU29" s="6" t="s">
        <v>1964</v>
      </c>
    </row>
    <row r="30" spans="1:100">
      <c r="A30" s="18" t="s">
        <v>22</v>
      </c>
      <c r="B30" t="str">
        <f>INDEX(Harmonized!B:B,MATCH(A30,Harmonized!A:A,0))</f>
        <v>vldlc</v>
      </c>
      <c r="AG30" s="6" t="s">
        <v>1681</v>
      </c>
      <c r="AR30" s="6" t="s">
        <v>1722</v>
      </c>
      <c r="BA30" s="6" t="s">
        <v>1775</v>
      </c>
      <c r="BK30" s="6" t="s">
        <v>1813</v>
      </c>
      <c r="BW30" s="6" t="s">
        <v>1864</v>
      </c>
      <c r="CJ30" s="6" t="s">
        <v>1919</v>
      </c>
      <c r="CU30" s="6" t="s">
        <v>1965</v>
      </c>
    </row>
    <row r="31" spans="1:100">
      <c r="A31" s="18" t="s">
        <v>23</v>
      </c>
      <c r="B31" t="str">
        <f>INDEX(Harmonized!B:B,MATCH(A31,Harmonized!A:A,0))</f>
        <v>tgl</v>
      </c>
      <c r="O31" s="6" t="s">
        <v>1597</v>
      </c>
      <c r="P31" s="6"/>
      <c r="AG31" s="6" t="s">
        <v>1682</v>
      </c>
      <c r="AR31" s="6" t="s">
        <v>1725</v>
      </c>
      <c r="BA31" s="6" t="s">
        <v>1776</v>
      </c>
      <c r="BK31" s="6" t="s">
        <v>1814</v>
      </c>
      <c r="BW31" s="6" t="s">
        <v>1865</v>
      </c>
      <c r="CJ31" s="6" t="s">
        <v>1922</v>
      </c>
      <c r="CU31" s="6" t="s">
        <v>1966</v>
      </c>
    </row>
    <row r="32" spans="1:100">
      <c r="A32" s="18" t="s">
        <v>24</v>
      </c>
      <c r="B32" t="str">
        <f>INDEX(Harmonized!B:B,MATCH(A32,Harmonized!A:A,0))</f>
        <v>serumcreatinine</v>
      </c>
      <c r="BB32" s="6" t="s">
        <v>1778</v>
      </c>
      <c r="BM32" s="6" t="s">
        <v>1820</v>
      </c>
      <c r="BX32" s="6" t="s">
        <v>1867</v>
      </c>
      <c r="CK32" s="6" t="s">
        <v>1924</v>
      </c>
      <c r="CV32" s="6" t="s">
        <v>1968</v>
      </c>
    </row>
    <row r="33" spans="1:101">
      <c r="A33" s="18" t="s">
        <v>25</v>
      </c>
      <c r="B33" t="str">
        <f>INDEX(Harmonized!B:B,MATCH(A33,Harmonized!A:A,0))</f>
        <v>urinealbumin</v>
      </c>
      <c r="BC33" s="6" t="s">
        <v>1781</v>
      </c>
      <c r="BL33" s="6" t="s">
        <v>1817</v>
      </c>
      <c r="BY33" s="6" t="s">
        <v>1874</v>
      </c>
      <c r="CL33" s="6" t="s">
        <v>1927</v>
      </c>
      <c r="CW33" s="6" t="s">
        <v>1972</v>
      </c>
    </row>
    <row r="34" spans="1:101">
      <c r="A34" s="18" t="s">
        <v>26</v>
      </c>
      <c r="B34" t="str">
        <f>INDEX(Harmonized!B:B,MATCH(A34,Harmonized!A:A,0))</f>
        <v>urinecreatinine</v>
      </c>
      <c r="BC34" s="6" t="s">
        <v>1780</v>
      </c>
      <c r="BL34" s="6" t="s">
        <v>1816</v>
      </c>
      <c r="BY34" s="6" t="s">
        <v>1875</v>
      </c>
      <c r="CL34" s="6" t="s">
        <v>1928</v>
      </c>
      <c r="CW34" s="6" t="s">
        <v>1971</v>
      </c>
    </row>
    <row r="35" spans="1:101">
      <c r="A35" s="18" t="s">
        <v>27</v>
      </c>
      <c r="B35" t="str">
        <f>INDEX(Harmonized!B:B,MATCH(A35,Harmonized!A:A,0))</f>
        <v>uacr</v>
      </c>
      <c r="BC35" s="6" t="s">
        <v>1782</v>
      </c>
      <c r="BL35" s="6" t="s">
        <v>1818</v>
      </c>
      <c r="BY35" s="6" t="s">
        <v>1876</v>
      </c>
      <c r="CL35" s="6" t="s">
        <v>1929</v>
      </c>
      <c r="CW35" s="6" t="s">
        <v>1973</v>
      </c>
    </row>
    <row r="36" spans="1:101">
      <c r="A36" s="18" t="s">
        <v>28</v>
      </c>
      <c r="B36" t="str">
        <f>INDEX(Harmonized!B:B,MATCH(A36,Harmonized!A:A,0))</f>
        <v>egfr</v>
      </c>
      <c r="BX36" s="6" t="s">
        <v>1868</v>
      </c>
      <c r="CK36" s="6" t="s">
        <v>1925</v>
      </c>
      <c r="CV36" s="6" t="s">
        <v>1969</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1543</v>
      </c>
      <c r="B41" t="s">
        <v>1976</v>
      </c>
      <c r="F41" t="s">
        <v>1542</v>
      </c>
    </row>
    <row r="42" spans="1:101">
      <c r="A42" t="s">
        <v>1544</v>
      </c>
      <c r="B42" t="s">
        <v>1977</v>
      </c>
      <c r="E42" t="s">
        <v>625</v>
      </c>
    </row>
    <row r="43" spans="1:101">
      <c r="A43" t="s">
        <v>1545</v>
      </c>
      <c r="B43" t="s">
        <v>1978</v>
      </c>
      <c r="E43" t="s">
        <v>151</v>
      </c>
    </row>
    <row r="44" spans="1:101">
      <c r="A44" t="s">
        <v>1546</v>
      </c>
      <c r="B44" t="s">
        <v>1979</v>
      </c>
      <c r="F44" t="s">
        <v>1547</v>
      </c>
    </row>
    <row r="45" spans="1:101" ht="16">
      <c r="A45" t="s">
        <v>1619</v>
      </c>
      <c r="B45" t="s">
        <v>1980</v>
      </c>
      <c r="S45" s="5" t="s">
        <v>1538</v>
      </c>
      <c r="AC45" t="s">
        <v>1538</v>
      </c>
      <c r="AL45" t="s">
        <v>1538</v>
      </c>
      <c r="AV45" t="s">
        <v>1538</v>
      </c>
      <c r="BG45" t="s">
        <v>1538</v>
      </c>
      <c r="BQ45" t="s">
        <v>1538</v>
      </c>
      <c r="CD45" t="s">
        <v>1538</v>
      </c>
      <c r="CO45" s="6" t="s">
        <v>1538</v>
      </c>
    </row>
    <row r="46" spans="1:101">
      <c r="A46" t="s">
        <v>1548</v>
      </c>
      <c r="B46" t="s">
        <v>1981</v>
      </c>
      <c r="F46" t="s">
        <v>1549</v>
      </c>
    </row>
    <row r="47" spans="1:101">
      <c r="A47" t="s">
        <v>1551</v>
      </c>
      <c r="B47" t="s">
        <v>1982</v>
      </c>
      <c r="G47" t="s">
        <v>1552</v>
      </c>
    </row>
    <row r="48" spans="1:101">
      <c r="A48" t="s">
        <v>1622</v>
      </c>
      <c r="B48" t="s">
        <v>1983</v>
      </c>
      <c r="T48" t="s">
        <v>1623</v>
      </c>
    </row>
    <row r="49" spans="1:94">
      <c r="A49" t="s">
        <v>1624</v>
      </c>
      <c r="B49" t="s">
        <v>1984</v>
      </c>
      <c r="T49" t="s">
        <v>1625</v>
      </c>
    </row>
    <row r="50" spans="1:94">
      <c r="A50" t="s">
        <v>1553</v>
      </c>
      <c r="B50" t="s">
        <v>1985</v>
      </c>
      <c r="G50" t="s">
        <v>1554</v>
      </c>
      <c r="T50" t="s">
        <v>1626</v>
      </c>
    </row>
    <row r="51" spans="1:94">
      <c r="A51" t="s">
        <v>1556</v>
      </c>
      <c r="B51" t="s">
        <v>1986</v>
      </c>
      <c r="H51" t="s">
        <v>1557</v>
      </c>
      <c r="V51" t="s">
        <v>1631</v>
      </c>
    </row>
    <row r="52" spans="1:94">
      <c r="A52" t="s">
        <v>1628</v>
      </c>
      <c r="B52" t="s">
        <v>1987</v>
      </c>
      <c r="U52" t="s">
        <v>1629</v>
      </c>
    </row>
    <row r="53" spans="1:94">
      <c r="A53" t="s">
        <v>1607</v>
      </c>
      <c r="B53" t="s">
        <v>1988</v>
      </c>
      <c r="E53" t="s">
        <v>1606</v>
      </c>
    </row>
    <row r="54" spans="1:94">
      <c r="A54" s="6" t="s">
        <v>1742</v>
      </c>
      <c r="B54" t="s">
        <v>1989</v>
      </c>
      <c r="J54" t="s">
        <v>1743</v>
      </c>
      <c r="W54" t="s">
        <v>1744</v>
      </c>
      <c r="AE54" t="s">
        <v>1745</v>
      </c>
      <c r="AM54" s="6" t="s">
        <v>1747</v>
      </c>
      <c r="AW54" s="6" t="s">
        <v>1748</v>
      </c>
      <c r="BH54" s="25"/>
      <c r="BR54" s="26"/>
      <c r="CE54" s="6" t="s">
        <v>1898</v>
      </c>
      <c r="CP54" s="6" t="s">
        <v>1945</v>
      </c>
    </row>
    <row r="56" spans="1:94">
      <c r="A56" t="s">
        <v>1560</v>
      </c>
      <c r="B56" t="s">
        <v>1990</v>
      </c>
      <c r="D56" t="s">
        <v>1559</v>
      </c>
      <c r="R56" s="6" t="s">
        <v>1611</v>
      </c>
    </row>
    <row r="57" spans="1:94" ht="16">
      <c r="A57" t="s">
        <v>385</v>
      </c>
      <c r="B57" t="s">
        <v>1398</v>
      </c>
      <c r="P57" t="s">
        <v>1664</v>
      </c>
      <c r="R57" s="6"/>
      <c r="X57" s="5" t="s">
        <v>1665</v>
      </c>
      <c r="AB57" t="s">
        <v>1656</v>
      </c>
      <c r="AK57" t="s">
        <v>1695</v>
      </c>
      <c r="AT57" t="s">
        <v>1734</v>
      </c>
      <c r="BF57" s="6" t="s">
        <v>1789</v>
      </c>
      <c r="BP57" t="s">
        <v>1833</v>
      </c>
      <c r="CB57" t="s">
        <v>1882</v>
      </c>
      <c r="CN57" t="s">
        <v>1936</v>
      </c>
    </row>
    <row r="58" spans="1:94">
      <c r="A58" s="6" t="s">
        <v>1797</v>
      </c>
      <c r="B58" t="s">
        <v>1991</v>
      </c>
      <c r="R58" s="6"/>
      <c r="X58" s="5"/>
      <c r="BF58" s="6"/>
      <c r="BG58" s="6" t="s">
        <v>1798</v>
      </c>
      <c r="BP58" t="s">
        <v>1834</v>
      </c>
      <c r="CB58" t="s">
        <v>1885</v>
      </c>
      <c r="CN58" t="s">
        <v>1935</v>
      </c>
    </row>
    <row r="59" spans="1:94">
      <c r="A59" s="6" t="s">
        <v>1835</v>
      </c>
      <c r="B59" t="s">
        <v>1992</v>
      </c>
      <c r="R59" s="6"/>
      <c r="X59" s="5"/>
      <c r="BF59" s="6"/>
      <c r="BG59" s="6"/>
      <c r="BP59" t="s">
        <v>1836</v>
      </c>
      <c r="CB59" t="s">
        <v>1883</v>
      </c>
      <c r="CN59" t="s">
        <v>1937</v>
      </c>
    </row>
    <row r="60" spans="1:94">
      <c r="A60" t="s">
        <v>1561</v>
      </c>
      <c r="B60" t="s">
        <v>1995</v>
      </c>
      <c r="I60" t="s">
        <v>1562</v>
      </c>
      <c r="AD60" s="6" t="s">
        <v>1660</v>
      </c>
      <c r="AU60" s="6" t="s">
        <v>1791</v>
      </c>
      <c r="CC60" s="6" t="s">
        <v>1887</v>
      </c>
    </row>
    <row r="61" spans="1:94">
      <c r="A61" t="s">
        <v>1563</v>
      </c>
      <c r="B61" t="s">
        <v>1996</v>
      </c>
      <c r="I61" t="s">
        <v>1564</v>
      </c>
      <c r="AD61" s="6" t="s">
        <v>1661</v>
      </c>
      <c r="AU61" s="6" t="s">
        <v>1792</v>
      </c>
      <c r="CC61" s="6" t="s">
        <v>1888</v>
      </c>
    </row>
    <row r="62" spans="1:94">
      <c r="A62" t="s">
        <v>1565</v>
      </c>
      <c r="B62" t="s">
        <v>1994</v>
      </c>
      <c r="I62" t="s">
        <v>1566</v>
      </c>
      <c r="AD62" s="6" t="s">
        <v>1662</v>
      </c>
      <c r="AU62" s="6" t="s">
        <v>1793</v>
      </c>
      <c r="CC62" s="6" t="s">
        <v>1889</v>
      </c>
    </row>
    <row r="63" spans="1:94">
      <c r="A63" t="s">
        <v>1567</v>
      </c>
      <c r="B63" t="s">
        <v>1993</v>
      </c>
      <c r="I63" t="s">
        <v>1568</v>
      </c>
      <c r="AD63" s="6" t="s">
        <v>1663</v>
      </c>
      <c r="AU63" s="6" t="s">
        <v>1794</v>
      </c>
      <c r="CC63" s="6" t="s">
        <v>1890</v>
      </c>
    </row>
    <row r="65" spans="1:95">
      <c r="A65" s="6" t="s">
        <v>1572</v>
      </c>
      <c r="B65" t="s">
        <v>205</v>
      </c>
      <c r="K65" s="6" t="s">
        <v>1574</v>
      </c>
      <c r="U65" s="6" t="s">
        <v>1636</v>
      </c>
      <c r="AF65" s="6" t="s">
        <v>1671</v>
      </c>
      <c r="AN65" s="6" t="s">
        <v>1703</v>
      </c>
      <c r="AX65" s="6" t="s">
        <v>1750</v>
      </c>
      <c r="BN65" s="6" t="s">
        <v>1822</v>
      </c>
      <c r="BS65" s="6" t="s">
        <v>1845</v>
      </c>
      <c r="CF65" s="6" t="s">
        <v>1900</v>
      </c>
      <c r="CQ65" s="6" t="s">
        <v>1947</v>
      </c>
    </row>
    <row r="66" spans="1:95">
      <c r="A66" s="6" t="s">
        <v>1573</v>
      </c>
      <c r="B66" t="s">
        <v>207</v>
      </c>
      <c r="K66" s="6" t="s">
        <v>1575</v>
      </c>
      <c r="U66" s="6" t="s">
        <v>1637</v>
      </c>
      <c r="AF66" s="6" t="s">
        <v>1672</v>
      </c>
      <c r="AN66" s="6" t="s">
        <v>1704</v>
      </c>
      <c r="AX66" s="6" t="s">
        <v>1751</v>
      </c>
      <c r="BN66" s="6" t="s">
        <v>1823</v>
      </c>
      <c r="BS66" s="6" t="s">
        <v>1846</v>
      </c>
      <c r="CF66" s="6" t="s">
        <v>1901</v>
      </c>
      <c r="CQ66" s="6" t="s">
        <v>1948</v>
      </c>
    </row>
    <row r="67" spans="1:95">
      <c r="A67" s="6" t="s">
        <v>1576</v>
      </c>
      <c r="B67" t="s">
        <v>206</v>
      </c>
      <c r="K67" s="6" t="s">
        <v>1578</v>
      </c>
      <c r="U67" s="6" t="s">
        <v>1638</v>
      </c>
      <c r="AF67" s="6" t="s">
        <v>1673</v>
      </c>
      <c r="AN67" s="6" t="s">
        <v>1705</v>
      </c>
      <c r="AX67" s="6" t="s">
        <v>1752</v>
      </c>
      <c r="BN67" s="6" t="s">
        <v>1824</v>
      </c>
      <c r="BS67" s="6" t="s">
        <v>1847</v>
      </c>
      <c r="CF67" s="6" t="s">
        <v>1902</v>
      </c>
      <c r="CQ67" s="6" t="s">
        <v>1949</v>
      </c>
    </row>
    <row r="68" spans="1:95">
      <c r="A68" s="6" t="s">
        <v>1577</v>
      </c>
      <c r="B68" t="s">
        <v>208</v>
      </c>
      <c r="K68" s="6" t="s">
        <v>1579</v>
      </c>
      <c r="U68" s="6" t="s">
        <v>1639</v>
      </c>
      <c r="AF68" s="6" t="s">
        <v>1674</v>
      </c>
      <c r="AN68" s="6" t="s">
        <v>1706</v>
      </c>
      <c r="AX68" s="6" t="s">
        <v>1753</v>
      </c>
      <c r="BN68" s="6" t="s">
        <v>1825</v>
      </c>
      <c r="BS68" s="6" t="s">
        <v>1848</v>
      </c>
      <c r="CF68" s="6" t="s">
        <v>1903</v>
      </c>
      <c r="CQ68" s="6" t="s">
        <v>1950</v>
      </c>
    </row>
    <row r="69" spans="1:95">
      <c r="A69" s="6" t="s">
        <v>1580</v>
      </c>
      <c r="B69" t="s">
        <v>644</v>
      </c>
      <c r="K69" s="6" t="s">
        <v>1582</v>
      </c>
      <c r="U69" s="6" t="s">
        <v>1640</v>
      </c>
      <c r="AF69" s="6" t="s">
        <v>1675</v>
      </c>
      <c r="AN69" s="6" t="s">
        <v>1707</v>
      </c>
      <c r="AX69" s="6" t="s">
        <v>1754</v>
      </c>
      <c r="BN69" s="6" t="s">
        <v>1826</v>
      </c>
      <c r="BS69" s="6" t="s">
        <v>1849</v>
      </c>
      <c r="CF69" s="6" t="s">
        <v>1904</v>
      </c>
      <c r="CQ69" s="6" t="s">
        <v>1951</v>
      </c>
    </row>
    <row r="70" spans="1:95">
      <c r="A70" s="6" t="s">
        <v>1581</v>
      </c>
      <c r="B70" t="s">
        <v>645</v>
      </c>
      <c r="K70" s="6" t="s">
        <v>1583</v>
      </c>
      <c r="U70" s="6" t="s">
        <v>1641</v>
      </c>
      <c r="AF70" s="6" t="s">
        <v>1676</v>
      </c>
      <c r="AN70" s="6" t="s">
        <v>1708</v>
      </c>
      <c r="AX70" s="6" t="s">
        <v>1755</v>
      </c>
      <c r="BN70" s="6" t="s">
        <v>1827</v>
      </c>
      <c r="BS70" s="6" t="s">
        <v>1850</v>
      </c>
      <c r="CF70" s="6" t="s">
        <v>1905</v>
      </c>
      <c r="CQ70" s="6" t="s">
        <v>1952</v>
      </c>
    </row>
    <row r="74" spans="1:95">
      <c r="A74" s="6" t="s">
        <v>1586</v>
      </c>
      <c r="B74" t="s">
        <v>1436</v>
      </c>
      <c r="L74" t="s">
        <v>1585</v>
      </c>
      <c r="AO74" t="s">
        <v>1711</v>
      </c>
    </row>
    <row r="75" spans="1:95">
      <c r="A75" s="6" t="s">
        <v>1765</v>
      </c>
      <c r="B75" t="s">
        <v>1997</v>
      </c>
      <c r="AZ75" s="6" t="s">
        <v>1768</v>
      </c>
    </row>
    <row r="76" spans="1:95">
      <c r="A76" s="6" t="s">
        <v>1766</v>
      </c>
      <c r="B76" t="s">
        <v>1998</v>
      </c>
      <c r="AZ76" s="6" t="s">
        <v>1769</v>
      </c>
    </row>
    <row r="77" spans="1:95">
      <c r="A77" s="6" t="s">
        <v>1767</v>
      </c>
      <c r="B77" t="s">
        <v>1999</v>
      </c>
      <c r="AZ77" s="6" t="s">
        <v>1770</v>
      </c>
    </row>
    <row r="78" spans="1:95">
      <c r="A78" s="6" t="s">
        <v>1855</v>
      </c>
      <c r="B78" t="s">
        <v>2000</v>
      </c>
      <c r="AZ78" s="6"/>
      <c r="BU78" s="6" t="s">
        <v>1856</v>
      </c>
    </row>
    <row r="79" spans="1:95">
      <c r="A79" s="6" t="s">
        <v>1910</v>
      </c>
      <c r="B79" t="s">
        <v>2001</v>
      </c>
      <c r="AZ79" s="6"/>
      <c r="BU79" s="6"/>
      <c r="CH79" s="6" t="s">
        <v>1911</v>
      </c>
    </row>
    <row r="80" spans="1:95">
      <c r="A80" s="6" t="s">
        <v>1589</v>
      </c>
      <c r="B80" t="s">
        <v>2002</v>
      </c>
      <c r="M80" t="s">
        <v>1588</v>
      </c>
      <c r="AP80" t="s">
        <v>1712</v>
      </c>
    </row>
    <row r="81" spans="1:98">
      <c r="A81" s="6" t="s">
        <v>1715</v>
      </c>
      <c r="B81" t="s">
        <v>1528</v>
      </c>
      <c r="M81" t="s">
        <v>1716</v>
      </c>
      <c r="AP81" s="6" t="s">
        <v>1714</v>
      </c>
    </row>
    <row r="82" spans="1:98">
      <c r="A82" s="6" t="s">
        <v>1591</v>
      </c>
      <c r="B82" t="s">
        <v>2003</v>
      </c>
      <c r="N82" s="6" t="s">
        <v>1592</v>
      </c>
    </row>
    <row r="83" spans="1:98">
      <c r="A83" s="6" t="s">
        <v>1718</v>
      </c>
      <c r="B83" t="s">
        <v>2004</v>
      </c>
      <c r="AQ83" s="6" t="s">
        <v>1719</v>
      </c>
    </row>
    <row r="84" spans="1:98">
      <c r="A84" s="6" t="s">
        <v>1759</v>
      </c>
      <c r="B84" t="s">
        <v>2005</v>
      </c>
      <c r="AQ84" s="6"/>
      <c r="AY84" s="6" t="s">
        <v>1761</v>
      </c>
    </row>
    <row r="85" spans="1:98">
      <c r="A85" s="6" t="s">
        <v>1760</v>
      </c>
      <c r="B85" t="s">
        <v>2006</v>
      </c>
      <c r="AQ85" s="6"/>
      <c r="AY85" s="6" t="s">
        <v>1762</v>
      </c>
    </row>
    <row r="86" spans="1:98">
      <c r="A86" s="6" t="s">
        <v>1915</v>
      </c>
      <c r="B86" t="s">
        <v>2007</v>
      </c>
      <c r="CI86" s="6" t="s">
        <v>1916</v>
      </c>
      <c r="CT86" s="6" t="s">
        <v>1960</v>
      </c>
    </row>
    <row r="89" spans="1:98">
      <c r="A89" s="6" t="s">
        <v>1598</v>
      </c>
      <c r="B89" t="s">
        <v>1432</v>
      </c>
      <c r="O89" s="6" t="s">
        <v>1600</v>
      </c>
      <c r="P89" s="6"/>
    </row>
    <row r="90" spans="1:98">
      <c r="A90" s="6" t="s">
        <v>1599</v>
      </c>
      <c r="B90" t="s">
        <v>1433</v>
      </c>
      <c r="O90" s="6" t="s">
        <v>1601</v>
      </c>
      <c r="P90" s="6"/>
      <c r="AI90" s="6" t="s">
        <v>1690</v>
      </c>
      <c r="BD90" t="s">
        <v>1784</v>
      </c>
    </row>
    <row r="91" spans="1:98">
      <c r="A91" s="6" t="s">
        <v>1602</v>
      </c>
      <c r="B91" t="s">
        <v>2008</v>
      </c>
      <c r="N91" s="6" t="s">
        <v>1603</v>
      </c>
    </row>
    <row r="92" spans="1:98">
      <c r="A92" s="6" t="s">
        <v>1604</v>
      </c>
      <c r="B92" t="s">
        <v>2009</v>
      </c>
      <c r="N92" s="6" t="s">
        <v>1605</v>
      </c>
    </row>
    <row r="93" spans="1:98">
      <c r="A93" s="6" t="s">
        <v>1684</v>
      </c>
      <c r="B93" t="s">
        <v>2010</v>
      </c>
      <c r="AH93" s="6" t="s">
        <v>1687</v>
      </c>
    </row>
    <row r="94" spans="1:98">
      <c r="A94" s="6" t="s">
        <v>1685</v>
      </c>
      <c r="B94" t="s">
        <v>2011</v>
      </c>
      <c r="AH94" s="6" t="s">
        <v>1688</v>
      </c>
    </row>
    <row r="95" spans="1:98">
      <c r="A95" s="6" t="s">
        <v>1686</v>
      </c>
      <c r="B95" t="s">
        <v>2012</v>
      </c>
      <c r="AH95" s="6" t="s">
        <v>1689</v>
      </c>
    </row>
    <row r="96" spans="1:98">
      <c r="A96" s="6" t="s">
        <v>1869</v>
      </c>
      <c r="B96" t="s">
        <v>2013</v>
      </c>
      <c r="BX96" s="6" t="s">
        <v>1871</v>
      </c>
    </row>
    <row r="97" spans="1:92">
      <c r="A97" s="6" t="s">
        <v>1870</v>
      </c>
      <c r="B97" t="s">
        <v>2014</v>
      </c>
      <c r="BX97" s="6" t="s">
        <v>1872</v>
      </c>
    </row>
    <row r="99" spans="1:92">
      <c r="A99" s="6" t="s">
        <v>1613</v>
      </c>
      <c r="B99" t="s">
        <v>2015</v>
      </c>
      <c r="P99" s="6" t="s">
        <v>1614</v>
      </c>
      <c r="X99" t="s">
        <v>1645</v>
      </c>
    </row>
    <row r="100" spans="1:92">
      <c r="A100" s="6" t="s">
        <v>1615</v>
      </c>
      <c r="B100" t="s">
        <v>2016</v>
      </c>
      <c r="P100" s="6" t="s">
        <v>1616</v>
      </c>
      <c r="X100" t="s">
        <v>1646</v>
      </c>
    </row>
    <row r="101" spans="1:92">
      <c r="A101" s="6" t="s">
        <v>1648</v>
      </c>
      <c r="B101" t="s">
        <v>2017</v>
      </c>
      <c r="Y101" s="6" t="s">
        <v>1649</v>
      </c>
    </row>
    <row r="102" spans="1:92">
      <c r="A102" s="6" t="s">
        <v>1651</v>
      </c>
      <c r="B102" t="s">
        <v>2018</v>
      </c>
      <c r="Z102" s="6" t="s">
        <v>1652</v>
      </c>
      <c r="AB102" t="s">
        <v>1730</v>
      </c>
      <c r="AK102" t="s">
        <v>1726</v>
      </c>
      <c r="AT102" t="s">
        <v>1785</v>
      </c>
      <c r="BF102" t="s">
        <v>1828</v>
      </c>
      <c r="BZ102" s="6" t="s">
        <v>1878</v>
      </c>
      <c r="CB102" t="s">
        <v>1931</v>
      </c>
      <c r="CN102" t="s">
        <v>1975</v>
      </c>
    </row>
    <row r="103" spans="1:92">
      <c r="A103" s="6" t="s">
        <v>1727</v>
      </c>
      <c r="B103" t="s">
        <v>2019</v>
      </c>
      <c r="AB103" t="s">
        <v>1729</v>
      </c>
      <c r="AK103" t="s">
        <v>1728</v>
      </c>
      <c r="AT103" t="s">
        <v>1786</v>
      </c>
      <c r="BF103" t="s">
        <v>1829</v>
      </c>
      <c r="BZ103" s="6" t="s">
        <v>1879</v>
      </c>
      <c r="CB103" t="s">
        <v>1930</v>
      </c>
      <c r="CN103" t="s">
        <v>1974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tabSelected="1" zoomScale="150" workbookViewId="0">
      <pane xSplit="2" ySplit="1" topLeftCell="C18" activePane="bottomRight" state="frozen"/>
      <selection pane="topRight" activeCell="C1" sqref="C1"/>
      <selection pane="bottomLeft" activeCell="A2" sqref="A2"/>
      <selection pane="bottomRight" activeCell="B33" sqref="B33"/>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2249</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2247</v>
      </c>
    </row>
    <row r="34" spans="1:8">
      <c r="A34" t="s">
        <v>26</v>
      </c>
      <c r="B34" t="str">
        <f>INDEX(Harmonized!B:B,MATCH(A34,Harmonized!A:A,0))</f>
        <v>urinecreatinine</v>
      </c>
      <c r="E34" t="s">
        <v>2248</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2024-05-06T19:33:58Z</dcterms:modified>
</cp:coreProperties>
</file>