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uwang/Desktop/"/>
    </mc:Choice>
  </mc:AlternateContent>
  <xr:revisionPtr revIDLastSave="0" documentId="13_ncr:1_{AF6ED554-F6B8-9145-8410-0F92C5300874}" xr6:coauthVersionLast="47" xr6:coauthVersionMax="47" xr10:uidLastSave="{00000000-0000-0000-0000-000000000000}"/>
  <bookViews>
    <workbookView xWindow="23580" yWindow="700" windowWidth="27960" windowHeight="13320" activeTab="1" xr2:uid="{EC6C91A0-148D-4CE9-9131-37A0F6D83C9E}"/>
  </bookViews>
  <sheets>
    <sheet name="noncluster" sheetId="1" r:id="rId1"/>
    <sheet name="noncluster_sqrt(n)" sheetId="3" r:id="rId2"/>
    <sheet name="cluster" sheetId="2" r:id="rId3"/>
    <sheet name="cluster_sqrt(n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2" l="1"/>
  <c r="K27" i="2"/>
  <c r="I27" i="2"/>
  <c r="G27" i="2"/>
  <c r="E27" i="2"/>
  <c r="C27" i="2"/>
  <c r="B27" i="2"/>
  <c r="K13" i="2"/>
  <c r="I13" i="2"/>
  <c r="G13" i="2"/>
  <c r="E13" i="2"/>
  <c r="C13" i="2"/>
  <c r="B13" i="2"/>
  <c r="M27" i="1"/>
  <c r="M13" i="1"/>
  <c r="B27" i="3"/>
  <c r="B13" i="3"/>
  <c r="B27" i="1"/>
  <c r="F27" i="4"/>
  <c r="G27" i="4"/>
  <c r="H27" i="4"/>
  <c r="I27" i="4"/>
  <c r="E27" i="4"/>
  <c r="K27" i="4"/>
  <c r="L27" i="4"/>
  <c r="M27" i="4"/>
  <c r="B27" i="4"/>
  <c r="C27" i="4"/>
  <c r="F13" i="4"/>
  <c r="G13" i="4"/>
  <c r="H13" i="4"/>
  <c r="I13" i="4"/>
  <c r="E13" i="4"/>
  <c r="K13" i="4"/>
  <c r="L13" i="4"/>
  <c r="M13" i="4"/>
  <c r="B13" i="4"/>
  <c r="C13" i="4"/>
  <c r="F27" i="3"/>
  <c r="G27" i="3"/>
  <c r="H27" i="3"/>
  <c r="I27" i="3"/>
  <c r="E27" i="3"/>
  <c r="K27" i="3"/>
  <c r="L27" i="3"/>
  <c r="M27" i="3"/>
  <c r="C27" i="3"/>
  <c r="F13" i="3"/>
  <c r="G13" i="3"/>
  <c r="H13" i="3"/>
  <c r="I13" i="3"/>
  <c r="E13" i="3"/>
  <c r="K13" i="3"/>
  <c r="L13" i="3"/>
  <c r="M13" i="3"/>
  <c r="C13" i="3"/>
  <c r="F13" i="1"/>
  <c r="F27" i="1"/>
  <c r="C27" i="1"/>
  <c r="G27" i="1"/>
  <c r="G13" i="1"/>
  <c r="C13" i="1"/>
  <c r="K27" i="1"/>
  <c r="E27" i="1"/>
  <c r="I27" i="1"/>
  <c r="H27" i="1"/>
  <c r="L27" i="1"/>
  <c r="L13" i="1"/>
  <c r="K13" i="1"/>
  <c r="E13" i="1"/>
  <c r="I13" i="1"/>
  <c r="H13" i="1"/>
  <c r="B13" i="1"/>
</calcChain>
</file>

<file path=xl/sharedStrings.xml><?xml version="1.0" encoding="utf-8"?>
<sst xmlns="http://schemas.openxmlformats.org/spreadsheetml/2006/main" count="145" uniqueCount="30">
  <si>
    <t>w=1</t>
    <phoneticPr fontId="1" type="noConversion"/>
  </si>
  <si>
    <t>CR</t>
    <phoneticPr fontId="1" type="noConversion"/>
  </si>
  <si>
    <t>Bias</t>
    <phoneticPr fontId="1" type="noConversion"/>
  </si>
  <si>
    <t>SD</t>
    <phoneticPr fontId="1" type="noConversion"/>
  </si>
  <si>
    <t>network</t>
    <phoneticPr fontId="1" type="noConversion"/>
  </si>
  <si>
    <t>overall_imb</t>
    <phoneticPr fontId="1" type="noConversion"/>
  </si>
  <si>
    <t>margin_imb</t>
    <phoneticPr fontId="1" type="noConversion"/>
  </si>
  <si>
    <t>w=0 (old)</t>
    <phoneticPr fontId="1" type="noConversion"/>
  </si>
  <si>
    <t>w=0.1(old)</t>
    <phoneticPr fontId="1" type="noConversion"/>
  </si>
  <si>
    <t>w=1/n</t>
    <phoneticPr fontId="1" type="noConversion"/>
  </si>
  <si>
    <t>w=1/n^2</t>
    <phoneticPr fontId="1" type="noConversion"/>
  </si>
  <si>
    <t>w=10/n^2</t>
    <phoneticPr fontId="1" type="noConversion"/>
  </si>
  <si>
    <t>w=5/n^2</t>
    <phoneticPr fontId="1" type="noConversion"/>
  </si>
  <si>
    <t>MSE</t>
    <phoneticPr fontId="1" type="noConversion"/>
  </si>
  <si>
    <t>w=3/n^2</t>
    <phoneticPr fontId="1" type="noConversion"/>
  </si>
  <si>
    <t>w=2/n^2</t>
    <phoneticPr fontId="1" type="noConversion"/>
  </si>
  <si>
    <t>stratum20</t>
  </si>
  <si>
    <t>stratum31</t>
    <phoneticPr fontId="1" type="noConversion"/>
  </si>
  <si>
    <t>stratum40</t>
    <phoneticPr fontId="1" type="noConversion"/>
  </si>
  <si>
    <t>stratum42</t>
    <phoneticPr fontId="1" type="noConversion"/>
  </si>
  <si>
    <t>stratum51</t>
    <phoneticPr fontId="1" type="noConversion"/>
  </si>
  <si>
    <t>stratum53</t>
    <phoneticPr fontId="1" type="noConversion"/>
  </si>
  <si>
    <t xml:space="preserve"> </t>
    <phoneticPr fontId="1" type="noConversion"/>
  </si>
  <si>
    <t>w=0</t>
    <phoneticPr fontId="1" type="noConversion"/>
  </si>
  <si>
    <t>w=1/n^3</t>
  </si>
  <si>
    <t>w=5/n^2</t>
  </si>
  <si>
    <t>w=20/n^2</t>
  </si>
  <si>
    <t>w=0.1(old)</t>
  </si>
  <si>
    <t>w=0.1</t>
  </si>
  <si>
    <t>w=2/n^2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</si>
</sst>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F6A7-B9A6-484D-B0B6-EB1DDF92D192}">
  <dimension ref="A1:M27"/>
  <sheetViews>
    <sheetView workbookViewId="0">
      <selection activeCell="A2" sqref="A2:A10"/>
    </sheetView>
  </sheetViews>
  <sheetFormatPr baseColWidth="10" defaultColWidth="8.83203125" defaultRowHeight="15" x14ac:dyDescent="0.2"/>
  <cols>
    <col min="1" max="1" width="12.33203125" customWidth="1"/>
    <col min="2" max="2" width="15.6640625" customWidth="1"/>
    <col min="3" max="4" width="19.1640625" customWidth="1"/>
    <col min="5" max="5" width="21" customWidth="1"/>
    <col min="6" max="6" width="14.83203125" customWidth="1"/>
    <col min="7" max="7" width="20.33203125" customWidth="1"/>
    <col min="8" max="8" width="17" customWidth="1"/>
    <col min="9" max="10" width="17.5" customWidth="1"/>
    <col min="11" max="11" width="16.6640625" customWidth="1"/>
    <col min="12" max="12" width="16.5" customWidth="1"/>
    <col min="13" max="13" width="15.6640625" customWidth="1"/>
  </cols>
  <sheetData>
    <row r="1" spans="1:13" x14ac:dyDescent="0.2">
      <c r="B1" t="s">
        <v>1</v>
      </c>
      <c r="C1" t="s">
        <v>7</v>
      </c>
      <c r="D1" t="s">
        <v>24</v>
      </c>
      <c r="E1" t="s">
        <v>10</v>
      </c>
      <c r="F1" t="s">
        <v>15</v>
      </c>
      <c r="G1" t="s">
        <v>14</v>
      </c>
      <c r="H1" t="s">
        <v>12</v>
      </c>
      <c r="I1" t="s">
        <v>11</v>
      </c>
      <c r="J1" t="s">
        <v>26</v>
      </c>
      <c r="K1" t="s">
        <v>9</v>
      </c>
      <c r="L1" t="s">
        <v>8</v>
      </c>
      <c r="M1" t="s">
        <v>0</v>
      </c>
    </row>
    <row r="2" spans="1:13" s="1" customFormat="1" x14ac:dyDescent="0.2">
      <c r="A2" s="1" t="s">
        <v>16</v>
      </c>
      <c r="B2" s="1">
        <v>0.49833329999999998</v>
      </c>
      <c r="C2" s="1">
        <v>0.50822219999999996</v>
      </c>
      <c r="D2" s="1">
        <v>0.4952222</v>
      </c>
      <c r="E2" s="1">
        <v>0.52933330000000001</v>
      </c>
      <c r="F2" s="1">
        <v>0.54155560000000003</v>
      </c>
      <c r="G2" s="1">
        <v>0.5592222</v>
      </c>
      <c r="H2" s="1">
        <v>0.56744439999999996</v>
      </c>
      <c r="I2" s="1">
        <v>0.57022220000000001</v>
      </c>
      <c r="J2" s="1">
        <v>0.56766669999999997</v>
      </c>
      <c r="K2" s="1">
        <v>0.54844440000000005</v>
      </c>
      <c r="L2" s="1">
        <v>0.55677779999999999</v>
      </c>
      <c r="M2" s="1">
        <v>0.56011109999999997</v>
      </c>
    </row>
    <row r="3" spans="1:13" s="1" customFormat="1" x14ac:dyDescent="0.2">
      <c r="A3" s="1" t="s">
        <v>17</v>
      </c>
      <c r="B3" s="1">
        <v>0.74750000000000005</v>
      </c>
      <c r="C3" s="1">
        <v>0.73599999999999999</v>
      </c>
      <c r="D3" s="1">
        <v>0.76075000000000004</v>
      </c>
      <c r="E3" s="1">
        <v>0.81074999999999997</v>
      </c>
      <c r="F3" s="1">
        <v>0.83925000000000005</v>
      </c>
      <c r="G3" s="1">
        <v>0.84724999999999995</v>
      </c>
      <c r="H3" s="1">
        <v>0.85299999999999998</v>
      </c>
      <c r="I3" s="1">
        <v>0.87075000000000002</v>
      </c>
      <c r="J3" s="1">
        <v>0.89100000000000001</v>
      </c>
      <c r="K3" s="1">
        <v>0.89500000000000002</v>
      </c>
      <c r="L3" s="1">
        <v>0.90149999999999997</v>
      </c>
      <c r="M3" s="1">
        <v>0.91700000000000004</v>
      </c>
    </row>
    <row r="4" spans="1:13" s="1" customFormat="1" x14ac:dyDescent="0.2">
      <c r="A4" s="1" t="s">
        <v>18</v>
      </c>
      <c r="B4" s="1">
        <v>0.3846</v>
      </c>
      <c r="C4" s="1">
        <v>0.36580000000000001</v>
      </c>
      <c r="D4" s="1">
        <v>0.36980000000000002</v>
      </c>
      <c r="E4" s="1">
        <v>0.40679999999999999</v>
      </c>
      <c r="F4" s="1">
        <v>0.4224</v>
      </c>
      <c r="G4" s="1">
        <v>0.43780000000000002</v>
      </c>
      <c r="H4" s="1">
        <v>0.45779999999999998</v>
      </c>
      <c r="I4" s="1">
        <v>0.46439999999999998</v>
      </c>
      <c r="J4" s="1">
        <v>0.48159999999999997</v>
      </c>
      <c r="K4" s="1">
        <v>0.48420000000000002</v>
      </c>
      <c r="L4" s="1">
        <v>0.4894</v>
      </c>
      <c r="M4" s="1">
        <v>0.4834</v>
      </c>
    </row>
    <row r="5" spans="1:13" s="1" customFormat="1" x14ac:dyDescent="0.2">
      <c r="A5" s="1" t="s">
        <v>19</v>
      </c>
      <c r="B5" s="1">
        <v>0.48720000000000002</v>
      </c>
      <c r="C5" s="1">
        <v>0.50339999999999996</v>
      </c>
      <c r="D5" s="1">
        <v>0.50960000000000005</v>
      </c>
      <c r="E5" s="1">
        <v>0.498</v>
      </c>
      <c r="F5" s="1">
        <v>0.49559999999999998</v>
      </c>
      <c r="G5" s="1">
        <v>0.49459999999999998</v>
      </c>
      <c r="H5" s="1">
        <v>0.47860000000000003</v>
      </c>
      <c r="I5" s="1">
        <v>0.47660000000000002</v>
      </c>
      <c r="J5" s="1">
        <v>0.47420000000000001</v>
      </c>
      <c r="K5" s="1">
        <v>0.47420000000000001</v>
      </c>
      <c r="L5" s="1">
        <v>0.47060000000000002</v>
      </c>
      <c r="M5" s="1">
        <v>0.48520000000000002</v>
      </c>
    </row>
    <row r="6" spans="1:13" s="1" customFormat="1" x14ac:dyDescent="0.2">
      <c r="A6" s="1" t="s">
        <v>20</v>
      </c>
      <c r="B6" s="1">
        <v>0.62780000000000002</v>
      </c>
      <c r="C6" s="1">
        <v>0.6472</v>
      </c>
      <c r="D6" s="1">
        <v>0.70399999999999996</v>
      </c>
      <c r="E6" s="1">
        <v>0.76119999999999999</v>
      </c>
      <c r="F6" s="1">
        <v>0.76780000000000004</v>
      </c>
      <c r="G6" s="1">
        <v>0.77080000000000004</v>
      </c>
      <c r="H6" s="1">
        <v>0.76859999999999995</v>
      </c>
      <c r="I6" s="1">
        <v>0.78280000000000005</v>
      </c>
      <c r="J6" s="1">
        <v>0.79100000000000004</v>
      </c>
      <c r="K6" s="1">
        <v>0.80979999999999996</v>
      </c>
      <c r="L6" s="1">
        <v>0.79479999999999995</v>
      </c>
      <c r="M6" s="1">
        <v>0.82679999999999998</v>
      </c>
    </row>
    <row r="7" spans="1:13" s="1" customFormat="1" x14ac:dyDescent="0.2">
      <c r="A7" s="1" t="s">
        <v>21</v>
      </c>
      <c r="B7" s="1">
        <v>0.307</v>
      </c>
      <c r="C7" s="1">
        <v>0.29699999999999999</v>
      </c>
      <c r="D7" s="1">
        <v>0.26900000000000002</v>
      </c>
      <c r="E7" s="1">
        <v>0.22220000000000001</v>
      </c>
      <c r="F7" s="1">
        <v>0.21740000000000001</v>
      </c>
      <c r="G7" s="1">
        <v>0.218</v>
      </c>
      <c r="H7" s="1">
        <v>0.21879999999999999</v>
      </c>
      <c r="I7" s="1">
        <v>0.20580000000000001</v>
      </c>
      <c r="J7" s="1">
        <v>0.1986</v>
      </c>
      <c r="K7" s="1">
        <v>0.18240000000000001</v>
      </c>
      <c r="L7" s="1">
        <v>0.19639999999999999</v>
      </c>
      <c r="M7" s="1">
        <v>0.1678</v>
      </c>
    </row>
    <row r="8" spans="1:13" s="2" customFormat="1" x14ac:dyDescent="0.2">
      <c r="A8" s="2" t="s">
        <v>6</v>
      </c>
      <c r="B8" s="2">
        <v>7.4435710000000004</v>
      </c>
      <c r="C8" s="2">
        <v>5.3184290000000001</v>
      </c>
      <c r="D8" s="2">
        <v>3.2944290000000001</v>
      </c>
      <c r="E8" s="2">
        <v>1.712</v>
      </c>
      <c r="F8" s="2">
        <v>1.4848570000000001</v>
      </c>
      <c r="G8" s="2">
        <v>1.3804289999999999</v>
      </c>
      <c r="H8" s="2">
        <v>1.3082860000000001</v>
      </c>
      <c r="I8" s="2">
        <v>1.2571429999999999</v>
      </c>
      <c r="J8" s="2">
        <v>1.274429</v>
      </c>
      <c r="K8" s="2">
        <v>1.237714</v>
      </c>
      <c r="L8" s="2">
        <v>1.2509999999999999</v>
      </c>
      <c r="M8" s="2">
        <v>1.1364289999999999</v>
      </c>
    </row>
    <row r="9" spans="1:13" s="2" customFormat="1" x14ac:dyDescent="0.2">
      <c r="A9" s="2" t="s">
        <v>5</v>
      </c>
      <c r="B9" s="2">
        <v>11.754</v>
      </c>
      <c r="C9" s="2">
        <v>5.4779999999999998</v>
      </c>
      <c r="D9" s="2">
        <v>2.8879999999999999</v>
      </c>
      <c r="E9" s="2">
        <v>1.018</v>
      </c>
      <c r="F9" s="2">
        <v>0.78</v>
      </c>
      <c r="G9" s="2">
        <v>0.75</v>
      </c>
      <c r="H9" s="2">
        <v>0.67800000000000005</v>
      </c>
      <c r="I9" s="2">
        <v>0.65600000000000003</v>
      </c>
      <c r="J9" s="2">
        <v>0.628</v>
      </c>
      <c r="K9" s="2">
        <v>0.60199999999999998</v>
      </c>
      <c r="L9" s="2">
        <v>0.61399999999999999</v>
      </c>
      <c r="M9" s="2">
        <v>0.53600000000000003</v>
      </c>
    </row>
    <row r="10" spans="1:13" s="2" customFormat="1" x14ac:dyDescent="0.2">
      <c r="A10" s="2" t="s">
        <v>4</v>
      </c>
      <c r="B10" s="2">
        <v>2.8885109999999999E-2</v>
      </c>
      <c r="C10" s="2">
        <v>1.3112459999999999E-2</v>
      </c>
      <c r="D10" s="2">
        <v>1.2717910000000001E-2</v>
      </c>
      <c r="E10" s="2">
        <v>1.3628950000000001E-2</v>
      </c>
      <c r="F10" s="2">
        <v>1.445054E-2</v>
      </c>
      <c r="G10" s="2">
        <v>1.503352E-2</v>
      </c>
      <c r="H10" s="2">
        <v>1.5868899999999998E-2</v>
      </c>
      <c r="I10" s="2">
        <v>1.7124210000000001E-2</v>
      </c>
      <c r="J10" s="2">
        <v>1.8527450000000001E-2</v>
      </c>
      <c r="K10" s="2">
        <v>2.142807E-2</v>
      </c>
      <c r="L10" s="2">
        <v>2.213478E-2</v>
      </c>
      <c r="M10" s="2">
        <v>2.2345050000000002E-2</v>
      </c>
    </row>
    <row r="11" spans="1:13" s="2" customFormat="1" x14ac:dyDescent="0.2">
      <c r="A11" s="2" t="s">
        <v>2</v>
      </c>
      <c r="B11" s="2">
        <v>1.3618079999999999E-2</v>
      </c>
      <c r="C11" s="2">
        <v>-3.7617869999999998E-2</v>
      </c>
      <c r="D11" s="2">
        <v>-3.133031E-2</v>
      </c>
      <c r="E11" s="2">
        <v>-4.4153539999999998E-2</v>
      </c>
      <c r="F11" s="2">
        <v>-1.6221030000000001E-2</v>
      </c>
      <c r="G11" s="2">
        <v>-1.9790849999999999E-2</v>
      </c>
      <c r="H11" s="2">
        <v>-5.5314299999999997E-2</v>
      </c>
      <c r="I11" s="2">
        <v>-6.0273680000000003E-2</v>
      </c>
      <c r="J11" s="2">
        <v>-4.5192549999999998E-2</v>
      </c>
      <c r="K11" s="2">
        <v>-6.4762319999999998E-2</v>
      </c>
      <c r="L11" s="2">
        <v>-6.7790779999999995E-2</v>
      </c>
      <c r="M11" s="2">
        <v>-7.7426599999999998E-2</v>
      </c>
    </row>
    <row r="12" spans="1:13" s="2" customFormat="1" x14ac:dyDescent="0.2">
      <c r="A12" s="2" t="s">
        <v>3</v>
      </c>
      <c r="B12" s="2">
        <v>0.21102779999999999</v>
      </c>
      <c r="C12" s="2">
        <v>0.15419559999999999</v>
      </c>
      <c r="D12" s="2">
        <v>0.13685</v>
      </c>
      <c r="E12" s="2">
        <v>0.1195219</v>
      </c>
      <c r="F12" s="2">
        <v>0.1188356</v>
      </c>
      <c r="G12" s="2">
        <v>0.1195346</v>
      </c>
      <c r="H12" s="2">
        <v>0.1165437</v>
      </c>
      <c r="I12" s="2">
        <v>0.11830350000000001</v>
      </c>
      <c r="J12" s="2">
        <v>0.12887480000000001</v>
      </c>
      <c r="K12" s="2">
        <v>0.1288522</v>
      </c>
      <c r="L12" s="2">
        <v>0.1296138</v>
      </c>
      <c r="M12" s="2">
        <v>0.12430239999999999</v>
      </c>
    </row>
    <row r="13" spans="1:13" s="2" customFormat="1" x14ac:dyDescent="0.2">
      <c r="A13" s="2" t="s">
        <v>13</v>
      </c>
      <c r="B13" s="2">
        <f>B11^2+B12^2</f>
        <v>4.4718184475726397E-2</v>
      </c>
      <c r="C13" s="2">
        <f>C11^2+C12^2</f>
        <v>2.5191387202696893E-2</v>
      </c>
      <c r="D13" s="2">
        <v>1.9709520000000001E-2</v>
      </c>
      <c r="E13" s="2">
        <f t="shared" ref="E13:I13" si="0">E11^2+E12^2</f>
        <v>1.62350196741416E-2</v>
      </c>
      <c r="F13" s="2">
        <f>F11^2+F12^2</f>
        <v>1.43850216416209E-2</v>
      </c>
      <c r="G13" s="2">
        <f>G11^2+G12^2</f>
        <v>1.4680198340882501E-2</v>
      </c>
      <c r="H13" s="2">
        <f>H11^2+H12^2</f>
        <v>1.664210579418E-2</v>
      </c>
      <c r="I13" s="2">
        <f t="shared" si="0"/>
        <v>1.7628634612992401E-2</v>
      </c>
      <c r="J13" s="2">
        <v>1.865108E-2</v>
      </c>
      <c r="K13" s="2">
        <f>K11^2+K12^2</f>
        <v>2.0797047536622402E-2</v>
      </c>
      <c r="L13" s="2">
        <f>L11^2+L12^2</f>
        <v>2.13953270034484E-2</v>
      </c>
      <c r="M13" s="2">
        <f>M11^2+M12^2</f>
        <v>2.1445965033319997E-2</v>
      </c>
    </row>
    <row r="16" spans="1:13" s="1" customFormat="1" x14ac:dyDescent="0.2">
      <c r="A16" s="1" t="s">
        <v>16</v>
      </c>
      <c r="B16" s="1">
        <v>0.49966670000000002</v>
      </c>
      <c r="C16" s="1">
        <v>0.44388889999999998</v>
      </c>
      <c r="D16" s="1">
        <v>0.4613333</v>
      </c>
      <c r="E16" s="1">
        <v>0.52544440000000003</v>
      </c>
      <c r="F16" s="1">
        <v>0.55388890000000002</v>
      </c>
      <c r="G16" s="1">
        <v>0.56388890000000003</v>
      </c>
      <c r="H16" s="1">
        <v>0.56366669999999996</v>
      </c>
      <c r="I16" s="1">
        <v>0.56055560000000004</v>
      </c>
      <c r="J16" s="1">
        <v>0.57877780000000001</v>
      </c>
      <c r="K16" s="1">
        <v>0.55411109999999997</v>
      </c>
      <c r="L16" s="1">
        <v>0.5602222</v>
      </c>
      <c r="M16" s="1">
        <v>0.56499999999999995</v>
      </c>
    </row>
    <row r="17" spans="1:13" s="1" customFormat="1" x14ac:dyDescent="0.2">
      <c r="A17" s="1" t="s">
        <v>17</v>
      </c>
      <c r="B17" s="1">
        <v>0.75924999999999998</v>
      </c>
      <c r="C17" s="1">
        <v>0.67974999999999997</v>
      </c>
      <c r="D17" s="1">
        <v>0.79374999999999996</v>
      </c>
      <c r="E17" s="1">
        <v>0.83899999999999997</v>
      </c>
      <c r="F17" s="1">
        <v>0.83674999999999999</v>
      </c>
      <c r="G17" s="1">
        <v>0.85775000000000001</v>
      </c>
      <c r="H17" s="1">
        <v>0.86</v>
      </c>
      <c r="I17" s="1">
        <v>0.86699999999999999</v>
      </c>
      <c r="J17" s="1">
        <v>0.87250000000000005</v>
      </c>
      <c r="K17" s="1">
        <v>0.89200000000000002</v>
      </c>
      <c r="L17" s="1">
        <v>0.90024999999999999</v>
      </c>
      <c r="M17" s="1">
        <v>0.90625</v>
      </c>
    </row>
    <row r="18" spans="1:13" s="1" customFormat="1" x14ac:dyDescent="0.2">
      <c r="A18" s="1" t="s">
        <v>18</v>
      </c>
      <c r="B18" s="1">
        <v>0.37280000000000002</v>
      </c>
      <c r="C18" s="1">
        <v>0.27400000000000002</v>
      </c>
      <c r="D18" s="1">
        <v>0.3382</v>
      </c>
      <c r="E18" s="1">
        <v>0.41339999999999999</v>
      </c>
      <c r="F18" s="1">
        <v>0.42599999999999999</v>
      </c>
      <c r="G18" s="1">
        <v>0.44419999999999998</v>
      </c>
      <c r="H18" s="1">
        <v>0.45419999999999999</v>
      </c>
      <c r="I18" s="1">
        <v>0.46560000000000001</v>
      </c>
      <c r="J18" s="1">
        <v>0.48180000000000001</v>
      </c>
      <c r="K18" s="1">
        <v>0.48080000000000001</v>
      </c>
      <c r="L18" s="1">
        <v>0.47660000000000002</v>
      </c>
      <c r="M18" s="1">
        <v>0.49020000000000002</v>
      </c>
    </row>
    <row r="19" spans="1:13" s="1" customFormat="1" x14ac:dyDescent="0.2">
      <c r="A19" s="1" t="s">
        <v>19</v>
      </c>
      <c r="B19" s="1">
        <v>0.50160000000000005</v>
      </c>
      <c r="C19" s="1">
        <v>0.49159999999999998</v>
      </c>
      <c r="D19" s="1">
        <v>0.54300000000000004</v>
      </c>
      <c r="E19" s="1">
        <v>0.4894</v>
      </c>
      <c r="F19" s="1">
        <v>0.499</v>
      </c>
      <c r="G19" s="1">
        <v>0.48759999999999998</v>
      </c>
      <c r="H19" s="1">
        <v>0.4844</v>
      </c>
      <c r="I19" s="1">
        <v>0.48080000000000001</v>
      </c>
      <c r="J19" s="1">
        <v>0.4738</v>
      </c>
      <c r="K19" s="1">
        <v>0.48139999999999999</v>
      </c>
      <c r="L19" s="1">
        <v>0.48080000000000001</v>
      </c>
      <c r="M19" s="1">
        <v>0.47920000000000001</v>
      </c>
    </row>
    <row r="20" spans="1:13" s="1" customFormat="1" x14ac:dyDescent="0.2">
      <c r="A20" s="1" t="s">
        <v>20</v>
      </c>
      <c r="B20" s="1">
        <v>0.61939999999999995</v>
      </c>
      <c r="C20" s="1">
        <v>0.56379999999999997</v>
      </c>
      <c r="D20" s="1">
        <v>0.72419999999999995</v>
      </c>
      <c r="E20" s="1">
        <v>0.77539999999999998</v>
      </c>
      <c r="F20" s="1">
        <v>0.78459999999999996</v>
      </c>
      <c r="G20" s="1">
        <v>0.78120000000000001</v>
      </c>
      <c r="H20" s="1">
        <v>0.78920000000000001</v>
      </c>
      <c r="I20" s="1">
        <v>0.79979999999999996</v>
      </c>
      <c r="J20" s="1">
        <v>0.80100000000000005</v>
      </c>
      <c r="K20" s="1">
        <v>0.79459999999999997</v>
      </c>
      <c r="L20" s="1">
        <v>0.80479999999999996</v>
      </c>
      <c r="M20" s="1">
        <v>0.82699999999999996</v>
      </c>
    </row>
    <row r="21" spans="1:13" s="1" customFormat="1" x14ac:dyDescent="0.2">
      <c r="A21" s="1" t="s">
        <v>21</v>
      </c>
      <c r="B21" s="1">
        <v>0.31879999999999997</v>
      </c>
      <c r="C21" s="1">
        <v>0.34039999999999998</v>
      </c>
      <c r="D21" s="1">
        <v>0.253</v>
      </c>
      <c r="E21" s="1">
        <v>0.21199999999999999</v>
      </c>
      <c r="F21" s="1">
        <v>0.2046</v>
      </c>
      <c r="G21" s="1">
        <v>0.20860000000000001</v>
      </c>
      <c r="H21" s="1">
        <v>0.20080000000000001</v>
      </c>
      <c r="I21" s="1">
        <v>0.189</v>
      </c>
      <c r="J21" s="1">
        <v>0.1898</v>
      </c>
      <c r="K21" s="1">
        <v>0.1948</v>
      </c>
      <c r="L21" s="1">
        <v>0.1852</v>
      </c>
      <c r="M21" s="1">
        <v>0.16819999999999999</v>
      </c>
    </row>
    <row r="22" spans="1:13" s="2" customFormat="1" x14ac:dyDescent="0.2">
      <c r="A22" s="2" t="s">
        <v>6</v>
      </c>
      <c r="B22" s="2">
        <v>7.3872859999999996</v>
      </c>
      <c r="C22" s="2">
        <v>27.994430000000001</v>
      </c>
      <c r="D22" s="2">
        <v>12.86557</v>
      </c>
      <c r="E22" s="2">
        <v>1.5837140000000001</v>
      </c>
      <c r="F22" s="2">
        <v>1.39</v>
      </c>
      <c r="G22" s="2">
        <v>1.335429</v>
      </c>
      <c r="H22" s="2">
        <v>1.283857</v>
      </c>
      <c r="I22" s="2">
        <v>1.2631429999999999</v>
      </c>
      <c r="J22" s="2">
        <v>1.2505710000000001</v>
      </c>
      <c r="K22" s="2">
        <v>1.2672859999999999</v>
      </c>
      <c r="L22" s="2">
        <v>1.24</v>
      </c>
      <c r="M22" s="2">
        <v>1.1402859999999999</v>
      </c>
    </row>
    <row r="23" spans="1:13" s="2" customFormat="1" x14ac:dyDescent="0.2">
      <c r="A23" s="2" t="s">
        <v>5</v>
      </c>
      <c r="B23" s="2">
        <v>11.746</v>
      </c>
      <c r="C23" s="2">
        <v>65.135999999999996</v>
      </c>
      <c r="D23" s="2">
        <v>28.803999999999998</v>
      </c>
      <c r="E23" s="2">
        <v>0.97399999999999998</v>
      </c>
      <c r="F23" s="2">
        <v>0.78600000000000003</v>
      </c>
      <c r="G23" s="2">
        <v>0.76200000000000001</v>
      </c>
      <c r="H23" s="2">
        <v>0.72599999999999998</v>
      </c>
      <c r="I23" s="2">
        <v>0.66800000000000004</v>
      </c>
      <c r="J23" s="2">
        <v>0.64600000000000002</v>
      </c>
      <c r="K23" s="2">
        <v>0.67</v>
      </c>
      <c r="L23" s="2">
        <v>0.6</v>
      </c>
      <c r="M23" s="2">
        <v>0.55800000000000005</v>
      </c>
    </row>
    <row r="24" spans="1:13" s="2" customFormat="1" x14ac:dyDescent="0.2">
      <c r="A24" s="2" t="s">
        <v>4</v>
      </c>
      <c r="B24" s="2">
        <v>1.4375850000000001E-2</v>
      </c>
      <c r="C24" s="2">
        <v>4.4594919999999998E-3</v>
      </c>
      <c r="D24" s="2">
        <v>4.3651030000000004E-3</v>
      </c>
      <c r="E24" s="2">
        <v>5.3807660000000004E-3</v>
      </c>
      <c r="F24" s="2">
        <v>5.841883E-3</v>
      </c>
      <c r="G24" s="2">
        <v>6.3114570000000004E-3</v>
      </c>
      <c r="H24" s="2">
        <v>6.9080979999999997E-3</v>
      </c>
      <c r="I24" s="2">
        <v>7.7934060000000001E-3</v>
      </c>
      <c r="J24" s="2">
        <v>8.5930380000000008E-3</v>
      </c>
      <c r="K24" s="2">
        <v>1.0622879999999999E-2</v>
      </c>
      <c r="L24" s="2">
        <v>1.0999470000000001E-2</v>
      </c>
      <c r="M24" s="2">
        <v>1.118181E-2</v>
      </c>
    </row>
    <row r="25" spans="1:13" s="2" customFormat="1" x14ac:dyDescent="0.2">
      <c r="A25" s="2" t="s">
        <v>2</v>
      </c>
      <c r="B25" s="2">
        <v>1.360276E-2</v>
      </c>
      <c r="C25" s="2">
        <v>2.4311500000000001</v>
      </c>
      <c r="D25" s="2">
        <v>0.58170250000000001</v>
      </c>
      <c r="E25" s="2">
        <v>8.3551210000000001E-3</v>
      </c>
      <c r="F25" s="2">
        <v>2.3325180000000001E-2</v>
      </c>
      <c r="G25" s="2">
        <v>8.301859E-3</v>
      </c>
      <c r="H25" s="2">
        <v>-2.177666E-2</v>
      </c>
      <c r="I25" s="2">
        <v>-3.5520870000000003E-2</v>
      </c>
      <c r="J25" s="2">
        <v>-3.8696410000000001E-2</v>
      </c>
      <c r="K25" s="2">
        <v>-6.1373990000000003E-2</v>
      </c>
      <c r="L25" s="2">
        <v>-6.830145E-2</v>
      </c>
      <c r="M25" s="2">
        <v>-7.3176749999999999E-2</v>
      </c>
    </row>
    <row r="26" spans="1:13" s="2" customFormat="1" x14ac:dyDescent="0.2">
      <c r="A26" s="2" t="s">
        <v>3</v>
      </c>
      <c r="B26" s="2">
        <v>0.21183959999999999</v>
      </c>
      <c r="C26" s="2">
        <v>1.4282459999999999</v>
      </c>
      <c r="D26" s="2">
        <v>0.32785550000000002</v>
      </c>
      <c r="E26" s="2">
        <v>0.12237919999999999</v>
      </c>
      <c r="F26" s="2">
        <v>0.1203357</v>
      </c>
      <c r="G26" s="2">
        <v>0.12459240000000001</v>
      </c>
      <c r="H26" s="2">
        <v>0.1238879</v>
      </c>
      <c r="I26" s="2">
        <v>0.1227121</v>
      </c>
      <c r="J26" s="2">
        <v>0.12568599999999999</v>
      </c>
      <c r="K26" s="2">
        <v>0.12534629999999999</v>
      </c>
      <c r="L26" s="2">
        <v>0.1274025</v>
      </c>
      <c r="M26" s="2">
        <v>0.12506788999999999</v>
      </c>
    </row>
    <row r="27" spans="1:13" s="2" customFormat="1" x14ac:dyDescent="0.2">
      <c r="A27" s="2" t="s">
        <v>13</v>
      </c>
      <c r="B27" s="2">
        <f>B25^2+B26^2</f>
        <v>4.5061051207777592E-2</v>
      </c>
      <c r="C27" s="2">
        <f>C25^2+C26^2</f>
        <v>7.9503769590159994</v>
      </c>
      <c r="D27" s="2">
        <v>0.44586710000000002</v>
      </c>
      <c r="E27" s="2">
        <f t="shared" ref="E27:I27" si="1">E25^2+E26^2</f>
        <v>1.5046476639564639E-2</v>
      </c>
      <c r="F27" s="2">
        <f>F25^2+F26^2</f>
        <v>1.5024744716522402E-2</v>
      </c>
      <c r="G27" s="2">
        <f>G25^2+G26^2</f>
        <v>1.5592187000615883E-2</v>
      </c>
      <c r="H27" s="2">
        <f>H25^2+H26^2</f>
        <v>1.5822434687165599E-2</v>
      </c>
      <c r="I27" s="2">
        <f t="shared" si="1"/>
        <v>1.6319991691966903E-2</v>
      </c>
      <c r="J27" s="2">
        <v>1.729439E-2</v>
      </c>
      <c r="K27" s="2">
        <f>K25^2+K26^2</f>
        <v>1.9478461572210098E-2</v>
      </c>
      <c r="L27" s="2">
        <f>L25^2+L26^2</f>
        <v>2.0896485078352501E-2</v>
      </c>
      <c r="M27" s="2">
        <f>M25^2+M26^2</f>
        <v>2.0996813849614597E-2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7AD4-F950-4344-8329-DD65966D059D}">
  <dimension ref="A1:M3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2.33203125" customWidth="1"/>
    <col min="2" max="2" width="15.6640625" customWidth="1"/>
    <col min="3" max="3" width="19.1640625" customWidth="1"/>
    <col min="4" max="4" width="15.33203125" customWidth="1"/>
    <col min="5" max="5" width="21" customWidth="1"/>
    <col min="6" max="6" width="14.83203125" customWidth="1"/>
    <col min="7" max="7" width="20.33203125" customWidth="1"/>
    <col min="8" max="8" width="17" customWidth="1"/>
    <col min="9" max="10" width="17.5" customWidth="1"/>
    <col min="11" max="11" width="16.6640625" customWidth="1"/>
    <col min="12" max="12" width="16.5" customWidth="1"/>
    <col min="13" max="13" width="15.6640625" customWidth="1"/>
  </cols>
  <sheetData>
    <row r="1" spans="1:13" x14ac:dyDescent="0.2">
      <c r="B1" t="s">
        <v>1</v>
      </c>
      <c r="C1" t="s">
        <v>7</v>
      </c>
      <c r="D1" t="s">
        <v>24</v>
      </c>
      <c r="E1" t="s">
        <v>10</v>
      </c>
      <c r="F1" t="s">
        <v>15</v>
      </c>
      <c r="G1" t="s">
        <v>14</v>
      </c>
      <c r="H1" t="s">
        <v>12</v>
      </c>
      <c r="I1" t="s">
        <v>11</v>
      </c>
      <c r="J1" t="s">
        <v>26</v>
      </c>
      <c r="K1" t="s">
        <v>9</v>
      </c>
      <c r="L1" t="s">
        <v>8</v>
      </c>
      <c r="M1" t="s">
        <v>0</v>
      </c>
    </row>
    <row r="2" spans="1:13" s="1" customFormat="1" x14ac:dyDescent="0.2">
      <c r="A2" s="1" t="s">
        <v>16</v>
      </c>
      <c r="B2" s="1">
        <v>0.50333329999999998</v>
      </c>
      <c r="C2" s="1">
        <v>0.49911109999999997</v>
      </c>
      <c r="D2" s="1">
        <v>0.50366670000000002</v>
      </c>
      <c r="E2" s="1">
        <v>0.54344440000000005</v>
      </c>
      <c r="F2" s="1">
        <v>0.54111109999999996</v>
      </c>
      <c r="G2" s="1">
        <v>0.55900000000000005</v>
      </c>
      <c r="H2" s="1">
        <v>0.55444439999999995</v>
      </c>
      <c r="I2" s="1">
        <v>0.56611109999999998</v>
      </c>
      <c r="J2" s="1">
        <v>0.56822220000000001</v>
      </c>
      <c r="K2" s="1">
        <v>0.5657778</v>
      </c>
      <c r="L2" s="1">
        <v>0.55911109999999997</v>
      </c>
      <c r="M2" s="1">
        <v>0.56511109999999998</v>
      </c>
    </row>
    <row r="3" spans="1:13" s="1" customFormat="1" x14ac:dyDescent="0.2">
      <c r="A3" s="1" t="s">
        <v>17</v>
      </c>
      <c r="B3" s="1">
        <v>0.75475000000000003</v>
      </c>
      <c r="C3" s="1">
        <v>0.74375000000000002</v>
      </c>
      <c r="D3" s="1">
        <v>0.75849999999999995</v>
      </c>
      <c r="E3" s="1">
        <v>0.81899999999999995</v>
      </c>
      <c r="F3" s="1">
        <v>0.83274999999999999</v>
      </c>
      <c r="G3" s="1">
        <v>0.84350000000000003</v>
      </c>
      <c r="H3" s="1">
        <v>0.85675000000000001</v>
      </c>
      <c r="I3" s="1">
        <v>0.87250000000000005</v>
      </c>
      <c r="J3" s="1">
        <v>0.877</v>
      </c>
      <c r="K3" s="1">
        <v>0.90249999999999997</v>
      </c>
      <c r="L3" s="1">
        <v>0.90100000000000002</v>
      </c>
      <c r="M3" s="1">
        <v>0.91149999999999998</v>
      </c>
    </row>
    <row r="4" spans="1:13" s="1" customFormat="1" x14ac:dyDescent="0.2">
      <c r="A4" s="1" t="s">
        <v>18</v>
      </c>
      <c r="B4" s="1">
        <v>0.37359999999999999</v>
      </c>
      <c r="C4" s="1">
        <v>0.35980000000000001</v>
      </c>
      <c r="D4" s="1">
        <v>0.37459999999999999</v>
      </c>
      <c r="E4" s="1">
        <v>0.39839999999999998</v>
      </c>
      <c r="F4" s="1">
        <v>0.4214</v>
      </c>
      <c r="G4" s="1">
        <v>0.4466</v>
      </c>
      <c r="H4" s="1">
        <v>0.45579999999999998</v>
      </c>
      <c r="I4" s="1">
        <v>0.45939999999999998</v>
      </c>
      <c r="J4" s="1">
        <v>0.48020000000000002</v>
      </c>
      <c r="K4" s="1">
        <v>0.48</v>
      </c>
      <c r="L4" s="1">
        <v>0.47639999999999999</v>
      </c>
      <c r="M4" s="1">
        <v>0.48359999999999997</v>
      </c>
    </row>
    <row r="5" spans="1:13" s="1" customFormat="1" x14ac:dyDescent="0.2">
      <c r="A5" s="1" t="s">
        <v>19</v>
      </c>
      <c r="B5" s="1">
        <v>0.498</v>
      </c>
      <c r="C5" s="1">
        <v>0.51100000000000001</v>
      </c>
      <c r="D5" s="1">
        <v>0.49619999999999997</v>
      </c>
      <c r="E5" s="1">
        <v>0.50939999999999996</v>
      </c>
      <c r="F5" s="1">
        <v>0.49740000000000001</v>
      </c>
      <c r="G5" s="1">
        <v>0.47860000000000003</v>
      </c>
      <c r="H5" s="1">
        <v>0.47720000000000001</v>
      </c>
      <c r="I5" s="1">
        <v>0.48280000000000001</v>
      </c>
      <c r="J5" s="1">
        <v>0.47460000000000002</v>
      </c>
      <c r="K5" s="1">
        <v>0.48420000000000002</v>
      </c>
      <c r="L5" s="1">
        <v>0.48799999999999999</v>
      </c>
      <c r="M5" s="1">
        <v>0.48620000000000002</v>
      </c>
    </row>
    <row r="6" spans="1:13" s="1" customFormat="1" x14ac:dyDescent="0.2">
      <c r="A6" s="1" t="s">
        <v>20</v>
      </c>
      <c r="B6" s="1">
        <v>0.62619999999999998</v>
      </c>
      <c r="C6" s="1">
        <v>0.63919999999999999</v>
      </c>
      <c r="D6" s="1">
        <v>0.69979999999999998</v>
      </c>
      <c r="E6" s="1">
        <v>0.73180000000000001</v>
      </c>
      <c r="F6" s="1">
        <v>0.76480000000000004</v>
      </c>
      <c r="G6" s="1">
        <v>0.76819999999999999</v>
      </c>
      <c r="H6" s="1">
        <v>0.76859999999999995</v>
      </c>
      <c r="I6" s="1">
        <v>0.78680000000000005</v>
      </c>
      <c r="J6" s="1">
        <v>0.78859999999999997</v>
      </c>
      <c r="K6" s="1">
        <v>0.80879999999999996</v>
      </c>
      <c r="L6" s="1">
        <v>0.81100000000000005</v>
      </c>
      <c r="M6" s="1">
        <v>0.83079999999999998</v>
      </c>
    </row>
    <row r="7" spans="1:13" s="1" customFormat="1" x14ac:dyDescent="0.2">
      <c r="A7" s="1" t="s">
        <v>21</v>
      </c>
      <c r="B7" s="1">
        <v>0.30819999999999997</v>
      </c>
      <c r="C7" s="1">
        <v>0.311</v>
      </c>
      <c r="D7" s="1">
        <v>0.27139999999999997</v>
      </c>
      <c r="E7" s="1">
        <v>0.24779999999999999</v>
      </c>
      <c r="F7" s="1">
        <v>0.2198</v>
      </c>
      <c r="G7" s="1">
        <v>0.21640000000000001</v>
      </c>
      <c r="H7" s="1">
        <v>0.217</v>
      </c>
      <c r="I7" s="1">
        <v>0.2024</v>
      </c>
      <c r="J7" s="1">
        <v>0.20180000000000001</v>
      </c>
      <c r="K7" s="1">
        <v>0.18340000000000001</v>
      </c>
      <c r="L7" s="1">
        <v>0.18140000000000001</v>
      </c>
      <c r="M7" s="1">
        <v>0.16339999999999999</v>
      </c>
    </row>
    <row r="8" spans="1:13" s="2" customFormat="1" x14ac:dyDescent="0.2">
      <c r="A8" s="2" t="s">
        <v>6</v>
      </c>
      <c r="B8" s="2">
        <v>7.4722860000000004</v>
      </c>
      <c r="C8" s="2">
        <v>5.2664289999999996</v>
      </c>
      <c r="D8" s="2">
        <v>3.346571</v>
      </c>
      <c r="E8" s="2">
        <v>1.752429</v>
      </c>
      <c r="F8" s="2">
        <v>1.4887140000000001</v>
      </c>
      <c r="G8" s="2">
        <v>1.3758570000000001</v>
      </c>
      <c r="H8" s="2">
        <v>1.2888569999999999</v>
      </c>
      <c r="I8" s="2">
        <v>1.259714</v>
      </c>
      <c r="J8" s="2">
        <v>1.247714</v>
      </c>
      <c r="K8" s="2">
        <v>1.253571</v>
      </c>
      <c r="L8" s="2">
        <v>1.243714</v>
      </c>
      <c r="M8" s="2">
        <v>1.161143</v>
      </c>
    </row>
    <row r="9" spans="1:13" s="2" customFormat="1" x14ac:dyDescent="0.2">
      <c r="A9" s="2" t="s">
        <v>5</v>
      </c>
      <c r="B9" s="2">
        <v>11.988</v>
      </c>
      <c r="C9" s="2">
        <v>5.5279999999999996</v>
      </c>
      <c r="D9" s="2">
        <v>2.992</v>
      </c>
      <c r="E9" s="2">
        <v>1.07</v>
      </c>
      <c r="F9" s="2">
        <v>0.83199999999999996</v>
      </c>
      <c r="G9" s="2">
        <v>0.73</v>
      </c>
      <c r="H9" s="2">
        <v>0.71799999999999997</v>
      </c>
      <c r="I9" s="2">
        <v>0.66200000000000003</v>
      </c>
      <c r="J9" s="2">
        <v>0.624</v>
      </c>
      <c r="K9" s="2">
        <v>0.63800000000000001</v>
      </c>
      <c r="L9" s="2">
        <v>0.60199999999999998</v>
      </c>
      <c r="M9" s="2">
        <v>0.55600000000000005</v>
      </c>
    </row>
    <row r="10" spans="1:13" s="2" customFormat="1" x14ac:dyDescent="0.2">
      <c r="A10" s="2" t="s">
        <v>4</v>
      </c>
      <c r="B10" s="2">
        <v>2.891589E-2</v>
      </c>
      <c r="C10" s="2">
        <v>1.3082E-2</v>
      </c>
      <c r="D10" s="2">
        <v>1.266254E-2</v>
      </c>
      <c r="E10" s="2">
        <v>1.3734359999999999E-2</v>
      </c>
      <c r="F10" s="2">
        <v>1.447349E-2</v>
      </c>
      <c r="G10" s="2">
        <v>1.5035160000000001E-2</v>
      </c>
      <c r="H10" s="2">
        <v>1.5922700000000001E-2</v>
      </c>
      <c r="I10" s="2">
        <v>1.7170100000000001E-2</v>
      </c>
      <c r="J10" s="2">
        <v>1.8445690000000001E-2</v>
      </c>
      <c r="K10" s="2">
        <v>2.160772E-2</v>
      </c>
      <c r="L10" s="2">
        <v>2.1974469999999999E-2</v>
      </c>
      <c r="M10" s="2">
        <v>2.2258199999999999E-2</v>
      </c>
    </row>
    <row r="11" spans="1:13" s="2" customFormat="1" x14ac:dyDescent="0.2">
      <c r="A11" s="2" t="s">
        <v>2</v>
      </c>
      <c r="B11" s="2">
        <v>2.0040720000000001E-2</v>
      </c>
      <c r="C11" s="2">
        <v>-1.4745869999999999E-2</v>
      </c>
      <c r="D11" s="2">
        <v>-7.757112E-3</v>
      </c>
      <c r="E11" s="2">
        <v>-9.1160809999999998E-3</v>
      </c>
      <c r="F11" s="2">
        <v>-1.224195E-2</v>
      </c>
      <c r="G11" s="2">
        <v>-1.370361E-2</v>
      </c>
      <c r="H11" s="2">
        <v>-1.8555780000000001E-2</v>
      </c>
      <c r="I11" s="2">
        <v>-2.0628259999999999E-2</v>
      </c>
      <c r="J11" s="2">
        <v>-2.4610469999999999E-2</v>
      </c>
      <c r="K11" s="2">
        <v>-2.494447E-2</v>
      </c>
      <c r="L11" s="2">
        <v>-2.5588860000000001E-2</v>
      </c>
      <c r="M11" s="2">
        <v>-3.3849190000000001E-2</v>
      </c>
    </row>
    <row r="12" spans="1:13" s="2" customFormat="1" x14ac:dyDescent="0.2">
      <c r="A12" s="2" t="s">
        <v>3</v>
      </c>
      <c r="B12" s="2">
        <v>0.1949235</v>
      </c>
      <c r="C12" s="2">
        <v>0.1415863</v>
      </c>
      <c r="D12" s="2">
        <v>0.12681690000000001</v>
      </c>
      <c r="E12" s="2">
        <v>0.1225376</v>
      </c>
      <c r="F12" s="2">
        <v>0.119377</v>
      </c>
      <c r="G12" s="2">
        <v>0.1212506</v>
      </c>
      <c r="H12" s="2">
        <v>0.1170287</v>
      </c>
      <c r="I12" s="2">
        <v>0.11565789999999999</v>
      </c>
      <c r="J12" s="2">
        <v>0.1178637</v>
      </c>
      <c r="K12" s="2">
        <v>0.1266205</v>
      </c>
      <c r="L12" s="2">
        <v>0.12543589999999999</v>
      </c>
      <c r="M12" s="2">
        <v>0.124415</v>
      </c>
    </row>
    <row r="13" spans="1:13" s="2" customFormat="1" x14ac:dyDescent="0.2">
      <c r="A13" s="2" t="s">
        <v>13</v>
      </c>
      <c r="B13" s="2">
        <f>B11^2+B12^2</f>
        <v>3.8396801310368399E-2</v>
      </c>
      <c r="C13" s="2">
        <f>C11^2+C12^2</f>
        <v>2.0264121029746899E-2</v>
      </c>
      <c r="D13" s="2">
        <v>1.6142699999999999E-2</v>
      </c>
      <c r="E13" s="2">
        <f t="shared" ref="E13:I13" si="0">E11^2+E12^2</f>
        <v>1.509856634655856E-2</v>
      </c>
      <c r="F13" s="2">
        <f>F11^2+F12^2</f>
        <v>1.4400733468802499E-2</v>
      </c>
      <c r="G13" s="2">
        <f>G11^2+G12^2</f>
        <v>1.4889496927392099E-2</v>
      </c>
      <c r="H13" s="2">
        <f>H11^2+H12^2</f>
        <v>1.40400335950984E-2</v>
      </c>
      <c r="I13" s="2">
        <f t="shared" si="0"/>
        <v>1.3802274943037599E-2</v>
      </c>
      <c r="J13" s="2">
        <v>1.449752E-2</v>
      </c>
      <c r="K13" s="2">
        <f>K11^2+K12^2</f>
        <v>1.66549776038309E-2</v>
      </c>
      <c r="L13" s="2">
        <f>L11^2+L12^2</f>
        <v>1.6388954764909595E-2</v>
      </c>
      <c r="M13" s="2">
        <f>M11^2+M12^2</f>
        <v>1.6624859888656099E-2</v>
      </c>
    </row>
    <row r="16" spans="1:13" s="1" customFormat="1" x14ac:dyDescent="0.2">
      <c r="A16" s="1" t="s">
        <v>16</v>
      </c>
      <c r="B16" s="1">
        <v>0.50522219999999995</v>
      </c>
      <c r="C16" s="1">
        <v>0.44922220000000002</v>
      </c>
      <c r="D16" s="1">
        <v>0.47022219999999998</v>
      </c>
      <c r="E16" s="1">
        <v>0.54088890000000001</v>
      </c>
      <c r="F16" s="1">
        <v>0.54988890000000001</v>
      </c>
      <c r="G16" s="1">
        <v>0.56433330000000004</v>
      </c>
      <c r="H16" s="1">
        <v>0.56511109999999998</v>
      </c>
      <c r="I16" s="1">
        <v>0.56433330000000004</v>
      </c>
      <c r="J16" s="1">
        <v>0.56999999999999995</v>
      </c>
      <c r="K16" s="1">
        <v>0.55977779999999999</v>
      </c>
      <c r="L16" s="1">
        <v>0.55266669999999996</v>
      </c>
      <c r="M16" s="1">
        <v>0.56311109999999998</v>
      </c>
    </row>
    <row r="17" spans="1:13" s="1" customFormat="1" x14ac:dyDescent="0.2">
      <c r="A17" s="1" t="s">
        <v>17</v>
      </c>
      <c r="B17" s="1">
        <v>0.75849999999999995</v>
      </c>
      <c r="C17" s="1">
        <v>0.67825000000000002</v>
      </c>
      <c r="D17" s="1">
        <v>0.79074999999999995</v>
      </c>
      <c r="E17" s="1">
        <v>0.84875</v>
      </c>
      <c r="F17" s="1">
        <v>0.83850000000000002</v>
      </c>
      <c r="G17" s="1">
        <v>0.85199999999999998</v>
      </c>
      <c r="H17" s="1">
        <v>0.871</v>
      </c>
      <c r="I17" s="1">
        <v>0.873</v>
      </c>
      <c r="J17" s="1">
        <v>0.88249999999999995</v>
      </c>
      <c r="K17" s="1">
        <v>0.89</v>
      </c>
      <c r="L17" s="1">
        <v>0.89749999999999996</v>
      </c>
      <c r="M17" s="1">
        <v>0.90900000000000003</v>
      </c>
    </row>
    <row r="18" spans="1:13" s="1" customFormat="1" x14ac:dyDescent="0.2">
      <c r="A18" s="1" t="s">
        <v>18</v>
      </c>
      <c r="B18" s="1">
        <v>0.38019999999999998</v>
      </c>
      <c r="C18" s="1">
        <v>0.27639999999999998</v>
      </c>
      <c r="D18" s="1">
        <v>0.34539999999999998</v>
      </c>
      <c r="E18" s="1">
        <v>0.40860000000000002</v>
      </c>
      <c r="F18" s="1">
        <v>0.432</v>
      </c>
      <c r="G18" s="1">
        <v>0.42720000000000002</v>
      </c>
      <c r="H18" s="1">
        <v>0.45079999999999998</v>
      </c>
      <c r="I18" s="1">
        <v>0.47260000000000002</v>
      </c>
      <c r="J18" s="1">
        <v>0.47539999999999999</v>
      </c>
      <c r="K18" s="1">
        <v>0.48520000000000002</v>
      </c>
      <c r="L18" s="1">
        <v>0.48280000000000001</v>
      </c>
      <c r="M18" s="1">
        <v>0.4884</v>
      </c>
    </row>
    <row r="19" spans="1:13" s="1" customFormat="1" x14ac:dyDescent="0.2">
      <c r="A19" s="1" t="s">
        <v>19</v>
      </c>
      <c r="B19" s="1">
        <v>0.49519999999999997</v>
      </c>
      <c r="C19" s="1">
        <v>0.49340000000000001</v>
      </c>
      <c r="D19" s="1">
        <v>0.52980000000000005</v>
      </c>
      <c r="E19" s="1">
        <v>0.49340000000000001</v>
      </c>
      <c r="F19" s="1">
        <v>0.4798</v>
      </c>
      <c r="G19" s="1">
        <v>0.49719999999999998</v>
      </c>
      <c r="H19" s="1">
        <v>0.4924</v>
      </c>
      <c r="I19" s="1">
        <v>0.47520000000000001</v>
      </c>
      <c r="J19" s="1">
        <v>0.48220000000000002</v>
      </c>
      <c r="K19" s="1">
        <v>0.47660000000000002</v>
      </c>
      <c r="L19" s="1">
        <v>0.48280000000000001</v>
      </c>
      <c r="M19" s="1">
        <v>0.47920000000000001</v>
      </c>
    </row>
    <row r="20" spans="1:13" s="1" customFormat="1" x14ac:dyDescent="0.2">
      <c r="A20" s="1" t="s">
        <v>20</v>
      </c>
      <c r="B20" s="1">
        <v>0.61160000000000003</v>
      </c>
      <c r="C20" s="1">
        <v>0.55120000000000002</v>
      </c>
      <c r="D20" s="1">
        <v>0.73040000000000005</v>
      </c>
      <c r="E20" s="1">
        <v>0.76900000000000002</v>
      </c>
      <c r="F20" s="1">
        <v>0.77880000000000005</v>
      </c>
      <c r="G20" s="1">
        <v>0.79359999999999997</v>
      </c>
      <c r="H20" s="1">
        <v>0.78320000000000001</v>
      </c>
      <c r="I20" s="1">
        <v>0.80359999999999998</v>
      </c>
      <c r="J20" s="1">
        <v>0.79600000000000004</v>
      </c>
      <c r="K20" s="1">
        <v>0.79559999999999997</v>
      </c>
      <c r="L20" s="1">
        <v>0.79800000000000004</v>
      </c>
      <c r="M20" s="1">
        <v>0.83299999999999996</v>
      </c>
    </row>
    <row r="21" spans="1:13" s="1" customFormat="1" x14ac:dyDescent="0.2">
      <c r="A21" s="1" t="s">
        <v>21</v>
      </c>
      <c r="B21" s="1">
        <v>0.318</v>
      </c>
      <c r="C21" s="1">
        <v>0.35160000000000002</v>
      </c>
      <c r="D21" s="1">
        <v>0.24660000000000001</v>
      </c>
      <c r="E21" s="1">
        <v>0.22</v>
      </c>
      <c r="F21" s="1">
        <v>0.21</v>
      </c>
      <c r="G21" s="1">
        <v>0.1946</v>
      </c>
      <c r="H21" s="1">
        <v>0.20660000000000001</v>
      </c>
      <c r="I21" s="1">
        <v>0.18479999999999999</v>
      </c>
      <c r="J21" s="1">
        <v>0.19220000000000001</v>
      </c>
      <c r="K21" s="1">
        <v>0.19739999999999999</v>
      </c>
      <c r="L21" s="1">
        <v>0.19239999999999999</v>
      </c>
      <c r="M21" s="1">
        <v>0.16239999999999999</v>
      </c>
    </row>
    <row r="22" spans="1:13" s="2" customFormat="1" x14ac:dyDescent="0.2">
      <c r="A22" s="2" t="s">
        <v>6</v>
      </c>
      <c r="B22" s="2">
        <v>7.532</v>
      </c>
      <c r="C22" s="2">
        <v>27.249289999999998</v>
      </c>
      <c r="D22" s="2">
        <v>13.04386</v>
      </c>
      <c r="E22" s="2">
        <v>1.5858570000000001</v>
      </c>
      <c r="F22" s="2">
        <v>1.394714</v>
      </c>
      <c r="G22" s="2">
        <v>1.341286</v>
      </c>
      <c r="H22" s="2">
        <v>1.282</v>
      </c>
      <c r="I22" s="2">
        <v>1.2785709999999999</v>
      </c>
      <c r="J22" s="2">
        <v>1.2508570000000001</v>
      </c>
      <c r="K22" s="2">
        <v>1.2552859999999999</v>
      </c>
      <c r="L22" s="2">
        <v>1.251714</v>
      </c>
      <c r="M22" s="2">
        <v>1.136714</v>
      </c>
    </row>
    <row r="23" spans="1:13" s="2" customFormat="1" x14ac:dyDescent="0.2">
      <c r="A23" s="2" t="s">
        <v>5</v>
      </c>
      <c r="B23" s="2">
        <v>12.263999999999999</v>
      </c>
      <c r="C23" s="2">
        <v>63.42</v>
      </c>
      <c r="D23" s="2">
        <v>29.146000000000001</v>
      </c>
      <c r="E23" s="2">
        <v>0.97</v>
      </c>
      <c r="F23" s="2">
        <v>0.78200000000000003</v>
      </c>
      <c r="G23" s="2">
        <v>0.71799999999999997</v>
      </c>
      <c r="H23" s="2">
        <v>0.69399999999999995</v>
      </c>
      <c r="I23" s="2">
        <v>0.67</v>
      </c>
      <c r="J23" s="2">
        <v>0.64600000000000002</v>
      </c>
      <c r="K23" s="2">
        <v>0.61</v>
      </c>
      <c r="L23" s="2">
        <v>0.63600000000000001</v>
      </c>
      <c r="M23" s="2">
        <v>0.50600000000000001</v>
      </c>
    </row>
    <row r="24" spans="1:13" s="2" customFormat="1" x14ac:dyDescent="0.2">
      <c r="A24" s="2" t="s">
        <v>4</v>
      </c>
      <c r="B24" s="2">
        <v>1.441395E-2</v>
      </c>
      <c r="C24" s="2">
        <v>4.4147739999999998E-3</v>
      </c>
      <c r="D24" s="2">
        <v>4.3178210000000003E-3</v>
      </c>
      <c r="E24" s="2">
        <v>5.3491659999999998E-3</v>
      </c>
      <c r="F24" s="2">
        <v>5.8526899999999998E-3</v>
      </c>
      <c r="G24" s="2">
        <v>6.2817760000000002E-3</v>
      </c>
      <c r="H24" s="2">
        <v>6.9379159999999997E-3</v>
      </c>
      <c r="I24" s="2">
        <v>7.7744340000000002E-3</v>
      </c>
      <c r="J24" s="2">
        <v>8.6685530000000007E-3</v>
      </c>
      <c r="K24" s="2">
        <v>1.0591140000000001E-2</v>
      </c>
      <c r="L24" s="2">
        <v>1.0948289999999999E-2</v>
      </c>
      <c r="M24" s="2">
        <v>1.1088529999999999E-2</v>
      </c>
    </row>
    <row r="25" spans="1:13" s="2" customFormat="1" x14ac:dyDescent="0.2">
      <c r="A25" s="2" t="s">
        <v>2</v>
      </c>
      <c r="B25" s="2">
        <v>6.603696E-3</v>
      </c>
      <c r="C25" s="2">
        <v>1.541023</v>
      </c>
      <c r="D25" s="2">
        <v>0.56028739999999999</v>
      </c>
      <c r="E25" s="2">
        <v>2.7993870000000001E-2</v>
      </c>
      <c r="F25" s="2">
        <v>1.5960479999999999E-2</v>
      </c>
      <c r="G25" s="2">
        <v>-6.0746929999999999E-3</v>
      </c>
      <c r="H25" s="2">
        <v>7.513741E-3</v>
      </c>
      <c r="I25" s="2">
        <v>-6.8487660000000001E-3</v>
      </c>
      <c r="J25" s="2">
        <v>-1.324417E-2</v>
      </c>
      <c r="K25" s="2">
        <v>-2.4377349999999999E-2</v>
      </c>
      <c r="L25" s="2">
        <v>-2.7333509999999998E-2</v>
      </c>
      <c r="M25" s="2">
        <v>-3.3871390000000001E-2</v>
      </c>
    </row>
    <row r="26" spans="1:13" s="2" customFormat="1" x14ac:dyDescent="0.2">
      <c r="A26" s="2" t="s">
        <v>3</v>
      </c>
      <c r="B26" s="2">
        <v>0.1918212</v>
      </c>
      <c r="C26" s="2">
        <v>0.79131770000000001</v>
      </c>
      <c r="D26" s="2">
        <v>0.30227779999999999</v>
      </c>
      <c r="E26" s="2">
        <v>0.1230888</v>
      </c>
      <c r="F26" s="2">
        <v>0.1194466</v>
      </c>
      <c r="G26" s="2">
        <v>0.1208403</v>
      </c>
      <c r="H26" s="2">
        <v>0.1176789</v>
      </c>
      <c r="I26" s="2">
        <v>0.1185403</v>
      </c>
      <c r="J26" s="2">
        <v>0.12247130000000001</v>
      </c>
      <c r="K26" s="2">
        <v>0.11964180000000001</v>
      </c>
      <c r="L26" s="2">
        <v>0.1217225</v>
      </c>
      <c r="M26" s="2">
        <v>0.1209315</v>
      </c>
    </row>
    <row r="27" spans="1:13" s="2" customFormat="1" x14ac:dyDescent="0.2">
      <c r="A27" s="2" t="s">
        <v>13</v>
      </c>
      <c r="B27" s="2">
        <f>B25^2+B26^2</f>
        <v>3.6838981570300411E-2</v>
      </c>
      <c r="C27" s="2">
        <f>C25^2+C26^2</f>
        <v>3.0009355888622902</v>
      </c>
      <c r="D27" s="2">
        <v>0.40529389999999998</v>
      </c>
      <c r="E27" s="2">
        <f t="shared" ref="E27:I27" si="1">E25^2+E26^2</f>
        <v>1.59345094430169E-2</v>
      </c>
      <c r="F27" s="2">
        <f>F25^2+F26^2</f>
        <v>1.45222271733904E-2</v>
      </c>
      <c r="G27" s="2">
        <f>G25^2+G26^2</f>
        <v>1.4639279999134249E-2</v>
      </c>
      <c r="H27" s="2">
        <f>H25^2+H26^2</f>
        <v>1.3904779809025082E-2</v>
      </c>
      <c r="I27" s="2">
        <f t="shared" si="1"/>
        <v>1.4098708319812756E-2</v>
      </c>
      <c r="J27" s="2">
        <v>1.517464E-2</v>
      </c>
      <c r="K27" s="2">
        <f>K25^2+K26^2</f>
        <v>1.4908415500262501E-2</v>
      </c>
      <c r="L27" s="2">
        <f>L25^2+L26^2</f>
        <v>1.5563487775170099E-2</v>
      </c>
      <c r="M27" s="2">
        <f>M25^2+M26^2</f>
        <v>1.5771698752782098E-2</v>
      </c>
    </row>
    <row r="35" spans="3:3" x14ac:dyDescent="0.2">
      <c r="C3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9EAE-17E2-48F3-B2B6-EC28F479086B}">
  <dimension ref="A1:M27"/>
  <sheetViews>
    <sheetView workbookViewId="0">
      <selection activeCell="M16" sqref="M16:M24"/>
    </sheetView>
  </sheetViews>
  <sheetFormatPr baseColWidth="10" defaultColWidth="8.83203125" defaultRowHeight="15" x14ac:dyDescent="0.2"/>
  <cols>
    <col min="1" max="1" width="12.33203125" customWidth="1"/>
    <col min="2" max="2" width="15.6640625" customWidth="1"/>
    <col min="3" max="4" width="17" customWidth="1"/>
    <col min="5" max="6" width="20.83203125" customWidth="1"/>
    <col min="7" max="7" width="20.33203125" customWidth="1"/>
    <col min="8" max="8" width="15" customWidth="1"/>
    <col min="9" max="10" width="17.5" customWidth="1"/>
    <col min="11" max="11" width="15.33203125" customWidth="1"/>
    <col min="12" max="12" width="14.1640625" customWidth="1"/>
    <col min="13" max="13" width="15.6640625" customWidth="1"/>
  </cols>
  <sheetData>
    <row r="1" spans="1:13" x14ac:dyDescent="0.2">
      <c r="B1" t="s">
        <v>1</v>
      </c>
      <c r="C1" t="s">
        <v>23</v>
      </c>
      <c r="D1" t="s">
        <v>24</v>
      </c>
      <c r="E1" t="s">
        <v>10</v>
      </c>
      <c r="F1" t="s">
        <v>29</v>
      </c>
      <c r="G1" t="s">
        <v>14</v>
      </c>
      <c r="H1" t="s">
        <v>25</v>
      </c>
      <c r="I1" t="s">
        <v>11</v>
      </c>
      <c r="J1" t="s">
        <v>26</v>
      </c>
      <c r="K1" t="s">
        <v>9</v>
      </c>
      <c r="L1" t="s">
        <v>28</v>
      </c>
      <c r="M1" t="s">
        <v>0</v>
      </c>
    </row>
    <row r="2" spans="1:13" s="1" customFormat="1" x14ac:dyDescent="0.2">
      <c r="A2" s="1" t="s">
        <v>16</v>
      </c>
      <c r="B2" s="1">
        <v>0.49964710000000001</v>
      </c>
      <c r="C2" s="1">
        <v>0.50911759999999995</v>
      </c>
      <c r="D2" s="1">
        <v>0.53794120000000001</v>
      </c>
      <c r="E2" s="1">
        <v>0.54570589999999997</v>
      </c>
      <c r="F2" s="1">
        <v>0.5681176</v>
      </c>
      <c r="G2" s="1">
        <v>0.56782350000000004</v>
      </c>
      <c r="H2" s="1">
        <v>0.57099999999999995</v>
      </c>
      <c r="I2" s="1">
        <v>0.58241180000000004</v>
      </c>
      <c r="J2" s="1">
        <v>0.59</v>
      </c>
      <c r="K2" s="1">
        <v>0.57799999999999996</v>
      </c>
      <c r="L2" s="1">
        <v>0.57582350000000004</v>
      </c>
      <c r="M2" s="1">
        <v>0.58382350000000005</v>
      </c>
    </row>
    <row r="3" spans="1:13" s="1" customFormat="1" x14ac:dyDescent="0.2">
      <c r="A3" s="1" t="s">
        <v>17</v>
      </c>
      <c r="B3" s="1">
        <v>0.74869229999999998</v>
      </c>
      <c r="C3" s="1">
        <v>0.76192309999999996</v>
      </c>
      <c r="D3" s="1">
        <v>0.80100000000000005</v>
      </c>
      <c r="E3" s="1">
        <v>0.83023080000000005</v>
      </c>
      <c r="F3" s="1">
        <v>0.84038460000000004</v>
      </c>
      <c r="G3" s="1">
        <v>0.84969229999999996</v>
      </c>
      <c r="H3" s="1">
        <v>0.85761540000000003</v>
      </c>
      <c r="I3" s="1">
        <v>0.87184620000000002</v>
      </c>
      <c r="J3" s="1">
        <v>0.88115379999999999</v>
      </c>
      <c r="K3" s="1">
        <v>0.87669229999999998</v>
      </c>
      <c r="L3" s="1">
        <v>0.8724615</v>
      </c>
      <c r="M3" s="1">
        <v>0.88546150000000001</v>
      </c>
    </row>
    <row r="4" spans="1:13" s="1" customFormat="1" x14ac:dyDescent="0.2">
      <c r="A4" s="1" t="s">
        <v>18</v>
      </c>
      <c r="B4" s="1">
        <v>0.37533329999999998</v>
      </c>
      <c r="C4" s="1">
        <v>0.3556667</v>
      </c>
      <c r="D4" s="1">
        <v>0.40066669999999999</v>
      </c>
      <c r="E4" s="1">
        <v>0.4766667</v>
      </c>
      <c r="F4" s="1">
        <v>0.45900000000000002</v>
      </c>
      <c r="G4" s="1">
        <v>0.46066669999999998</v>
      </c>
      <c r="H4" s="1">
        <v>0.49099999999999999</v>
      </c>
      <c r="I4" s="1">
        <v>0.46633330000000001</v>
      </c>
      <c r="J4" s="1">
        <v>0.47533330000000001</v>
      </c>
      <c r="K4" s="1">
        <v>0.47599999999999998</v>
      </c>
      <c r="L4" s="1">
        <v>0.4786667</v>
      </c>
      <c r="M4" s="1">
        <v>0.49233329999999997</v>
      </c>
    </row>
    <row r="5" spans="1:13" s="1" customFormat="1" x14ac:dyDescent="0.2">
      <c r="A5" s="1" t="s">
        <v>19</v>
      </c>
      <c r="B5" s="1">
        <v>0.50233329999999998</v>
      </c>
      <c r="C5" s="1">
        <v>0.51166670000000003</v>
      </c>
      <c r="D5" s="1">
        <v>0.50600000000000001</v>
      </c>
      <c r="E5" s="1">
        <v>0.46633330000000001</v>
      </c>
      <c r="F5" s="1">
        <v>0.47799999999999998</v>
      </c>
      <c r="G5" s="1">
        <v>0.48299999999999998</v>
      </c>
      <c r="H5" s="1">
        <v>0.45666669999999998</v>
      </c>
      <c r="I5" s="1">
        <v>0.48299999999999998</v>
      </c>
      <c r="J5" s="1">
        <v>0.48</v>
      </c>
      <c r="K5" s="1">
        <v>0.47833330000000002</v>
      </c>
      <c r="L5" s="1">
        <v>0.47633330000000002</v>
      </c>
      <c r="M5" s="1">
        <v>0.47066669999999999</v>
      </c>
    </row>
    <row r="6" spans="1:13" s="1" customFormat="1" x14ac:dyDescent="0.2">
      <c r="A6" s="1" t="s">
        <v>20</v>
      </c>
      <c r="B6" s="1">
        <v>0.64600000000000002</v>
      </c>
      <c r="C6" s="1">
        <v>0.66200000000000003</v>
      </c>
      <c r="D6" s="1">
        <v>0.63100000000000001</v>
      </c>
      <c r="E6" s="1">
        <v>0.69099999999999995</v>
      </c>
      <c r="F6" s="1">
        <v>0.72399999999999998</v>
      </c>
      <c r="G6" s="1">
        <v>0.753</v>
      </c>
      <c r="H6" s="1">
        <v>0.76600000000000001</v>
      </c>
      <c r="I6" s="1">
        <v>0.79</v>
      </c>
      <c r="J6" s="1">
        <v>0.78300000000000003</v>
      </c>
      <c r="K6" s="1">
        <v>0.82099999999999995</v>
      </c>
      <c r="L6" s="1">
        <v>0.80900000000000005</v>
      </c>
      <c r="M6" s="1">
        <v>0.83799999999999997</v>
      </c>
    </row>
    <row r="7" spans="1:13" s="1" customFormat="1" x14ac:dyDescent="0.2">
      <c r="A7" s="1" t="s">
        <v>21</v>
      </c>
      <c r="B7" s="1">
        <v>0.30499999999999999</v>
      </c>
      <c r="C7" s="1">
        <v>0.29099999999999998</v>
      </c>
      <c r="D7" s="1">
        <v>0.309</v>
      </c>
      <c r="E7" s="1">
        <v>0.27200000000000002</v>
      </c>
      <c r="F7" s="1">
        <v>0.253</v>
      </c>
      <c r="G7" s="1">
        <v>0.23200000000000001</v>
      </c>
      <c r="H7" s="1">
        <v>0.221</v>
      </c>
      <c r="I7" s="1">
        <v>0.2</v>
      </c>
      <c r="J7" s="1">
        <v>0.20200000000000001</v>
      </c>
      <c r="K7" s="1">
        <v>0.17</v>
      </c>
      <c r="L7" s="1">
        <v>0.18099999999999999</v>
      </c>
      <c r="M7" s="1">
        <v>0.161</v>
      </c>
    </row>
    <row r="8" spans="1:13" s="2" customFormat="1" x14ac:dyDescent="0.2">
      <c r="A8" s="2" t="s">
        <v>6</v>
      </c>
      <c r="B8" s="2">
        <v>8.1754289999999994</v>
      </c>
      <c r="C8" s="2">
        <v>6.1687139999999996</v>
      </c>
      <c r="D8" s="2">
        <v>3.3848569999999998</v>
      </c>
      <c r="E8" s="2">
        <v>1.6061430000000001</v>
      </c>
      <c r="F8" s="2">
        <v>1.381</v>
      </c>
      <c r="G8" s="2">
        <v>1.281714</v>
      </c>
      <c r="H8" s="2">
        <v>1.2207140000000001</v>
      </c>
      <c r="I8" s="2">
        <v>1.1977139999999999</v>
      </c>
      <c r="J8" s="2">
        <v>1.182571</v>
      </c>
      <c r="K8" s="2">
        <v>1.156857</v>
      </c>
      <c r="L8" s="2">
        <v>1.1559999999999999</v>
      </c>
      <c r="M8" s="2">
        <v>1.063429</v>
      </c>
    </row>
    <row r="9" spans="1:13" s="2" customFormat="1" x14ac:dyDescent="0.2">
      <c r="A9" s="2" t="s">
        <v>5</v>
      </c>
      <c r="B9" s="2">
        <v>12.864000000000001</v>
      </c>
      <c r="C9" s="2">
        <v>6.2679999999999998</v>
      </c>
      <c r="D9" s="2">
        <v>2.714</v>
      </c>
      <c r="E9" s="2">
        <v>0.98</v>
      </c>
      <c r="F9" s="2">
        <v>0.82599999999999996</v>
      </c>
      <c r="G9" s="2">
        <v>0.69199999999999995</v>
      </c>
      <c r="H9" s="2">
        <v>0.73199999999999998</v>
      </c>
      <c r="I9" s="2">
        <v>0.75600000000000001</v>
      </c>
      <c r="J9" s="2">
        <v>0.68</v>
      </c>
      <c r="K9" s="2">
        <v>0.72799999999999998</v>
      </c>
      <c r="L9" s="2">
        <v>0.71599999999999997</v>
      </c>
      <c r="M9" s="2">
        <v>0.58599999999999997</v>
      </c>
    </row>
    <row r="10" spans="1:13" s="2" customFormat="1" x14ac:dyDescent="0.2">
      <c r="A10" s="2" t="s">
        <v>4</v>
      </c>
      <c r="B10" s="2">
        <v>9.8919999999999998E-3</v>
      </c>
      <c r="C10" s="2">
        <v>8.9469649999999994E-3</v>
      </c>
      <c r="D10" s="2">
        <v>8.9660260000000002E-3</v>
      </c>
      <c r="E10" s="2">
        <v>9.659473E-3</v>
      </c>
      <c r="F10" s="2">
        <v>1.0277730000000001E-2</v>
      </c>
      <c r="G10" s="2">
        <v>1.0896869999999999E-2</v>
      </c>
      <c r="H10" s="2">
        <v>1.1506250000000001E-2</v>
      </c>
      <c r="I10" s="2">
        <v>1.2452639999999999E-2</v>
      </c>
      <c r="J10" s="2">
        <v>1.324386E-2</v>
      </c>
      <c r="K10" s="2">
        <v>1.524265E-2</v>
      </c>
      <c r="L10" s="2">
        <v>1.5620510000000001E-2</v>
      </c>
      <c r="M10" s="2">
        <v>1.57302E-2</v>
      </c>
    </row>
    <row r="11" spans="1:13" s="2" customFormat="1" x14ac:dyDescent="0.2">
      <c r="A11" s="2" t="s">
        <v>2</v>
      </c>
      <c r="B11" s="2">
        <v>1.0551039999999999E-2</v>
      </c>
      <c r="C11" s="2">
        <v>-3.4080050000000001E-2</v>
      </c>
      <c r="D11" s="2">
        <v>-3.2615970000000001E-2</v>
      </c>
      <c r="E11" s="2">
        <v>-3.0488419999999999E-2</v>
      </c>
      <c r="F11" s="2">
        <v>-3.7726339999999997E-2</v>
      </c>
      <c r="G11" s="2">
        <v>-4.0620999999999997E-2</v>
      </c>
      <c r="H11" s="2">
        <v>-4.1475669999999999E-2</v>
      </c>
      <c r="I11" s="2">
        <v>-4.4213210000000003E-2</v>
      </c>
      <c r="J11" s="2">
        <v>-4.1999130000000003E-2</v>
      </c>
      <c r="K11" s="2">
        <v>-5.7336110000000003E-2</v>
      </c>
      <c r="L11" s="2">
        <v>-4.8001450000000001E-2</v>
      </c>
      <c r="M11" s="2">
        <v>-5.3243489999999997E-2</v>
      </c>
    </row>
    <row r="12" spans="1:13" s="2" customFormat="1" x14ac:dyDescent="0.2">
      <c r="A12" s="2" t="s">
        <v>3</v>
      </c>
      <c r="B12" s="2">
        <v>0.19620840000000001</v>
      </c>
      <c r="C12" s="2">
        <v>0.15997030000000001</v>
      </c>
      <c r="D12" s="2">
        <v>0.1382333</v>
      </c>
      <c r="E12" s="2">
        <v>0.13715659999999999</v>
      </c>
      <c r="F12" s="2">
        <v>0.1298252</v>
      </c>
      <c r="G12" s="2">
        <v>0.1273281</v>
      </c>
      <c r="H12" s="2">
        <v>0.14161170000000001</v>
      </c>
      <c r="I12" s="2">
        <v>0.13609299999999999</v>
      </c>
      <c r="J12" s="2">
        <v>0.1417137</v>
      </c>
      <c r="K12" s="2">
        <v>0.1341571</v>
      </c>
      <c r="L12" s="2">
        <v>0.1374504</v>
      </c>
      <c r="M12" s="2">
        <v>0.1411723</v>
      </c>
    </row>
    <row r="13" spans="1:13" s="2" customFormat="1" x14ac:dyDescent="0.2">
      <c r="A13" s="2" t="s">
        <v>13</v>
      </c>
      <c r="B13" s="2">
        <f>B11^2+B12^2</f>
        <v>3.8609060675641599E-2</v>
      </c>
      <c r="C13" s="2">
        <f>C11^2+C12^2</f>
        <v>2.6751946690092503E-2</v>
      </c>
      <c r="D13" s="2">
        <v>2.0172249999999999E-2</v>
      </c>
      <c r="E13" s="2">
        <f>E11^2+E12^2</f>
        <v>1.9741476677656397E-2</v>
      </c>
      <c r="F13" s="2">
        <v>1.8277849999999998E-2</v>
      </c>
      <c r="G13" s="2">
        <f>G11^2+G12^2</f>
        <v>1.7862510690609998E-2</v>
      </c>
      <c r="H13" s="2">
        <v>2.1774120000000001E-2</v>
      </c>
      <c r="I13" s="2">
        <f t="shared" ref="I13" si="0">I11^2+I12^2</f>
        <v>2.0476112587504099E-2</v>
      </c>
      <c r="J13" s="2">
        <v>2.18467E-2</v>
      </c>
      <c r="K13" s="2">
        <f>K11^2+K12^2</f>
        <v>2.1285556990342101E-2</v>
      </c>
      <c r="L13" s="2">
        <v>2.1196739999999999E-2</v>
      </c>
      <c r="M13" s="2">
        <v>2.276448E-2</v>
      </c>
    </row>
    <row r="16" spans="1:13" s="1" customFormat="1" x14ac:dyDescent="0.2">
      <c r="A16" s="1" t="s">
        <v>16</v>
      </c>
      <c r="B16" s="1">
        <v>0.50147059999999999</v>
      </c>
      <c r="C16" s="1">
        <v>0.47170590000000001</v>
      </c>
      <c r="D16" s="1">
        <v>0.4805294</v>
      </c>
      <c r="E16" s="1">
        <v>0.52735290000000001</v>
      </c>
      <c r="F16" s="1">
        <v>0.52923529999999996</v>
      </c>
      <c r="G16" s="1">
        <v>0.53105880000000005</v>
      </c>
      <c r="H16" s="1">
        <v>0.55464709999999995</v>
      </c>
      <c r="I16" s="1">
        <v>0.55994120000000003</v>
      </c>
      <c r="J16" s="1">
        <v>0.56541180000000002</v>
      </c>
      <c r="K16" s="1">
        <v>0.58694120000000005</v>
      </c>
      <c r="L16" s="1">
        <v>0.57570589999999999</v>
      </c>
      <c r="M16" s="1">
        <v>0.58499999999999996</v>
      </c>
    </row>
    <row r="17" spans="1:13" s="1" customFormat="1" x14ac:dyDescent="0.2">
      <c r="A17" s="1" t="s">
        <v>17</v>
      </c>
      <c r="B17" s="1">
        <v>0.75130770000000002</v>
      </c>
      <c r="C17" s="1">
        <v>0.7000769</v>
      </c>
      <c r="D17" s="1">
        <v>0.7671538</v>
      </c>
      <c r="E17" s="1">
        <v>0.85338460000000005</v>
      </c>
      <c r="F17" s="1">
        <v>0.86346149999999999</v>
      </c>
      <c r="G17" s="1">
        <v>0.86261540000000003</v>
      </c>
      <c r="H17" s="1">
        <v>0.8714615</v>
      </c>
      <c r="I17" s="1">
        <v>0.87707690000000005</v>
      </c>
      <c r="J17" s="1">
        <v>0.877</v>
      </c>
      <c r="K17" s="1">
        <v>0.87515379999999998</v>
      </c>
      <c r="L17" s="1">
        <v>0.87</v>
      </c>
      <c r="M17" s="1">
        <v>0.879</v>
      </c>
    </row>
    <row r="18" spans="1:13" s="1" customFormat="1" x14ac:dyDescent="0.2">
      <c r="A18" s="1" t="s">
        <v>18</v>
      </c>
      <c r="B18" s="1">
        <v>0.3913333</v>
      </c>
      <c r="C18" s="1">
        <v>0.30366670000000001</v>
      </c>
      <c r="D18" s="1">
        <v>0.39700000000000002</v>
      </c>
      <c r="E18" s="1">
        <v>0.49399999999999999</v>
      </c>
      <c r="F18" s="1">
        <v>0.48499999999999999</v>
      </c>
      <c r="G18" s="1">
        <v>0.498</v>
      </c>
      <c r="H18" s="1">
        <v>0.5163333</v>
      </c>
      <c r="I18" s="1">
        <v>0.48666670000000001</v>
      </c>
      <c r="J18" s="1">
        <v>0.49199999999999999</v>
      </c>
      <c r="K18" s="1">
        <v>0.47499999999999998</v>
      </c>
      <c r="L18" s="1">
        <v>0.48433330000000002</v>
      </c>
      <c r="M18" s="1">
        <v>0.48399999999999999</v>
      </c>
    </row>
    <row r="19" spans="1:13" s="1" customFormat="1" x14ac:dyDescent="0.2">
      <c r="A19" s="1" t="s">
        <v>19</v>
      </c>
      <c r="B19" s="1">
        <v>0.496</v>
      </c>
      <c r="C19" s="1">
        <v>0.48233330000000002</v>
      </c>
      <c r="D19" s="1">
        <v>0.51233329999999999</v>
      </c>
      <c r="E19" s="1">
        <v>0.46066669999999998</v>
      </c>
      <c r="F19" s="1">
        <v>0.47299999999999998</v>
      </c>
      <c r="G19" s="1">
        <v>0.46733330000000001</v>
      </c>
      <c r="H19" s="1">
        <v>0.44433329999999999</v>
      </c>
      <c r="I19" s="1">
        <v>0.4736667</v>
      </c>
      <c r="J19" s="1">
        <v>0.46166669999999999</v>
      </c>
      <c r="K19" s="1">
        <v>0.4826667</v>
      </c>
      <c r="L19" s="1">
        <v>0.46899999999999997</v>
      </c>
      <c r="M19" s="1">
        <v>0.48899999999999999</v>
      </c>
    </row>
    <row r="20" spans="1:13" s="1" customFormat="1" x14ac:dyDescent="0.2">
      <c r="A20" s="1" t="s">
        <v>20</v>
      </c>
      <c r="B20" s="1">
        <v>0.59299999999999997</v>
      </c>
      <c r="C20" s="1">
        <v>0.57299999999999995</v>
      </c>
      <c r="D20" s="1">
        <v>0.66500000000000004</v>
      </c>
      <c r="E20" s="1">
        <v>0.72899999999999998</v>
      </c>
      <c r="F20" s="1">
        <v>0.76900000000000002</v>
      </c>
      <c r="G20" s="1">
        <v>0.77100000000000002</v>
      </c>
      <c r="H20" s="1">
        <v>0.80100000000000005</v>
      </c>
      <c r="I20" s="1">
        <v>0.78300000000000003</v>
      </c>
      <c r="J20" s="1">
        <v>0.81899999999999995</v>
      </c>
      <c r="K20" s="1">
        <v>0.81299999999999994</v>
      </c>
      <c r="L20" s="1">
        <v>0.81599999999999995</v>
      </c>
      <c r="M20" s="1">
        <v>0.84799999999999998</v>
      </c>
    </row>
    <row r="21" spans="1:13" s="1" customFormat="1" x14ac:dyDescent="0.2">
      <c r="A21" s="1" t="s">
        <v>21</v>
      </c>
      <c r="B21" s="1">
        <v>0.33100000000000002</v>
      </c>
      <c r="C21" s="1">
        <v>0.33</v>
      </c>
      <c r="D21" s="1">
        <v>0.28799999999999998</v>
      </c>
      <c r="E21" s="1">
        <v>0.247</v>
      </c>
      <c r="F21" s="1">
        <v>0.217</v>
      </c>
      <c r="G21" s="1">
        <v>0.218</v>
      </c>
      <c r="H21" s="1">
        <v>0.187</v>
      </c>
      <c r="I21" s="1">
        <v>0.21299999999999999</v>
      </c>
      <c r="J21" s="1">
        <v>0.17699999999999999</v>
      </c>
      <c r="K21" s="1">
        <v>0.17699999999999999</v>
      </c>
      <c r="L21" s="1">
        <v>0.17899999999999999</v>
      </c>
      <c r="M21" s="1">
        <v>0.151</v>
      </c>
    </row>
    <row r="22" spans="1:13" s="2" customFormat="1" x14ac:dyDescent="0.2">
      <c r="A22" s="2" t="s">
        <v>6</v>
      </c>
      <c r="B22" s="2">
        <v>8.3698569999999997</v>
      </c>
      <c r="C22" s="2">
        <v>36.24586</v>
      </c>
      <c r="D22" s="2">
        <v>16.205570000000002</v>
      </c>
      <c r="E22" s="2">
        <v>1.678857</v>
      </c>
      <c r="F22" s="2">
        <v>1.468429</v>
      </c>
      <c r="G22" s="2">
        <v>1.4097139999999999</v>
      </c>
      <c r="H22" s="2">
        <v>1.323286</v>
      </c>
      <c r="I22" s="2">
        <v>1.2914289999999999</v>
      </c>
      <c r="J22" s="2">
        <v>1.2431430000000001</v>
      </c>
      <c r="K22" s="2">
        <v>1.1774290000000001</v>
      </c>
      <c r="L22" s="2">
        <v>1.1704289999999999</v>
      </c>
      <c r="M22" s="2">
        <v>1.0391429999999999</v>
      </c>
    </row>
    <row r="23" spans="1:13" s="2" customFormat="1" x14ac:dyDescent="0.2">
      <c r="A23" s="2" t="s">
        <v>5</v>
      </c>
      <c r="B23" s="2">
        <v>13.375999999999999</v>
      </c>
      <c r="C23" s="2">
        <v>84.445999999999998</v>
      </c>
      <c r="D23" s="2">
        <v>37.148000000000003</v>
      </c>
      <c r="E23" s="2">
        <v>1.17</v>
      </c>
      <c r="F23" s="2">
        <v>1.004</v>
      </c>
      <c r="G23" s="2">
        <v>0.86199999999999999</v>
      </c>
      <c r="H23" s="2">
        <v>0.82399999999999995</v>
      </c>
      <c r="I23" s="2">
        <v>0.78400000000000003</v>
      </c>
      <c r="J23" s="2">
        <v>0.754</v>
      </c>
      <c r="K23" s="2">
        <v>0.71</v>
      </c>
      <c r="L23" s="2">
        <v>0.70599999999999996</v>
      </c>
      <c r="M23" s="2">
        <v>0.66800000000000004</v>
      </c>
    </row>
    <row r="24" spans="1:13" s="2" customFormat="1" x14ac:dyDescent="0.2">
      <c r="A24" s="2" t="s">
        <v>4</v>
      </c>
      <c r="B24" s="2">
        <v>1.985087E-2</v>
      </c>
      <c r="C24" s="2">
        <v>2.6938140000000001E-3</v>
      </c>
      <c r="D24" s="2">
        <v>2.6465289999999999E-3</v>
      </c>
      <c r="E24" s="2">
        <v>3.77145E-3</v>
      </c>
      <c r="F24" s="2">
        <v>4.2658059999999996E-3</v>
      </c>
      <c r="G24" s="2">
        <v>4.6515439999999996E-3</v>
      </c>
      <c r="H24" s="2">
        <v>5.1030249999999997E-3</v>
      </c>
      <c r="I24" s="2">
        <v>5.7423860000000004E-3</v>
      </c>
      <c r="J24" s="2">
        <v>6.3001339999999998E-3</v>
      </c>
      <c r="K24" s="2">
        <v>7.3712980000000001E-3</v>
      </c>
      <c r="L24" s="2">
        <v>7.6889699999999998E-3</v>
      </c>
      <c r="M24" s="2">
        <v>7.8649970000000003E-3</v>
      </c>
    </row>
    <row r="25" spans="1:13" s="2" customFormat="1" x14ac:dyDescent="0.2">
      <c r="A25" s="2" t="s">
        <v>2</v>
      </c>
      <c r="B25" s="2">
        <v>1.117775E-2</v>
      </c>
      <c r="C25" s="2">
        <v>1.990974</v>
      </c>
      <c r="D25" s="2">
        <v>0.59675409999999995</v>
      </c>
      <c r="E25" s="2">
        <v>-5.8522999999999995E-4</v>
      </c>
      <c r="F25" s="2">
        <v>-1.5298600000000001E-2</v>
      </c>
      <c r="G25" s="2">
        <v>-1.189988E-2</v>
      </c>
      <c r="H25" s="2">
        <v>-3.0259709999999999E-2</v>
      </c>
      <c r="I25" s="2">
        <v>-2.437928E-2</v>
      </c>
      <c r="J25" s="2">
        <v>-2.8401880000000001E-2</v>
      </c>
      <c r="K25" s="2">
        <v>-4.3208549999999998E-2</v>
      </c>
      <c r="L25" s="2">
        <v>-5.3442679999999999E-2</v>
      </c>
      <c r="M25" s="2">
        <v>-4.9042049999999997E-2</v>
      </c>
    </row>
    <row r="26" spans="1:13" s="2" customFormat="1" x14ac:dyDescent="0.2">
      <c r="A26" s="2" t="s">
        <v>3</v>
      </c>
      <c r="B26" s="2">
        <v>0.1990487</v>
      </c>
      <c r="C26" s="2">
        <v>0.9986043</v>
      </c>
      <c r="D26" s="2">
        <v>0.30624000000000001</v>
      </c>
      <c r="E26" s="2">
        <v>0.1404359</v>
      </c>
      <c r="F26" s="2">
        <v>0.13236129999999999</v>
      </c>
      <c r="G26" s="2">
        <v>0.132272</v>
      </c>
      <c r="H26" s="2">
        <v>0.1340662</v>
      </c>
      <c r="I26" s="2">
        <v>0.13800200000000001</v>
      </c>
      <c r="J26" s="2">
        <v>0.13898079999999999</v>
      </c>
      <c r="K26" s="2">
        <v>0.13878289999999999</v>
      </c>
      <c r="L26" s="2">
        <v>0.13499430000000001</v>
      </c>
      <c r="M26" s="2">
        <v>0.14207500000000001</v>
      </c>
    </row>
    <row r="27" spans="1:13" s="2" customFormat="1" x14ac:dyDescent="0.2">
      <c r="A27" s="2" t="s">
        <v>13</v>
      </c>
      <c r="B27" s="2">
        <f>B25^2+B26^2</f>
        <v>3.9745327066752503E-2</v>
      </c>
      <c r="C27" s="2">
        <f>C25^2+C26^2</f>
        <v>4.9611880166544902</v>
      </c>
      <c r="D27" s="2">
        <v>0.44989829999999997</v>
      </c>
      <c r="E27" s="2">
        <f>E25^2+E26^2</f>
        <v>1.9722584502962902E-2</v>
      </c>
      <c r="F27" s="2">
        <v>1.775357E-2</v>
      </c>
      <c r="G27" s="2">
        <f>G25^2+G26^2</f>
        <v>1.76374891280144E-2</v>
      </c>
      <c r="H27" s="2">
        <v>1.8889400000000001E-2</v>
      </c>
      <c r="I27" s="2">
        <f t="shared" ref="I27" si="1">I25^2+I26^2</f>
        <v>1.9638901297318403E-2</v>
      </c>
      <c r="J27" s="2">
        <v>2.0122319999999999E-2</v>
      </c>
      <c r="K27" s="2">
        <f>K25^2+K26^2</f>
        <v>2.1127672125512496E-2</v>
      </c>
      <c r="L27" s="2">
        <v>2.1079580000000001E-2</v>
      </c>
      <c r="M27" s="2">
        <f>M25^2+M26^2</f>
        <v>2.25904282932025E-2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2161-A0C0-4AD9-A8ED-B2E7B62D001F}">
  <dimension ref="A1:M27"/>
  <sheetViews>
    <sheetView workbookViewId="0">
      <selection activeCell="M16" sqref="M16:M24"/>
    </sheetView>
  </sheetViews>
  <sheetFormatPr baseColWidth="10" defaultColWidth="8.83203125" defaultRowHeight="15" x14ac:dyDescent="0.2"/>
  <cols>
    <col min="2" max="2" width="16" customWidth="1"/>
    <col min="3" max="4" width="16.5" customWidth="1"/>
    <col min="5" max="5" width="18.33203125" customWidth="1"/>
    <col min="6" max="6" width="16" customWidth="1"/>
    <col min="7" max="7" width="17" customWidth="1"/>
    <col min="8" max="8" width="15.33203125" customWidth="1"/>
    <col min="9" max="10" width="15" customWidth="1"/>
    <col min="11" max="11" width="15.1640625" customWidth="1"/>
    <col min="12" max="12" width="16.6640625" customWidth="1"/>
    <col min="13" max="13" width="12" customWidth="1"/>
  </cols>
  <sheetData>
    <row r="1" spans="1:13" x14ac:dyDescent="0.2">
      <c r="B1" t="s">
        <v>1</v>
      </c>
      <c r="C1" t="s">
        <v>7</v>
      </c>
      <c r="D1" t="s">
        <v>24</v>
      </c>
      <c r="E1" t="s">
        <v>10</v>
      </c>
      <c r="F1" t="s">
        <v>15</v>
      </c>
      <c r="G1" t="s">
        <v>14</v>
      </c>
      <c r="H1" t="s">
        <v>12</v>
      </c>
      <c r="I1" t="s">
        <v>11</v>
      </c>
      <c r="J1" t="s">
        <v>26</v>
      </c>
      <c r="K1" t="s">
        <v>9</v>
      </c>
      <c r="L1" t="s">
        <v>27</v>
      </c>
      <c r="M1" t="s">
        <v>0</v>
      </c>
    </row>
    <row r="2" spans="1:13" s="1" customFormat="1" x14ac:dyDescent="0.2">
      <c r="A2" s="1" t="s">
        <v>16</v>
      </c>
      <c r="B2" s="1">
        <v>0.49647059999999998</v>
      </c>
      <c r="C2" s="1">
        <v>0.51011759999999995</v>
      </c>
      <c r="D2" s="1">
        <v>0.53058819999999995</v>
      </c>
      <c r="E2" s="1">
        <v>0.55529410000000001</v>
      </c>
      <c r="F2" s="1">
        <v>0.55994120000000003</v>
      </c>
      <c r="G2" s="1">
        <v>0.56570589999999998</v>
      </c>
      <c r="H2" s="1">
        <v>0.57452939999999997</v>
      </c>
      <c r="I2" s="1">
        <v>0.58341180000000004</v>
      </c>
      <c r="J2" s="1">
        <v>0.58794120000000005</v>
      </c>
      <c r="K2" s="1">
        <v>0.57982350000000005</v>
      </c>
      <c r="L2" s="1">
        <v>0.57947059999999995</v>
      </c>
      <c r="M2" s="1">
        <v>0.58164709999999997</v>
      </c>
    </row>
    <row r="3" spans="1:13" s="1" customFormat="1" x14ac:dyDescent="0.2">
      <c r="A3" s="1" t="s">
        <v>17</v>
      </c>
      <c r="B3" s="1">
        <v>0.75661540000000005</v>
      </c>
      <c r="C3" s="1">
        <v>0.76538459999999997</v>
      </c>
      <c r="D3" s="1">
        <v>0.80046150000000005</v>
      </c>
      <c r="E3" s="1">
        <v>0.82953849999999996</v>
      </c>
      <c r="F3" s="1">
        <v>0.84399999999999997</v>
      </c>
      <c r="G3" s="1">
        <v>0.84946149999999998</v>
      </c>
      <c r="H3" s="1">
        <v>0.85269229999999996</v>
      </c>
      <c r="I3" s="1">
        <v>0.86638459999999995</v>
      </c>
      <c r="J3" s="1">
        <v>0.87476920000000002</v>
      </c>
      <c r="K3" s="1">
        <v>0.87061540000000004</v>
      </c>
      <c r="L3" s="1">
        <v>0.86899999999999999</v>
      </c>
      <c r="M3" s="1">
        <v>0.88515379999999999</v>
      </c>
    </row>
    <row r="4" spans="1:13" s="1" customFormat="1" x14ac:dyDescent="0.2">
      <c r="A4" s="1" t="s">
        <v>18</v>
      </c>
      <c r="B4" s="1">
        <v>0.36066670000000001</v>
      </c>
      <c r="C4" s="1">
        <v>0.37033329999999998</v>
      </c>
      <c r="D4" s="1">
        <v>0.40100000000000002</v>
      </c>
      <c r="E4" s="1">
        <v>0.47833330000000002</v>
      </c>
      <c r="F4" s="1">
        <v>0.4603333</v>
      </c>
      <c r="G4" s="1">
        <v>0.46500000000000002</v>
      </c>
      <c r="H4" s="1">
        <v>0.47899999999999998</v>
      </c>
      <c r="I4" s="1">
        <v>0.46899999999999997</v>
      </c>
      <c r="J4" s="1">
        <v>0.49333329999999997</v>
      </c>
      <c r="K4" s="1">
        <v>0.49</v>
      </c>
      <c r="L4" s="1">
        <v>0.47899999999999998</v>
      </c>
      <c r="M4" s="1">
        <v>0.48966670000000001</v>
      </c>
    </row>
    <row r="5" spans="1:13" s="1" customFormat="1" x14ac:dyDescent="0.2">
      <c r="A5" s="1" t="s">
        <v>19</v>
      </c>
      <c r="B5" s="1">
        <v>0.501</v>
      </c>
      <c r="C5" s="1">
        <v>0.50033329999999998</v>
      </c>
      <c r="D5" s="1">
        <v>0.50666670000000003</v>
      </c>
      <c r="E5" s="1">
        <v>0.46933330000000001</v>
      </c>
      <c r="F5" s="1">
        <v>0.49</v>
      </c>
      <c r="G5" s="1">
        <v>0.48333330000000002</v>
      </c>
      <c r="H5" s="1">
        <v>0.46466669999999999</v>
      </c>
      <c r="I5" s="1">
        <v>0.47733330000000002</v>
      </c>
      <c r="J5" s="1">
        <v>0.45900000000000002</v>
      </c>
      <c r="K5" s="1">
        <v>0.47233330000000001</v>
      </c>
      <c r="L5" s="1">
        <v>0.48033330000000002</v>
      </c>
      <c r="M5" s="1">
        <v>0.4746667</v>
      </c>
    </row>
    <row r="6" spans="1:13" s="1" customFormat="1" x14ac:dyDescent="0.2">
      <c r="A6" s="1" t="s">
        <v>20</v>
      </c>
      <c r="B6" s="1">
        <v>0.61199999999999999</v>
      </c>
      <c r="C6" s="1">
        <v>0.64600000000000002</v>
      </c>
      <c r="D6" s="1">
        <v>0.64400000000000002</v>
      </c>
      <c r="E6" s="1">
        <v>0.70699999999999996</v>
      </c>
      <c r="F6" s="1">
        <v>0.71199999999999997</v>
      </c>
      <c r="G6" s="1">
        <v>0.74399999999999999</v>
      </c>
      <c r="H6" s="1">
        <v>0.77</v>
      </c>
      <c r="I6" s="1">
        <v>0.77800000000000002</v>
      </c>
      <c r="J6" s="1">
        <v>0.80800000000000005</v>
      </c>
      <c r="K6" s="1">
        <v>0.83499999999999996</v>
      </c>
      <c r="L6" s="1">
        <v>0.82</v>
      </c>
      <c r="M6" s="1">
        <v>0.84499999999999997</v>
      </c>
    </row>
    <row r="7" spans="1:13" s="1" customFormat="1" x14ac:dyDescent="0.2">
      <c r="A7" s="1" t="s">
        <v>21</v>
      </c>
      <c r="B7" s="1">
        <v>0.33</v>
      </c>
      <c r="C7" s="1">
        <v>0.30499999999999999</v>
      </c>
      <c r="D7" s="1">
        <v>0.3</v>
      </c>
      <c r="E7" s="1">
        <v>0.26700000000000002</v>
      </c>
      <c r="F7" s="1">
        <v>0.27100000000000002</v>
      </c>
      <c r="G7" s="1">
        <v>0.23400000000000001</v>
      </c>
      <c r="H7" s="1">
        <v>0.216</v>
      </c>
      <c r="I7" s="1">
        <v>0.20899999999999999</v>
      </c>
      <c r="J7" s="1">
        <v>0.188</v>
      </c>
      <c r="K7" s="1">
        <v>0.16200000000000001</v>
      </c>
      <c r="L7" s="1">
        <v>0.17199999999999999</v>
      </c>
      <c r="M7" s="1">
        <v>0.152</v>
      </c>
    </row>
    <row r="8" spans="1:13" s="2" customFormat="1" x14ac:dyDescent="0.2">
      <c r="A8" s="2" t="s">
        <v>6</v>
      </c>
      <c r="B8" s="2">
        <v>8.2072859999999999</v>
      </c>
      <c r="C8" s="2">
        <v>6.1178569999999999</v>
      </c>
      <c r="D8" s="2">
        <v>3.3445710000000002</v>
      </c>
      <c r="E8" s="2">
        <v>1.5844290000000001</v>
      </c>
      <c r="F8" s="2">
        <v>1.4102859999999999</v>
      </c>
      <c r="G8" s="2">
        <v>1.3061430000000001</v>
      </c>
      <c r="H8" s="2">
        <v>1.2231430000000001</v>
      </c>
      <c r="I8" s="2">
        <v>1.19</v>
      </c>
      <c r="J8" s="2">
        <v>1.1834290000000001</v>
      </c>
      <c r="K8" s="2">
        <v>1.166857</v>
      </c>
      <c r="L8" s="2">
        <v>1.1714290000000001</v>
      </c>
      <c r="M8" s="2">
        <v>1.0494289999999999</v>
      </c>
    </row>
    <row r="9" spans="1:13" s="2" customFormat="1" x14ac:dyDescent="0.2">
      <c r="A9" s="2" t="s">
        <v>5</v>
      </c>
      <c r="B9" s="2">
        <v>12.8</v>
      </c>
      <c r="C9" s="2">
        <v>6.2679999999999998</v>
      </c>
      <c r="D9" s="2">
        <v>2.758</v>
      </c>
      <c r="E9" s="2">
        <v>0.93799999999999994</v>
      </c>
      <c r="F9" s="2">
        <v>0.78</v>
      </c>
      <c r="G9" s="2">
        <v>0.72799999999999998</v>
      </c>
      <c r="H9" s="2">
        <v>0.70599999999999996</v>
      </c>
      <c r="I9" s="2">
        <v>0.69599999999999995</v>
      </c>
      <c r="J9" s="2">
        <v>0.72399999999999998</v>
      </c>
      <c r="K9" s="2">
        <v>0.754</v>
      </c>
      <c r="L9" s="2">
        <v>0.72399999999999998</v>
      </c>
      <c r="M9" s="2">
        <v>0.66600000000000004</v>
      </c>
    </row>
    <row r="10" spans="1:13" s="2" customFormat="1" x14ac:dyDescent="0.2">
      <c r="A10" s="2" t="s">
        <v>4</v>
      </c>
      <c r="B10" s="2">
        <v>1.9774360000000001E-2</v>
      </c>
      <c r="C10" s="2">
        <v>8.9813059999999997E-3</v>
      </c>
      <c r="D10" s="2">
        <v>9.0407479999999995E-3</v>
      </c>
      <c r="E10" s="2">
        <v>9.7140830000000001E-3</v>
      </c>
      <c r="F10" s="2">
        <v>1.0365889999999999E-2</v>
      </c>
      <c r="G10" s="2">
        <v>1.079973E-2</v>
      </c>
      <c r="H10" s="2">
        <v>1.145621E-2</v>
      </c>
      <c r="I10" s="2">
        <v>1.245542E-2</v>
      </c>
      <c r="J10" s="2">
        <v>1.3307029999999999E-2</v>
      </c>
      <c r="K10" s="2">
        <v>1.5214449999999999E-2</v>
      </c>
      <c r="L10" s="2">
        <v>1.552006E-2</v>
      </c>
      <c r="M10" s="2">
        <v>1.577226E-2</v>
      </c>
    </row>
    <row r="11" spans="1:13" s="2" customFormat="1" x14ac:dyDescent="0.2">
      <c r="A11" s="2" t="s">
        <v>2</v>
      </c>
      <c r="B11" s="2">
        <v>1.1496630000000001E-2</v>
      </c>
      <c r="C11" s="2">
        <v>-7.3118870000000004E-3</v>
      </c>
      <c r="D11" s="2">
        <v>-1.4094000000000001E-2</v>
      </c>
      <c r="E11" s="2">
        <v>-1.917257E-2</v>
      </c>
      <c r="F11" s="2">
        <v>-9.6180080000000008E-3</v>
      </c>
      <c r="G11" s="2">
        <v>-2.2103810000000002E-2</v>
      </c>
      <c r="H11" s="2">
        <v>-1.90688E-2</v>
      </c>
      <c r="I11" s="2">
        <v>-3.1657369999999997E-2</v>
      </c>
      <c r="J11" s="2">
        <v>-3.1465479999999997E-2</v>
      </c>
      <c r="K11" s="2">
        <v>-3.2191959999999999E-2</v>
      </c>
      <c r="L11" s="2">
        <v>-2.825625E-2</v>
      </c>
      <c r="M11" s="2">
        <v>-2.7916839999999998E-2</v>
      </c>
    </row>
    <row r="12" spans="1:13" s="2" customFormat="1" x14ac:dyDescent="0.2">
      <c r="A12" s="2" t="s">
        <v>3</v>
      </c>
      <c r="B12" s="2">
        <v>0.1847848</v>
      </c>
      <c r="C12" s="2">
        <v>0.1419762</v>
      </c>
      <c r="D12" s="2">
        <v>0.1209423</v>
      </c>
      <c r="E12" s="2">
        <v>0.1169554</v>
      </c>
      <c r="F12" s="2">
        <v>0.1176547</v>
      </c>
      <c r="G12" s="2">
        <v>0.1183884</v>
      </c>
      <c r="H12" s="2">
        <v>0.1191731</v>
      </c>
      <c r="I12" s="2">
        <v>0.112705</v>
      </c>
      <c r="J12" s="2">
        <v>0.1138696</v>
      </c>
      <c r="K12" s="2">
        <v>0.1202169</v>
      </c>
      <c r="L12" s="2">
        <v>0.12054869999999999</v>
      </c>
      <c r="M12" s="2">
        <v>0.1182831</v>
      </c>
    </row>
    <row r="13" spans="1:13" s="2" customFormat="1" x14ac:dyDescent="0.2">
      <c r="A13" s="2" t="s">
        <v>13</v>
      </c>
      <c r="B13" s="2">
        <f>B11^2+B12^2</f>
        <v>3.4277594812396901E-2</v>
      </c>
      <c r="C13" s="2">
        <f>C11^2+C12^2</f>
        <v>2.0210705057940769E-2</v>
      </c>
      <c r="D13" s="2">
        <v>1.4825690000000001E-2</v>
      </c>
      <c r="E13" s="2">
        <f t="shared" ref="E13:I13" si="0">E11^2+E12^2</f>
        <v>1.4046153029564901E-2</v>
      </c>
      <c r="F13" s="2">
        <f>F11^2+F12^2</f>
        <v>1.3935134509978063E-2</v>
      </c>
      <c r="G13" s="2">
        <f>G11^2+G12^2</f>
        <v>1.4504391671076101E-2</v>
      </c>
      <c r="H13" s="2">
        <f>H11^2+H12^2</f>
        <v>1.4565846897050001E-2</v>
      </c>
      <c r="I13" s="2">
        <f t="shared" si="0"/>
        <v>1.3704606100316898E-2</v>
      </c>
      <c r="J13" s="2">
        <v>1.3956359999999999E-2</v>
      </c>
      <c r="K13" s="2">
        <f>K11^2+K12^2</f>
        <v>1.54884253342516E-2</v>
      </c>
      <c r="L13" s="2">
        <f>L11^2+L12^2</f>
        <v>1.5330404735752498E-2</v>
      </c>
      <c r="M13" s="2">
        <f>M11^2+M12^2</f>
        <v>1.4770241701195602E-2</v>
      </c>
    </row>
    <row r="16" spans="1:13" s="1" customFormat="1" x14ac:dyDescent="0.2">
      <c r="A16" s="1" t="s">
        <v>16</v>
      </c>
      <c r="B16" s="1">
        <v>0.49470589999999998</v>
      </c>
      <c r="C16" s="1">
        <v>0.46329409999999999</v>
      </c>
      <c r="D16" s="1">
        <v>0.47952939999999999</v>
      </c>
      <c r="E16" s="1">
        <v>0.52188239999999997</v>
      </c>
      <c r="F16" s="1">
        <v>0.53276469999999998</v>
      </c>
      <c r="G16" s="1">
        <v>0.53188239999999998</v>
      </c>
      <c r="H16" s="1">
        <v>0.54617649999999995</v>
      </c>
      <c r="I16" s="1">
        <v>0.54917649999999996</v>
      </c>
      <c r="J16" s="1">
        <v>0.56782350000000004</v>
      </c>
      <c r="K16" s="1">
        <v>0.59176470000000003</v>
      </c>
      <c r="L16" s="1">
        <v>0.58782350000000005</v>
      </c>
      <c r="M16" s="1">
        <v>0.57823530000000001</v>
      </c>
    </row>
    <row r="17" spans="1:13" s="1" customFormat="1" x14ac:dyDescent="0.2">
      <c r="A17" s="1" t="s">
        <v>17</v>
      </c>
      <c r="B17" s="1">
        <v>0.75407690000000005</v>
      </c>
      <c r="C17" s="1">
        <v>0.70592310000000003</v>
      </c>
      <c r="D17" s="1">
        <v>0.76130770000000003</v>
      </c>
      <c r="E17" s="1">
        <v>0.85376920000000001</v>
      </c>
      <c r="F17" s="1">
        <v>0.86492309999999994</v>
      </c>
      <c r="G17" s="1">
        <v>0.86215379999999997</v>
      </c>
      <c r="H17" s="1">
        <v>0.86984620000000001</v>
      </c>
      <c r="I17" s="1">
        <v>0.87476920000000002</v>
      </c>
      <c r="J17" s="1">
        <v>0.875</v>
      </c>
      <c r="K17" s="1">
        <v>0.8735385</v>
      </c>
      <c r="L17" s="1">
        <v>0.87461540000000004</v>
      </c>
      <c r="M17" s="1">
        <v>0.88415379999999999</v>
      </c>
    </row>
    <row r="18" spans="1:13" s="1" customFormat="1" x14ac:dyDescent="0.2">
      <c r="A18" s="1" t="s">
        <v>18</v>
      </c>
      <c r="B18" s="1">
        <v>0.38133329999999999</v>
      </c>
      <c r="C18" s="1">
        <v>0.2956667</v>
      </c>
      <c r="D18" s="1">
        <v>0.39966669999999999</v>
      </c>
      <c r="E18" s="1">
        <v>0.4836667</v>
      </c>
      <c r="F18" s="1">
        <v>0.48833330000000003</v>
      </c>
      <c r="G18" s="1">
        <v>0.49733329999999998</v>
      </c>
      <c r="H18" s="1">
        <v>0.50333329999999998</v>
      </c>
      <c r="I18" s="1">
        <v>0.49466670000000001</v>
      </c>
      <c r="J18" s="1">
        <v>0.50533329999999999</v>
      </c>
      <c r="K18" s="1">
        <v>0.47799999999999998</v>
      </c>
      <c r="L18" s="1">
        <v>0.48799999999999999</v>
      </c>
      <c r="M18" s="1">
        <v>0.50966670000000003</v>
      </c>
    </row>
    <row r="19" spans="1:13" s="1" customFormat="1" x14ac:dyDescent="0.2">
      <c r="A19" s="1" t="s">
        <v>19</v>
      </c>
      <c r="B19" s="1">
        <v>0.49266670000000001</v>
      </c>
      <c r="C19" s="1">
        <v>0.50266670000000002</v>
      </c>
      <c r="D19" s="1">
        <v>0.50433329999999998</v>
      </c>
      <c r="E19" s="1">
        <v>0.47133330000000001</v>
      </c>
      <c r="F19" s="1">
        <v>0.4643333</v>
      </c>
      <c r="G19" s="1">
        <v>0.45600000000000002</v>
      </c>
      <c r="H19" s="1">
        <v>0.46166669999999999</v>
      </c>
      <c r="I19" s="1">
        <v>0.46500000000000002</v>
      </c>
      <c r="J19" s="1">
        <v>0.45700000000000002</v>
      </c>
      <c r="K19" s="1">
        <v>0.47699999999999998</v>
      </c>
      <c r="L19" s="1">
        <v>0.47</v>
      </c>
      <c r="M19" s="1">
        <v>0.45233329999999999</v>
      </c>
    </row>
    <row r="20" spans="1:13" s="1" customFormat="1" x14ac:dyDescent="0.2">
      <c r="A20" s="1" t="s">
        <v>20</v>
      </c>
      <c r="B20" s="1">
        <v>0.61399999999999999</v>
      </c>
      <c r="C20" s="1">
        <v>0.57599999999999996</v>
      </c>
      <c r="D20" s="1">
        <v>0.66500000000000004</v>
      </c>
      <c r="E20" s="1">
        <v>0.71499999999999997</v>
      </c>
      <c r="F20" s="1">
        <v>0.753</v>
      </c>
      <c r="G20" s="1">
        <v>0.75700000000000001</v>
      </c>
      <c r="H20" s="1">
        <v>0.79600000000000004</v>
      </c>
      <c r="I20" s="1">
        <v>0.82599999999999996</v>
      </c>
      <c r="J20" s="1">
        <v>0.80200000000000005</v>
      </c>
      <c r="K20" s="1">
        <v>0.81</v>
      </c>
      <c r="L20" s="1">
        <v>0.83399999999999996</v>
      </c>
      <c r="M20" s="1">
        <v>0.86899999999999999</v>
      </c>
    </row>
    <row r="21" spans="1:13" s="1" customFormat="1" x14ac:dyDescent="0.2">
      <c r="A21" s="1" t="s">
        <v>21</v>
      </c>
      <c r="B21" s="1">
        <v>0.32400000000000001</v>
      </c>
      <c r="C21" s="1">
        <v>0.34399999999999997</v>
      </c>
      <c r="D21" s="1">
        <v>0.28899999999999998</v>
      </c>
      <c r="E21" s="1">
        <v>0.26200000000000001</v>
      </c>
      <c r="F21" s="1">
        <v>0.23200000000000001</v>
      </c>
      <c r="G21" s="1">
        <v>0.22700000000000001</v>
      </c>
      <c r="H21" s="1">
        <v>0.193</v>
      </c>
      <c r="I21" s="1">
        <v>0.159</v>
      </c>
      <c r="J21" s="1">
        <v>0.192</v>
      </c>
      <c r="K21" s="1">
        <v>0.184</v>
      </c>
      <c r="L21" s="1">
        <v>0.16300000000000001</v>
      </c>
      <c r="M21" s="1">
        <v>0.126</v>
      </c>
    </row>
    <row r="22" spans="1:13" s="2" customFormat="1" x14ac:dyDescent="0.2">
      <c r="A22" s="2" t="s">
        <v>6</v>
      </c>
      <c r="B22" s="2">
        <v>8.3271429999999995</v>
      </c>
      <c r="C22" s="2">
        <v>36.23986</v>
      </c>
      <c r="D22" s="2">
        <v>16.14686</v>
      </c>
      <c r="E22" s="2">
        <v>1.6874290000000001</v>
      </c>
      <c r="F22" s="2">
        <v>1.471571</v>
      </c>
      <c r="G22" s="2">
        <v>1.3935709999999999</v>
      </c>
      <c r="H22" s="2">
        <v>1.3168569999999999</v>
      </c>
      <c r="I22" s="2">
        <v>1.252</v>
      </c>
      <c r="J22" s="2">
        <v>1.210286</v>
      </c>
      <c r="K22" s="2">
        <v>1.167</v>
      </c>
      <c r="L22" s="2">
        <v>1.178714</v>
      </c>
      <c r="M22" s="2">
        <v>1.049571</v>
      </c>
    </row>
    <row r="23" spans="1:13" s="2" customFormat="1" x14ac:dyDescent="0.2">
      <c r="A23" s="2" t="s">
        <v>5</v>
      </c>
      <c r="B23" s="2">
        <v>13.57</v>
      </c>
      <c r="C23" s="2">
        <v>84.432000000000002</v>
      </c>
      <c r="D23" s="2">
        <v>36.927999999999997</v>
      </c>
      <c r="E23" s="2">
        <v>1.224</v>
      </c>
      <c r="F23" s="2">
        <v>0.89200000000000002</v>
      </c>
      <c r="G23" s="2">
        <v>0.84199999999999997</v>
      </c>
      <c r="H23" s="2">
        <v>0.84399999999999997</v>
      </c>
      <c r="I23" s="2">
        <v>0.74399999999999999</v>
      </c>
      <c r="J23" s="2">
        <v>0.75600000000000001</v>
      </c>
      <c r="K23" s="2">
        <v>0.72799999999999998</v>
      </c>
      <c r="L23" s="2">
        <v>0.70399999999999996</v>
      </c>
      <c r="M23" s="2">
        <v>0.64800000000000002</v>
      </c>
    </row>
    <row r="24" spans="1:13" s="2" customFormat="1" x14ac:dyDescent="0.2">
      <c r="A24" s="2" t="s">
        <v>4</v>
      </c>
      <c r="B24" s="2">
        <v>9.8948360000000006E-3</v>
      </c>
      <c r="C24" s="2">
        <v>2.678298E-3</v>
      </c>
      <c r="D24" s="2">
        <v>2.6445470000000001E-3</v>
      </c>
      <c r="E24" s="2">
        <v>3.7563539999999999E-3</v>
      </c>
      <c r="F24" s="2">
        <v>4.2753620000000004E-3</v>
      </c>
      <c r="G24" s="2">
        <v>4.6501789999999999E-3</v>
      </c>
      <c r="H24" s="2">
        <v>5.0853679999999998E-3</v>
      </c>
      <c r="I24" s="2">
        <v>5.6775489999999996E-3</v>
      </c>
      <c r="J24" s="2">
        <v>6.312041E-3</v>
      </c>
      <c r="K24" s="2">
        <v>7.4717500000000001E-3</v>
      </c>
      <c r="L24" s="2">
        <v>7.3761549999999997E-3</v>
      </c>
      <c r="M24" s="2">
        <v>7.9287699999999999E-3</v>
      </c>
    </row>
    <row r="25" spans="1:13" s="2" customFormat="1" x14ac:dyDescent="0.2">
      <c r="A25" s="2" t="s">
        <v>2</v>
      </c>
      <c r="B25" s="2">
        <v>1.3251239999999999E-2</v>
      </c>
      <c r="C25" s="2">
        <v>1.7926230000000001</v>
      </c>
      <c r="D25" s="2">
        <v>0.55856919999999999</v>
      </c>
      <c r="E25" s="2">
        <v>2.9241940000000001E-2</v>
      </c>
      <c r="F25" s="2">
        <v>1.722744E-2</v>
      </c>
      <c r="G25" s="2">
        <v>8.5904980000000002E-3</v>
      </c>
      <c r="H25" s="2">
        <v>7.7195919999999999E-3</v>
      </c>
      <c r="I25" s="2">
        <v>1.1775189999999999E-3</v>
      </c>
      <c r="J25" s="2">
        <v>-1.2067019999999999E-2</v>
      </c>
      <c r="K25" s="2">
        <v>-2.3861179999999999E-2</v>
      </c>
      <c r="L25" s="2">
        <v>-2.6554870000000001E-2</v>
      </c>
      <c r="M25" s="2">
        <v>-3.2576880000000003E-2</v>
      </c>
    </row>
    <row r="26" spans="1:13" s="2" customFormat="1" x14ac:dyDescent="0.2">
      <c r="A26" s="2" t="s">
        <v>3</v>
      </c>
      <c r="B26" s="2">
        <v>0.1795187</v>
      </c>
      <c r="C26" s="2">
        <v>0.80512490000000003</v>
      </c>
      <c r="D26" s="2">
        <v>0.2457385</v>
      </c>
      <c r="E26" s="2">
        <v>0.12757879999999999</v>
      </c>
      <c r="F26" s="2">
        <v>0.1241334</v>
      </c>
      <c r="G26" s="2">
        <v>0.1172696</v>
      </c>
      <c r="H26" s="2">
        <v>0.119682</v>
      </c>
      <c r="I26" s="2">
        <v>0.11942560000000001</v>
      </c>
      <c r="J26" s="2">
        <v>0.12295689999999999</v>
      </c>
      <c r="K26" s="2">
        <v>0.12013600000000001</v>
      </c>
      <c r="L26" s="2">
        <v>0.12154860000000001</v>
      </c>
      <c r="M26" s="2">
        <v>0.1231198</v>
      </c>
    </row>
    <row r="27" spans="1:13" s="2" customFormat="1" x14ac:dyDescent="0.2">
      <c r="A27" s="2" t="s">
        <v>13</v>
      </c>
      <c r="B27" s="2">
        <f>B25^2+B26^2</f>
        <v>3.24025590112276E-2</v>
      </c>
      <c r="C27" s="2">
        <f>C25^2+C26^2</f>
        <v>3.8617233247290104</v>
      </c>
      <c r="D27" s="2">
        <v>0.37238690000000002</v>
      </c>
      <c r="E27" s="2">
        <f t="shared" ref="E27:I27" si="1">E25^2+E26^2</f>
        <v>1.7131441264403597E-2</v>
      </c>
      <c r="F27" s="2">
        <f>F25^2+F26^2</f>
        <v>1.5705885684513601E-2</v>
      </c>
      <c r="G27" s="2">
        <f>G25^2+G26^2</f>
        <v>1.3825955740048005E-2</v>
      </c>
      <c r="H27" s="2">
        <f>H25^2+H26^2</f>
        <v>1.4383373224646463E-2</v>
      </c>
      <c r="I27" s="2">
        <f t="shared" si="1"/>
        <v>1.4263860486355364E-2</v>
      </c>
      <c r="J27" s="2">
        <v>1.526402E-2</v>
      </c>
      <c r="K27" s="2">
        <f>K25^2+K26^2</f>
        <v>1.5002014406992401E-2</v>
      </c>
      <c r="L27" s="2">
        <f>L25^2+L26^2</f>
        <v>1.5479223282676901E-2</v>
      </c>
      <c r="M27" s="2">
        <f>M25^2+M26^2</f>
        <v>1.6219738262574401E-2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noncluster</vt:lpstr>
      <vt:lpstr>noncluster_sqrt(n)</vt:lpstr>
      <vt:lpstr>cluster</vt:lpstr>
      <vt:lpstr>cluster_sqrt(n)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Chai</dc:creator>
  <cp:lastModifiedBy>Microsoft Office User</cp:lastModifiedBy>
  <dcterms:created xsi:type="dcterms:W3CDTF">2022-03-06T22:20:36Z</dcterms:created>
  <dcterms:modified xsi:type="dcterms:W3CDTF">2022-04-20T14:52:04Z</dcterms:modified>
</cp:coreProperties>
</file>