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0.EPFL\fall_23\DH-405_Foundations_DH\FDH-G8\Data\"/>
    </mc:Choice>
  </mc:AlternateContent>
  <xr:revisionPtr revIDLastSave="0" documentId="13_ncr:1_{2916F7E1-E972-42B1-8FAF-00D6D2F47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" sheetId="1" r:id="rId1"/>
    <sheet name="Sheet4" sheetId="5" r:id="rId2"/>
    <sheet name="Sheet1" sheetId="4" r:id="rId3"/>
    <sheet name="Sheet3" sheetId="3" r:id="rId4"/>
    <sheet name="Sheet2" sheetId="2" r:id="rId5"/>
  </sheets>
  <definedNames>
    <definedName name="_xlnm._FilterDatabase" localSheetId="0" hidden="1">fin!$A$1:$N$171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3" i="1"/>
  <c r="N4" i="1"/>
  <c r="N5" i="1"/>
  <c r="N2" i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4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</futureMetadata>
  <valueMetadata count="1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</valueMetadata>
</metadata>
</file>

<file path=xl/sharedStrings.xml><?xml version="1.0" encoding="utf-8"?>
<sst xmlns="http://schemas.openxmlformats.org/spreadsheetml/2006/main" count="2675" uniqueCount="686">
  <si>
    <t>Location JSON Name</t>
  </si>
  <si>
    <t>Matched Name</t>
  </si>
  <si>
    <t>Chapter</t>
  </si>
  <si>
    <t>Matched</t>
  </si>
  <si>
    <t>Wiki URL</t>
  </si>
  <si>
    <t>Wiki Name</t>
  </si>
  <si>
    <t>Mediterranean Sea</t>
  </si>
  <si>
    <t>https://en.wikipedia.org/wiki/Mediterranean_Sea</t>
  </si>
  <si>
    <t>https://upload.wikimedia.org/wikipedia/commons/thumb/9/96/Mediterranee_02_EN.jpg/264px-Mediterranee_02_EN.jpg</t>
  </si>
  <si>
    <t>Malta</t>
  </si>
  <si>
    <t>https://en.wikipedia.org/wiki/Malta</t>
  </si>
  <si>
    <t>https://upload.wikimedia.org/wikipedia/commons/thumb/7/73/Flag_of_Malta.svg/125px-Flag_of_Malta.svg.png</t>
  </si>
  <si>
    <t>Beirût</t>
  </si>
  <si>
    <t>https://en.wikipedia.org/wiki/Beirut</t>
  </si>
  <si>
    <t>Beirut</t>
  </si>
  <si>
    <t>https://upload.wikimedia.org/wikipedia/commons/thumb/a/a9/Platinum_Tower_3_-_Beirut_-_Nabil_Gholam_Achitects.jpg/288px-Platinum_Tower_3_-_Beirut_-_Nabil_Gholam_Achitects.jpg</t>
  </si>
  <si>
    <t>La Bellevue Hotel</t>
  </si>
  <si>
    <t>https://en.wikipedia.org/wiki/The_Bellevue-Stratford_Hotel</t>
  </si>
  <si>
    <t>The Bellevue-Stratford Hotel</t>
  </si>
  <si>
    <t>https://upload.wikimedia.org/wikipedia/commons/thumb/9/9f/BellevueStratford.jpg/250px-BellevueStratford.jpg</t>
  </si>
  <si>
    <t>Lebanon</t>
  </si>
  <si>
    <t>https://en.wikipedia.org/wiki/Lebanon</t>
  </si>
  <si>
    <t>https://upload.wikimedia.org/wikipedia/commons/thumb/5/59/Flag_of_Lebanon.svg/125px-Flag_of_Lebanon.svg.png</t>
  </si>
  <si>
    <t>Roman Mansion</t>
  </si>
  <si>
    <t>https://en.wikipedia.org/wiki/Mansion</t>
  </si>
  <si>
    <t>Mansion</t>
  </si>
  <si>
    <t>Jerusalem</t>
  </si>
  <si>
    <t>https://en.wikipedia.org/wiki/Jerusalem</t>
  </si>
  <si>
    <t>https://upload.wikimedia.org/wikipedia/commons/thumb/c/cf/Jerusalem-1712855.jpg/278px-Jerusalem-1712855.jpg</t>
  </si>
  <si>
    <t>Roadside khan</t>
  </si>
  <si>
    <t>https://en.wikipedia.org/wiki/Roadside_Romeo</t>
  </si>
  <si>
    <t>Roadside Romeo</t>
  </si>
  <si>
    <t>https://upload.wikimedia.org/wikipedia/en/thumb/f/fc/Roadside_Romeo.jpg/220px-Roadside_Romeo.jpg</t>
  </si>
  <si>
    <t>Nebi-Yunas khan</t>
  </si>
  <si>
    <t>https://en.wikipedia.org/wiki/Stalemate_in_Southern_Palestine</t>
  </si>
  <si>
    <t>Stalemate in Southern Palestine</t>
  </si>
  <si>
    <t>https://upload.wikimedia.org/wikipedia/commons/thumb/c/cc/SofE7-22.1.17_697ZGaBee.jpeg/300px-SofE7-22.1.17_697ZGaBee.jpeg</t>
  </si>
  <si>
    <t>Sidon</t>
  </si>
  <si>
    <t>Tyre</t>
  </si>
  <si>
    <t>https://en.wikipedia.org/wiki/Tire</t>
  </si>
  <si>
    <t>Tire</t>
  </si>
  <si>
    <t>St. Jean d'Acre</t>
  </si>
  <si>
    <t>https://en.wikipedia.org/wiki/Acre,_Israel</t>
  </si>
  <si>
    <t>Acre, Israel</t>
  </si>
  <si>
    <t>https://upload.wikimedia.org/wikipedia/commons/thumb/b/bf/AKKO_AERIAL.JPG/250px-AKKO_AERIAL.JPG</t>
  </si>
  <si>
    <t>Plain of Esdraelon</t>
  </si>
  <si>
    <t>https://en.wikipedia.org/wiki/Jezreel_Valley</t>
  </si>
  <si>
    <t>Jezreel Valley</t>
  </si>
  <si>
    <t>Mount Carmel</t>
  </si>
  <si>
    <t>https://en.wikipedia.org/wiki/Mount_Carmel</t>
  </si>
  <si>
    <t>https://upload.wikimedia.org/wikipedia/commons/thumb/5/5b/Caiobadner_-_mount_carmel.JPG/272px-Caiobadner_-_mount_carmel.JPG</t>
  </si>
  <si>
    <t>Ahtlit</t>
  </si>
  <si>
    <t>Tantura</t>
  </si>
  <si>
    <t>https://en.wikipedia.org/wiki/Tanpura</t>
  </si>
  <si>
    <t>Tanpura</t>
  </si>
  <si>
    <t>Cæsarea</t>
  </si>
  <si>
    <t>https://en.wikipedia.org/wiki/Julius_Caesar</t>
  </si>
  <si>
    <t>Julius Caesar</t>
  </si>
  <si>
    <t>https://upload.wikimedia.org/wikipedia/commons/thumb/6/62/Retrato_de_Julio_C%C3%A9sar_%2826724093101%29_%28cropped%29.jpg/240px-Retrato_de_Julio_C%C3%A9sar_%2826724093101%29_%28cropped%29.jpg</t>
  </si>
  <si>
    <t>Valley of Sharon</t>
  </si>
  <si>
    <t>Jaffa</t>
  </si>
  <si>
    <t>Jaffa Gate</t>
  </si>
  <si>
    <t>https://en.wikipedia.org/wiki/Jaffe</t>
  </si>
  <si>
    <t>Jaffe</t>
  </si>
  <si>
    <t>Ramleh</t>
  </si>
  <si>
    <t>Lydda</t>
  </si>
  <si>
    <t>Bethlehem</t>
  </si>
  <si>
    <t>https://en.wikipedia.org/wiki/Bethlehem</t>
  </si>
  <si>
    <t>https://upload.wikimedia.org/wikipedia/commons/thumb/3/39/Bethlehem_collage.jpg/250px-Bethlehem_collage.jpg</t>
  </si>
  <si>
    <t>Bethany</t>
  </si>
  <si>
    <t>https://en.wikipedia.org/wiki/Bethany</t>
  </si>
  <si>
    <t>https://upload.wikimedia.org/wikipedia/commons/thumb/6/62/Bethany1940s.jpg/250px-Bethany1940s.jpg</t>
  </si>
  <si>
    <t>Gethsemane</t>
  </si>
  <si>
    <t>https://en.wikipedia.org/wiki/Gethsemane</t>
  </si>
  <si>
    <t>Calvary</t>
  </si>
  <si>
    <t>https://en.wikipedia.org/wiki/Calgary</t>
  </si>
  <si>
    <t>Calgary</t>
  </si>
  <si>
    <t>https://upload.wikimedia.org/wikipedia/commons/thumb/b/bb/Downtown_Calgary_2020-4.jpg/288px-Downtown_Calgary_2020-4.jpg</t>
  </si>
  <si>
    <t>Mount Olivet</t>
  </si>
  <si>
    <t>https://en.wikipedia.org/wiki/Mount_of_Olives</t>
  </si>
  <si>
    <t>Mount of Olives</t>
  </si>
  <si>
    <t>https://upload.wikimedia.org/wikipedia/commons/thumb/4/4c/2013-Aerial-Mount_of_Olives.jpg/272px-2013-Aerial-Mount_of_Olives.jpg</t>
  </si>
  <si>
    <t>Zion</t>
  </si>
  <si>
    <t>Zion Gate</t>
  </si>
  <si>
    <t>Akra</t>
  </si>
  <si>
    <t>https://en.wikipedia.org/wiki/Akram</t>
  </si>
  <si>
    <t>Akram</t>
  </si>
  <si>
    <t>Bezetha</t>
  </si>
  <si>
    <t>https://en.wikipedia.org/wiki/Bezetha</t>
  </si>
  <si>
    <t>Moriah</t>
  </si>
  <si>
    <t>Damascus Gate</t>
  </si>
  <si>
    <t xml:space="preserve">Damascus Gate					</t>
  </si>
  <si>
    <t>https://en.wikipedia.org/wiki/Damascus_Gate</t>
  </si>
  <si>
    <t>https://upload.wikimedia.org/wikipedia/commons/thumb/e/ed/Jerusalem_Damaskustor_BW_1.jpg/250px-Jerusalem_Damaskustor_BW_1.jpg</t>
  </si>
  <si>
    <t>St. Stephen's Gate</t>
  </si>
  <si>
    <t>https://en.wikipedia.org/wiki/Saint_Stephen</t>
  </si>
  <si>
    <t>Saint Stephen</t>
  </si>
  <si>
    <t>https://upload.wikimedia.org/wikipedia/commons/thumb/d/d3/St-stephen.jpg/220px-St-stephen.jpg</t>
  </si>
  <si>
    <t>Church of Ascension</t>
  </si>
  <si>
    <t>Golden Gate</t>
  </si>
  <si>
    <t>https://en.wikipedia.org/wiki/Zion_Gate</t>
  </si>
  <si>
    <t>https://upload.wikimedia.org/wikipedia/commons/thumb/3/3a/Jerusalem_Ziongate_BW_4.JPG/250px-Jerusalem_Ziongate_BW_4.JPG</t>
  </si>
  <si>
    <t>https://en.wikipedia.org/wiki/Jaffa_Gate</t>
  </si>
  <si>
    <t>https://upload.wikimedia.org/wikipedia/commons/thumb/4/42/Jaffa_Gate_Jerusalem.jpg/250px-Jaffa_Gate_Jerusalem.jpg</t>
  </si>
  <si>
    <t>Mugrabin Gate</t>
  </si>
  <si>
    <t>https://en.wikipedia.org/wiki/Gihon_Spring</t>
  </si>
  <si>
    <t>Gihon Spring</t>
  </si>
  <si>
    <t>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</t>
  </si>
  <si>
    <t>Virgin's Fount</t>
  </si>
  <si>
    <t>Pool of Siloam</t>
  </si>
  <si>
    <t>https://en.wikipedia.org/wiki/Pool_of_Siloam</t>
  </si>
  <si>
    <t>Well of Nehemiah Yuab</t>
  </si>
  <si>
    <t>Fortress of David</t>
  </si>
  <si>
    <t>https://en.wikipedia.org/wiki/Boeing_B-17_Flying_Fortress</t>
  </si>
  <si>
    <t>Boeing B-17 Flying Fortress</t>
  </si>
  <si>
    <t>https://upload.wikimedia.org/wikipedia/commons/thumb/0/0b/B17_-_Chino_Airshow_2014_%28framed%29.jpg/300px-B17_-_Chino_Airshow_2014_%28framed%29.jpg</t>
  </si>
  <si>
    <t>Church of Yacobeiah</t>
  </si>
  <si>
    <t>Church of St. James</t>
  </si>
  <si>
    <t>Church of St. Anne</t>
  </si>
  <si>
    <t>Armenian Patriarch's palace</t>
  </si>
  <si>
    <t>https://en.wikipedia.org/wiki/Sis_(ancient_city)</t>
  </si>
  <si>
    <t>Sis (ancient city)</t>
  </si>
  <si>
    <t>https://upload.wikimedia.org/wikipedia/commons/thumb/9/98/Siscapital.jpg/220px-Siscapital.jpg</t>
  </si>
  <si>
    <t>Tomb of David</t>
  </si>
  <si>
    <t>David's Tomb</t>
  </si>
  <si>
    <t>https://en.wikipedia.org/wiki/David%27s_Tomb</t>
  </si>
  <si>
    <t>https://upload.wikimedia.org/wikipedia/commons/thumb/7/77/Jerusalem_Tomb_of_David_BW_1.JPG/220px-Jerusalem_Tomb_of_David_BW_1.JPG</t>
  </si>
  <si>
    <t>Via Dolorosa</t>
  </si>
  <si>
    <t>https://en.wikipedia.org/wiki/Via_Dolorosa</t>
  </si>
  <si>
    <t>Pool of Bethesda</t>
  </si>
  <si>
    <t>https://en.wikipedia.org/wiki/Pool_of_Bethesda</t>
  </si>
  <si>
    <t>https://en.wikipedia.org/wiki/Church_of_St._Anne,_Vilnius</t>
  </si>
  <si>
    <t>Church of St. Anne, Vilnius</t>
  </si>
  <si>
    <t>https://upload.wikimedia.org/wikipedia/commons/thumb/2/26/St._Anne%27s_Church_Exterior_3%2C_Vilnius%2C_Lithuania_-_Diliff.jpg/220px-St._Anne%27s_Church_Exterior_3%2C_Vilnius%2C_Lithuania_-_Diliff.jpg</t>
  </si>
  <si>
    <t>Governor of Jerusalem's residence</t>
  </si>
  <si>
    <t>https://en.wikipedia.org/wiki/Official_residence</t>
  </si>
  <si>
    <t>Official residence</t>
  </si>
  <si>
    <t>Church of the Holy Sepulchre</t>
  </si>
  <si>
    <t>https://en.wikipedia.org/wiki/Church_of_the_Holy_Sepulchre</t>
  </si>
  <si>
    <t>https://upload.wikimedia.org/wikipedia/commons/thumb/6/6d/Church_of_the_Holy_Sepulchre_by_Gerd_Eichmann_%28cropped%29.jpg/220px-Church_of_the_Holy_Sepulchre_by_Gerd_Eichmann_%28cropped%29.jpg</t>
  </si>
  <si>
    <t>Church of Flagellation</t>
  </si>
  <si>
    <t>Monastery of the Flagellation</t>
  </si>
  <si>
    <t>https://en.wikipedia.org/wiki/Church_of_the_Flagellation</t>
  </si>
  <si>
    <t>Church of the Flagellation</t>
  </si>
  <si>
    <t>https://upload.wikimedia.org/wikipedia/commons/thumb/8/8d/Geisselungskapelle_BW_1.JPG/220px-Geisselungskapelle_BW_1.JPG</t>
  </si>
  <si>
    <t>King Baldwin's Bath</t>
  </si>
  <si>
    <t>https://en.wikipedia.org/wiki/Roman_Baths_(Bath)</t>
  </si>
  <si>
    <t>Roman Baths (Bath)</t>
  </si>
  <si>
    <t>https://upload.wikimedia.org/wikipedia/commons/thumb/0/08/Roman_Baths_in_Bath_Spa%2C_England_-_July_2006.jpg/250px-Roman_Baths_in_Bath_Spa%2C_England_-_July_2006.jpg</t>
  </si>
  <si>
    <t>Convent of the Cross</t>
  </si>
  <si>
    <t>https://en.wikipedia.org/wiki/Magellan%27s_Cross_Pavilion</t>
  </si>
  <si>
    <t>Magellan's Cross Pavilion</t>
  </si>
  <si>
    <t>https://upload.wikimedia.org/wikipedia/commons/thumb/e/eb/Magellan%27s_Cross_in_Cebu.jpg/220px-Magellan%27s_Cross_in_Cebu.jpg</t>
  </si>
  <si>
    <t>Upper Pool of Gihon</t>
  </si>
  <si>
    <t>Charnel House of the Lion</t>
  </si>
  <si>
    <t>https://en.wikipedia.org/wiki/Charnel_ground</t>
  </si>
  <si>
    <t>Charnel ground</t>
  </si>
  <si>
    <t>Grotto of Jeremiah</t>
  </si>
  <si>
    <t>Jeremiah's Grotto</t>
  </si>
  <si>
    <t>https://en.wikipedia.org/wiki/Church_of_St._John,_Cratloe</t>
  </si>
  <si>
    <t>Church of St. John, Cratloe</t>
  </si>
  <si>
    <t>Valley of Jehosaphat</t>
  </si>
  <si>
    <t>https://en.wikipedia.org/wiki/Valley_of_Josaphat</t>
  </si>
  <si>
    <t>Valley of Josaphat</t>
  </si>
  <si>
    <t>King's Gardens</t>
  </si>
  <si>
    <t>Well of Joab</t>
  </si>
  <si>
    <t>https://en.wikipedia.org/wiki/Books_of_Samuel</t>
  </si>
  <si>
    <t>Books of Samuel</t>
  </si>
  <si>
    <t>Hill of Scandal</t>
  </si>
  <si>
    <t>https://en.wikipedia.org/wiki/Teapot_Dome_scandal</t>
  </si>
  <si>
    <t>Teapot Dome scandal</t>
  </si>
  <si>
    <t>Garden of Gethsemane</t>
  </si>
  <si>
    <t>Church of the Virgin Mary</t>
  </si>
  <si>
    <t>Tomb of the Virgin</t>
  </si>
  <si>
    <t>Tombs of the Kings</t>
  </si>
  <si>
    <t>https://en.wikipedia.org/wiki/Tombs_of_the_Kings_(Paphos)</t>
  </si>
  <si>
    <t>Tombs of the Kings (Paphos)</t>
  </si>
  <si>
    <t>https://upload.wikimedia.org/wikipedia/commons/thumb/f/fb/Tombs_of_the_Kings_%28Paphos%29.jpg/260px-Tombs_of_the_Kings_%28Paphos%29.jpg</t>
  </si>
  <si>
    <t>Cave of Jeremiah</t>
  </si>
  <si>
    <t>https://en.wikipedia.org/wiki/David_Jeremiah</t>
  </si>
  <si>
    <t>David Jeremiah</t>
  </si>
  <si>
    <t>https://upload.wikimedia.org/wikipedia/commons/thumb/5/51/David_Jeremiah.jpg/220px-David_Jeremiah.jpg</t>
  </si>
  <si>
    <t>Chapel of the Prediction</t>
  </si>
  <si>
    <t>https://en.wikipedia.org/wiki/List_of_dates_predicted_for_apocalyptic_events</t>
  </si>
  <si>
    <t>List of dates predicted for apocalyptic events</t>
  </si>
  <si>
    <t>Village at the top of the mountain</t>
  </si>
  <si>
    <t>https://en.wikipedia.org/wiki/Mountain_Top,_Pennsylvania</t>
  </si>
  <si>
    <t>Mountain Top, Pennsylvania</t>
  </si>
  <si>
    <t>https://upload.wikimedia.org/wikipedia/commons/thumb/2/25/Blue_Giant_Meadow_Lake_2.JPG/250px-Blue_Giant_Meadow_Lake_2.JPG</t>
  </si>
  <si>
    <t>Well near the village</t>
  </si>
  <si>
    <t>Pathway from the city to Jordan</t>
  </si>
  <si>
    <t>Apostles' Fountain</t>
  </si>
  <si>
    <t>https://en.wikipedia.org/wiki/Paul_the_Apostle</t>
  </si>
  <si>
    <t>Paul the Apostle</t>
  </si>
  <si>
    <t>https://upload.wikimedia.org/wikipedia/commons/thumb/a/a9/Saint_Paul%2C_Rembrandt_van_Rijn_%28and_Workshop%3F%29%2C_c._1657.jpg/220px-Saint_Paul%2C_Rembrandt_van_Rijn_%28and_Workshop%3F%29%2C_c._1657.jpg</t>
  </si>
  <si>
    <t>Wilderness of Judea</t>
  </si>
  <si>
    <t>https://en.wikipedia.org/wiki/Mattathias</t>
  </si>
  <si>
    <t>Mattathias</t>
  </si>
  <si>
    <t>https://upload.wikimedia.org/wikipedia/commons/thumb/e/e1/Mattathias.png/220px-Mattathias.png</t>
  </si>
  <si>
    <t>Mount Quarantina</t>
  </si>
  <si>
    <t>https://en.wikipedia.org/wiki/Mount_of_Temptation</t>
  </si>
  <si>
    <t>Mount of Temptation</t>
  </si>
  <si>
    <t>https://upload.wikimedia.org/wikipedia/commons/thumb/5/58/IHM_%D7%93%D7%99%D7%A8_%D7%90%D7%9C-%D7%A7%D7%A8%D7%A0%D7%98%D7%9C.jpeg/250px-IHM_%D7%93%D7%99%D7%A8_%D7%90%D7%9C-%D7%A7%D7%A8%D7%A0%D7%98%D7%9C.jpeg</t>
  </si>
  <si>
    <t>Dead Sea</t>
  </si>
  <si>
    <t>Jericho</t>
  </si>
  <si>
    <t>https://en.wikipedia.org/wiki/Jericho</t>
  </si>
  <si>
    <t>https://upload.wikimedia.org/wikipedia/commons/thumb/a/a9/Jericho_cityscape_from_wall_ruins.jpg/250px-Jericho_cityscape_from_wall_ruins.jpg</t>
  </si>
  <si>
    <t>Fountain of Elisha</t>
  </si>
  <si>
    <t>Jordan River</t>
  </si>
  <si>
    <t>https://en.wikipedia.org/wiki/Jordan_River</t>
  </si>
  <si>
    <t>https://upload.wikimedia.org/wikipedia/commons/thumb/7/78/20100923_mer_morte13.JPG/250px-20100923_mer_morte13.JPG</t>
  </si>
  <si>
    <t>Mount Zion</t>
  </si>
  <si>
    <t>https://en.wikipedia.org/wiki/Mount_Zion</t>
  </si>
  <si>
    <t>https://upload.wikimedia.org/wikipedia/commons/thumb/9/9f/MtZion_from_Abu_Tor.jpg/272px-MtZion_from_Abu_Tor.jpg</t>
  </si>
  <si>
    <t>Road from Jerusalem to Bethlehem</t>
  </si>
  <si>
    <t>Church and Monastery covering the Cave of the Nativity</t>
  </si>
  <si>
    <t>https://en.wikipedia.org/wiki/Church_of_the_Nativity</t>
  </si>
  <si>
    <t>Church of the Nativity</t>
  </si>
  <si>
    <t>https://upload.wikimedia.org/wikipedia/commons/thumb/6/61/Church_of_the_Nativity_%287703592746%29.jpg/220px-Church_of_the_Nativity_%287703592746%29.jpg</t>
  </si>
  <si>
    <t>Cave of the Nativity</t>
  </si>
  <si>
    <t>Schoolroom of Miss Williams</t>
  </si>
  <si>
    <t>Jerome's Cave</t>
  </si>
  <si>
    <t>Joseph's House</t>
  </si>
  <si>
    <t>https://en.wikipedia.org/wiki/Joseph_(Genesis)</t>
  </si>
  <si>
    <t>Joseph (Genesis)</t>
  </si>
  <si>
    <t>https://upload.wikimedia.org/wikipedia/commons/thumb/4/4f/Joseph_Overseer_of_the_Pharaohs_Granaries_%28cropped%29.jpg/220px-Joseph_Overseer_of_the_Pharaohs_Granaries_%28cropped%29.jpg</t>
  </si>
  <si>
    <t>The Manger</t>
  </si>
  <si>
    <t>https://en.wikipedia.org/wiki/Management</t>
  </si>
  <si>
    <t>Management</t>
  </si>
  <si>
    <t>Church of St. Helena</t>
  </si>
  <si>
    <t>https://en.wikipedia.org/wiki/Jamestown,_Saint_Helena</t>
  </si>
  <si>
    <t>Jamestown, Saint Helena</t>
  </si>
  <si>
    <t>https://upload.wikimedia.org/wikipedia/commons/thumb/7/72/Overlooking_Jamestown_from_the_south.jpg/300px-Overlooking_Jamestown_from_the_south.jpg</t>
  </si>
  <si>
    <t>Grotto of the Nativity</t>
  </si>
  <si>
    <t>Wady Farah</t>
  </si>
  <si>
    <t>https://en.wikipedia.org/wiki/Fara,_Safad</t>
  </si>
  <si>
    <t>Fara, Safad</t>
  </si>
  <si>
    <t>https://upload.wikimedia.org/wikipedia/commons/thumb/8/89/Historical_map_series_for_the_area_of_Fara%2C_Safad_%281870s%29.jpg/225px-Historical_map_series_for_the_area_of_Fara%2C_Safad_%281870s%29.jpg</t>
  </si>
  <si>
    <t>Valley of Delight</t>
  </si>
  <si>
    <t>https://en.wikipedia.org/wiki/Valley_of_Heart%27s_Delight</t>
  </si>
  <si>
    <t>Valley of Heart's Delight</t>
  </si>
  <si>
    <t>https://upload.wikimedia.org/wikipedia/en/thumb/7/73/Margo_Cilker_-_Valley_of_Heart%27s_Delight.jpg/220px-Margo_Cilker_-_Valley_of_Heart%27s_Delight.jpg</t>
  </si>
  <si>
    <t>Enon near to Salim</t>
  </si>
  <si>
    <t>https://en.wikipedia.org/wiki/New_Testament_places_associated_with_Jesus</t>
  </si>
  <si>
    <t>New Testament places associated with Jesus</t>
  </si>
  <si>
    <t>Liftah (Nephtoah)</t>
  </si>
  <si>
    <t>Mosque of Omar</t>
  </si>
  <si>
    <t>https://en.wikipedia.org/wiki/Mosque_of_Omar</t>
  </si>
  <si>
    <t>Temple enclosure</t>
  </si>
  <si>
    <t>https://en.wikipedia.org/wiki/Serapeum_of_Saqqara</t>
  </si>
  <si>
    <t>Serapeum of Saqqara</t>
  </si>
  <si>
    <t>https://upload.wikimedia.org/wikipedia/commons/thumb/5/51/Serapeum_gate.jpg/220px-Serapeum_gate.jpg</t>
  </si>
  <si>
    <t>Mosque of Aksa</t>
  </si>
  <si>
    <t>https://en.wikipedia.org/wiki/Al-Aqsa</t>
  </si>
  <si>
    <t>Al-Aqsa</t>
  </si>
  <si>
    <t>https://upload.wikimedia.org/wikipedia/commons/thumb/2/22/Jerusalem-2013%282%29-Aerial-Temple_Mount-%28south_exposure%29.jpg/220px-Jerusalem-2013%282%29-Aerial-Temple_Mount-%28south_exposure%29.jpg</t>
  </si>
  <si>
    <t>Sedna Esa</t>
  </si>
  <si>
    <t>https://en.wikipedia.org/wiki/90377_Sedna</t>
  </si>
  <si>
    <t>90377 Sedna</t>
  </si>
  <si>
    <t>https://upload.wikimedia.org/wikipedia/commons/thumb/0/02/Sedna_PRC2004-14d.jpg/250px-Sedna_PRC2004-14d.jpg</t>
  </si>
  <si>
    <t>Cave of the Sakhrah</t>
  </si>
  <si>
    <t>https://en.wikipedia.org/wiki/Well_of_Souls</t>
  </si>
  <si>
    <t>Well of Souls</t>
  </si>
  <si>
    <t>Solomon's Temple</t>
  </si>
  <si>
    <t>https://en.wikipedia.org/wiki/Solomon%27s_Temple</t>
  </si>
  <si>
    <t>https://upload.wikimedia.org/wikipedia/commons/thumb/0/0a/Reconstruction_of_Solomon%27s_Temple.jpg/220px-Reconstruction_of_Solomon%27s_Temple.jpg</t>
  </si>
  <si>
    <t>Parley Room</t>
  </si>
  <si>
    <t>https://en.wikipedia.org/wiki/Parley_Baer</t>
  </si>
  <si>
    <t>Parley Baer</t>
  </si>
  <si>
    <t>https://upload.wikimedia.org/wikipedia/en/thumb/5/55/Parleybaer.jpg/220px-Parleybaer.jpg</t>
  </si>
  <si>
    <t>Turfendah's Home</t>
  </si>
  <si>
    <t>Coenaculum</t>
  </si>
  <si>
    <t>https://en.wikipedia.org/wiki/Coenaculum</t>
  </si>
  <si>
    <t>Keeper's Hareem</t>
  </si>
  <si>
    <t>https://en.wikipedia.org/wiki/Muhte%C5%9Fem_Y%C3%BCzy%C4%B1l</t>
  </si>
  <si>
    <t>Muhteşem Yüzyıl</t>
  </si>
  <si>
    <t>https://upload.wikimedia.org/wikipedia/en/thumb/9/9e/MagnificentCenturyTheme.jpg/235px-MagnificentCenturyTheme.jpg</t>
  </si>
  <si>
    <t>Author's Home</t>
  </si>
  <si>
    <t>https://en.wikipedia.org/wiki/Writer%27s_home</t>
  </si>
  <si>
    <t>Writer's home</t>
  </si>
  <si>
    <t>House of Bash Catib</t>
  </si>
  <si>
    <t>Neby Daûd</t>
  </si>
  <si>
    <t>https://en.wikipedia.org/wiki/Prophets_and_messengers_in_Islam</t>
  </si>
  <si>
    <t>Prophets and messengers in Islam</t>
  </si>
  <si>
    <t>Jewish quarter</t>
  </si>
  <si>
    <t>https://en.wikipedia.org/wiki/Jewish_Quarter_(Jerusalem)</t>
  </si>
  <si>
    <t>Jewish Quarter (Jerusalem)</t>
  </si>
  <si>
    <t>Damascus</t>
  </si>
  <si>
    <t>https://en.wikipedia.org/wiki/Damascus</t>
  </si>
  <si>
    <t>https://upload.wikimedia.org/wikipedia/commons/thumb/e/e5/Damascus_coll.jpg/275px-Damascus_coll.jpg</t>
  </si>
  <si>
    <t>bazaars of Jerusalem</t>
  </si>
  <si>
    <t>https://en.wikipedia.org/wiki/Bazaar</t>
  </si>
  <si>
    <t>Bazaar</t>
  </si>
  <si>
    <t>Wady el Wer</t>
  </si>
  <si>
    <t>Home of Turfendah and friends</t>
  </si>
  <si>
    <t>Bathing Establishment</t>
  </si>
  <si>
    <t>https://en.wikipedia.org/wiki/Bathing</t>
  </si>
  <si>
    <t>Bathing</t>
  </si>
  <si>
    <t>Dressing-room in Bathing Establishment</t>
  </si>
  <si>
    <t>https://en.wikipedia.org/wiki/Changing_room</t>
  </si>
  <si>
    <t>Changing room</t>
  </si>
  <si>
    <t>Private house in the Jewish quarter</t>
  </si>
  <si>
    <t>Hackmè or dispensary</t>
  </si>
  <si>
    <t>House's kitchen</t>
  </si>
  <si>
    <t>https://en.wikipedia.org/wiki/Kitchen</t>
  </si>
  <si>
    <t>Kitchen</t>
  </si>
  <si>
    <t>House's upper court</t>
  </si>
  <si>
    <t>https://en.wikipedia.org/wiki/Ume%C3%A5</t>
  </si>
  <si>
    <t>Umeå</t>
  </si>
  <si>
    <t>https://upload.wikimedia.org/wikipedia/commons/thumb/2/28/Ume%C3%A5_collage.png/300px-Ume%C3%A5_collage.png</t>
  </si>
  <si>
    <t>Housetop terrace</t>
  </si>
  <si>
    <t>https://en.wikipedia.org/wiki/Anjunabeats_Volume_7</t>
  </si>
  <si>
    <t>Anjunabeats Volume 7</t>
  </si>
  <si>
    <t>https://upload.wikimedia.org/wikipedia/en/thumb/d/da/Anjunabeats_Volume_7.jpg/220px-Anjunabeats_Volume_7.jpg</t>
  </si>
  <si>
    <t>Valley of the Tyropoon</t>
  </si>
  <si>
    <t>Mugrabin quarter</t>
  </si>
  <si>
    <t>Council Chamber or Sanhedrim</t>
  </si>
  <si>
    <t>https://en.wikipedia.org/wiki/List_of_North_American_fraternal_orders</t>
  </si>
  <si>
    <t>List of North American fraternal orders</t>
  </si>
  <si>
    <t>Cheesemongers' Valley</t>
  </si>
  <si>
    <t>Temple Walls</t>
  </si>
  <si>
    <t>https://en.wikipedia.org/wiki/Kailasanathar_Temple,_Kanchipuram</t>
  </si>
  <si>
    <t>Kailasanathar Temple, Kanchipuram</t>
  </si>
  <si>
    <t>https://upload.wikimedia.org/wikipedia/commons/thumb/1/19/7th_century_Sri_Kailashnathar_Temple_Kanchipuram_Tamil_Nadu_India_01_%2811%29.jpg/220px-7th_century_Sri_Kailashnathar_Temple_Kanchipuram_Tamil_Nadu_India_01_%2811%29.jpg</t>
  </si>
  <si>
    <t>Tomb of Rachel</t>
  </si>
  <si>
    <t>https://en.wikipedia.org/wiki/Rachel%27s_Tomb</t>
  </si>
  <si>
    <t>Rachel's Tomb</t>
  </si>
  <si>
    <t>https://upload.wikimedia.org/wikipedia/commons/thumb/b/be/%D7%91%D7%99%D7%AA_%D7%9C%D7%97%D7%9D_-_%D7%A7%D7%91%D7%A8_%D7%A8%D7%97%D7%9C-JNF016063.jpeg/200px-%D7%91%D7%99%D7%AA_%D7%9C%D7%97%D7%9D_-_%D7%A7%D7%91%D7%A8_%D7%A8%D7%97%D7%9C-JNF016063.jpeg</t>
  </si>
  <si>
    <t>Ephrath (Ephratah)</t>
  </si>
  <si>
    <t>https://en.wikipedia.org/wiki/Ephrath</t>
  </si>
  <si>
    <t>Ephrath</t>
  </si>
  <si>
    <t>Synagogues in Jerusalem</t>
  </si>
  <si>
    <t>https://en.wikipedia.org/wiki/Synagogues_of_Jerusalem</t>
  </si>
  <si>
    <t>Synagogues of Jerusalem</t>
  </si>
  <si>
    <t>Stone of Unction</t>
  </si>
  <si>
    <t>https://en.wikipedia.org/wiki/The_Entombment_of_Christ_(Caravaggio)</t>
  </si>
  <si>
    <t>The Entombment of Christ (Caravaggio)</t>
  </si>
  <si>
    <t>https://upload.wikimedia.org/wikipedia/commons/thumb/3/34/The_Entombment_of_Christ-Caravaggio_%28c.1602-3%29.jpg/270px-The_Entombment_of_Christ-Caravaggio_%28c.1602-3%29.jpg</t>
  </si>
  <si>
    <t>Scene of the Crucifixion</t>
  </si>
  <si>
    <t>https://en.wikipedia.org/wiki/Crucifixion_of_Jesus</t>
  </si>
  <si>
    <t>Crucifixion of Jesus</t>
  </si>
  <si>
    <t>https://upload.wikimedia.org/wikipedia/commons/thumb/d/d7/Cristo_crucificado.jpg/240px-Cristo_crucificado.jpg</t>
  </si>
  <si>
    <t>Chapel of the Holy Cross</t>
  </si>
  <si>
    <t>https://en.wikipedia.org/wiki/Chapel_of_the_Holy_Cross_(Sedona,_Arizona)</t>
  </si>
  <si>
    <t>Chapel of the Holy Cross (Sedona, Arizona)</t>
  </si>
  <si>
    <t>https://upload.wikimedia.org/wikipedia/commons/thumb/a/af/2021_Chapel_of_the_Holy_Cross_from_right_below.jpg/220px-2021_Chapel_of_the_Holy_Cross_from_right_below.jpg</t>
  </si>
  <si>
    <t>Tomb of Joseph of Arimathea</t>
  </si>
  <si>
    <t>https://en.wikipedia.org/wiki/Joseph_of_Arimathea</t>
  </si>
  <si>
    <t>Joseph of Arimathea</t>
  </si>
  <si>
    <t>https://upload.wikimedia.org/wikipedia/commons/thumb/9/9e/Descent_AgiaMarina.jpg/220px-Descent_AgiaMarina.jpg</t>
  </si>
  <si>
    <t>Subterranean part of the Church</t>
  </si>
  <si>
    <t>https://en.wikipedia.org/wiki/Monolithic_church</t>
  </si>
  <si>
    <t>Monolithic church</t>
  </si>
  <si>
    <t>Gardens of Solomon</t>
  </si>
  <si>
    <t>https://en.wikipedia.org/wiki/Solomons_cockatoo</t>
  </si>
  <si>
    <t>Solomons cockatoo</t>
  </si>
  <si>
    <t>https://upload.wikimedia.org/wikipedia/commons/thumb/a/ac/Salomonenkakadu.jpg/220px-Salomonenkakadu.jpg</t>
  </si>
  <si>
    <t>Syria</t>
  </si>
  <si>
    <t>https://en.wikipedia.org/wiki/Serbia</t>
  </si>
  <si>
    <t>Serbia</t>
  </si>
  <si>
    <t>https://upload.wikimedia.org/wikipedia/commons/thumb/f/ff/Flag_of_Serbia.svg/125px-Flag_of_Serbia.svg.png</t>
  </si>
  <si>
    <t>Wiki URL + Jerusalem</t>
  </si>
  <si>
    <t>https://en.wikipedia.org/wiki/Sovereign_Military_Order_of_Malta</t>
  </si>
  <si>
    <t>https://en.wikipedia.org/wiki/From_Beirut_to_Jerusalem</t>
  </si>
  <si>
    <t>https://en.wikipedia.org/wiki/Anglican_Diocese_of_Jerusalem</t>
  </si>
  <si>
    <t>https://en.wikipedia.org/wiki/First_Jewish%E2%80%93Roman_War</t>
  </si>
  <si>
    <t>https://en.wikipedia.org/wiki/Fatah_Hawks</t>
  </si>
  <si>
    <t>https://en.wikipedia.org/wiki/Siege_of_Sidon</t>
  </si>
  <si>
    <t>https://en.wikipedia.org/wiki/William_of_Tyre</t>
  </si>
  <si>
    <t>https://en.wikipedia.org/wiki/Tantura_massacre</t>
  </si>
  <si>
    <t>https://en.wikipedia.org/wiki/Caesarea_Maritima</t>
  </si>
  <si>
    <t>https://en.wikipedia.org/wiki/Rose_of_Sharon</t>
  </si>
  <si>
    <t>https://en.wikipedia.org/wiki/1948_Palestinian_expulsion_from_Lydda_and_Ramle</t>
  </si>
  <si>
    <t>https://en.wikipedia.org/wiki/Lions%27_Gate</t>
  </si>
  <si>
    <t>https://en.wikipedia.org/wiki/Chapel_of_the_Ascension,_Jerusalem</t>
  </si>
  <si>
    <t>https://en.wikipedia.org/wiki/Golden_Gate_(Jerusalem)</t>
  </si>
  <si>
    <t>https://en.wikipedia.org/wiki/Cathedral_of_Saint_James,_Jerusalem</t>
  </si>
  <si>
    <t>https://en.wikipedia.org/wiki/Old_City_of_Jerusalem</t>
  </si>
  <si>
    <t>https://en.wikipedia.org/wiki/Church_of_Saint_Anne,_Jerusalem</t>
  </si>
  <si>
    <t>https://en.wikipedia.org/wiki/Guy_of_Lusignan</t>
  </si>
  <si>
    <t>https://en.wikipedia.org/wiki/Maronite_Convent,_Jerusalem</t>
  </si>
  <si>
    <t>https://en.wikipedia.org/wiki/Norwich_School</t>
  </si>
  <si>
    <t>https://en.wikipedia.org/wiki/The_Garden_Tomb</t>
  </si>
  <si>
    <t>https://en.wikipedia.org/wiki/Abbey_of_Saint_Mary_of_the_Valley_of_Jehosaphat</t>
  </si>
  <si>
    <t>https://en.wikipedia.org/wiki/King%27s_Garden_(biblical_place)</t>
  </si>
  <si>
    <t>https://en.wikipedia.org/wiki/Status_of_Jerusalem</t>
  </si>
  <si>
    <t>https://en.wikipedia.org/wiki/Tomb_of_the_Virgin_Mary</t>
  </si>
  <si>
    <t>https://en.wikipedia.org/wiki/Tombs_of_the_Kings_(Jerusalem)</t>
  </si>
  <si>
    <t>https://en.wikipedia.org/wiki/Zedekiah%27s_Cave</t>
  </si>
  <si>
    <t>https://en.wikipedia.org/wiki/Suba,_Jerusalem</t>
  </si>
  <si>
    <t>https://en.wikipedia.org/wiki/Temple_Mount</t>
  </si>
  <si>
    <t>https://en.wikipedia.org/wiki/Ephraim_in_the_wilderness</t>
  </si>
  <si>
    <t>https://en.wikipedia.org/wiki/Jordanian_annexation_of_the_West_Bank</t>
  </si>
  <si>
    <t>https://en.wikipedia.org/wiki/Battle_of_Jerusalem</t>
  </si>
  <si>
    <t>https://en.wikipedia.org/wiki/House_of_Joseph_(LDS_Church)</t>
  </si>
  <si>
    <t>https://en.wikipedia.org/wiki/Manger_Square</t>
  </si>
  <si>
    <t>https://en.wikipedia.org/wiki/Chapel_of_Saint_Helena,_Jerusalem</t>
  </si>
  <si>
    <t>https://en.wikipedia.org/wiki/Ministry_of_Jesus</t>
  </si>
  <si>
    <t>https://en.wikipedia.org/wiki/Mosque_of_Omar_(Jerusalem)</t>
  </si>
  <si>
    <t>https://en.wikipedia.org/wiki/Second_Temple</t>
  </si>
  <si>
    <t>https://en.wikipedia.org/wiki/Al-Aqsa_Mosque</t>
  </si>
  <si>
    <t>https://en.wikipedia.org/wiki/Raphael_Rooms</t>
  </si>
  <si>
    <t>https://en.wikipedia.org/wiki/Solomon</t>
  </si>
  <si>
    <t>https://en.wikipedia.org/wiki/Siege_of_Damascus_(1148)</t>
  </si>
  <si>
    <t>https://en.wikipedia.org/wiki/History_of_Jerusalem</t>
  </si>
  <si>
    <t>https://en.wikipedia.org/wiki/Public_bathing</t>
  </si>
  <si>
    <t>https://en.wikipedia.org/wiki/Burnt_House</t>
  </si>
  <si>
    <t>https://en.wikipedia.org/wiki/Walls_of_Jerusalem</t>
  </si>
  <si>
    <t>https://en.wikipedia.org/wiki/Micah_5</t>
  </si>
  <si>
    <t>https://en.wikipedia.org/wiki/Arimathea</t>
  </si>
  <si>
    <t>https://en.wikipedia.org/wiki/Schick_models_of_Jerusalem</t>
  </si>
  <si>
    <t>https://en.wikipedia.org/wiki/Seal_of_Solomon</t>
  </si>
  <si>
    <t>https://en.wikipedia.org/wiki/Mutasarrifate_of_Jerusalem</t>
  </si>
  <si>
    <t>Latitude</t>
  </si>
  <si>
    <t>Longitude</t>
  </si>
  <si>
    <t>31.7683° N, 35.2137° E</t>
  </si>
  <si>
    <t>31.7-31.8</t>
  </si>
  <si>
    <t>35.15-35.27</t>
  </si>
  <si>
    <t>31.77889</t>
  </si>
  <si>
    <t>35.22556</t>
  </si>
  <si>
    <t>31.70444</t>
  </si>
  <si>
    <t>35.20639</t>
  </si>
  <si>
    <t>31.77000</t>
  </si>
  <si>
    <t>35.26444</t>
  </si>
  <si>
    <t>31.779402</t>
  </si>
  <si>
    <t>35.240197</t>
  </si>
  <si>
    <t>31.77833</t>
  </si>
  <si>
    <t>35.24389</t>
  </si>
  <si>
    <t>31.781639</t>
  </si>
  <si>
    <t>35.230500</t>
  </si>
  <si>
    <t>31.772861</t>
  </si>
  <si>
    <t>35.229361</t>
  </si>
  <si>
    <t>31.776528</t>
  </si>
  <si>
    <t>35.227694</t>
  </si>
  <si>
    <t>31.77306</t>
  </si>
  <si>
    <t>35.23639</t>
  </si>
  <si>
    <t>31.77056</t>
  </si>
  <si>
    <t>35.23500</t>
  </si>
  <si>
    <t>31.771639</t>
  </si>
  <si>
    <t>35.2290139</t>
  </si>
  <si>
    <t>31.7794000</t>
  </si>
  <si>
    <t>35.2320722</t>
  </si>
  <si>
    <t>31.78139</t>
  </si>
  <si>
    <t>35.23583</t>
  </si>
  <si>
    <t>35.22972</t>
  </si>
  <si>
    <t>31.7805361</t>
  </si>
  <si>
    <t>35.2343667</t>
  </si>
  <si>
    <t>31.78028</t>
  </si>
  <si>
    <t>35.24000</t>
  </si>
  <si>
    <t>31.77167</t>
  </si>
  <si>
    <t>35.22861</t>
  </si>
  <si>
    <t>31.704306</t>
  </si>
  <si>
    <t>35.207583</t>
  </si>
  <si>
    <t>31.778</t>
  </si>
  <si>
    <t>35.236</t>
  </si>
  <si>
    <t>31.778013</t>
  </si>
  <si>
    <t>35.235367</t>
  </si>
  <si>
    <t>31.77611</t>
  </si>
  <si>
    <t>35.23222</t>
  </si>
  <si>
    <t>31.7193434</t>
  </si>
  <si>
    <t>35.202116</t>
  </si>
  <si>
    <t>no</t>
  </si>
  <si>
    <t>loc</t>
  </si>
  <si>
    <t>Row Labels</t>
  </si>
  <si>
    <t>Sum of loc</t>
  </si>
  <si>
    <t>Grand Total</t>
  </si>
  <si>
    <t>coordinate_added</t>
  </si>
  <si>
    <t>Geometry</t>
  </si>
  <si>
    <t>POINT (35.227590878343186 31.77663307634744)</t>
  </si>
  <si>
    <t>POINT (35.23943907973402 31.779560147092745)</t>
  </si>
  <si>
    <t>POINT (35.22970261243407 31.772872905818765)</t>
  </si>
  <si>
    <t>POINT (35.230440150025665 31.7816388236984)</t>
  </si>
  <si>
    <t>POINT (35.236929678025774 31.78085258922594)</t>
  </si>
  <si>
    <t>POINT (35.23706912127512 31.7789715527608)</t>
  </si>
  <si>
    <t>POINT (35.23452676886375 31.77084077793449)</t>
  </si>
  <si>
    <t>POINT (35.23644054362671 31.78136765981732)</t>
  </si>
  <si>
    <t>POINT (35.232177579097744 31.78004939406585)</t>
  </si>
  <si>
    <t>POINT (35.22977329116965 31.778494399768512)</t>
  </si>
  <si>
    <t>POINT (35.23403580281836 31.780586614078345)</t>
  </si>
  <si>
    <t>POINT (35.23160812997056 31.7837063927086)</t>
  </si>
  <si>
    <t>POINT (35.239585014536104 31.780424553755243)</t>
  </si>
  <si>
    <t>POINT (35.229058407470404 31.77155246266625)</t>
  </si>
  <si>
    <t xml:space="preserve"> </t>
  </si>
  <si>
    <t>POINT (</t>
  </si>
  <si>
    <t>)</t>
  </si>
  <si>
    <t>POINT (35.22556 31.77889)</t>
  </si>
  <si>
    <t>POINT (35.20639 31.70444)</t>
  </si>
  <si>
    <t>POINT (35.26444 31.77000)</t>
  </si>
  <si>
    <t>POINT (35.24389 31.77833)</t>
  </si>
  <si>
    <t>POINT (35.23639 31.77306)</t>
  </si>
  <si>
    <t>POINT (35.23583 31.78139)</t>
  </si>
  <si>
    <t>POINT (35.23500 31.77056)</t>
  </si>
  <si>
    <t>POINT (35.24000 31.78028)</t>
  </si>
  <si>
    <t>POINT (35.207583 31.704306)</t>
  </si>
  <si>
    <t>POINT (35.236 31.778)</t>
  </si>
  <si>
    <t>POINT (35.235367 31.778013)</t>
  </si>
  <si>
    <t>POINT (35.23222 31.77611)</t>
  </si>
  <si>
    <t>POINT (35.22861 31.77167)</t>
  </si>
  <si>
    <t>POINT (35.202116 31.7193434)</t>
  </si>
  <si>
    <t>FALSE</t>
  </si>
  <si>
    <t>TRUE</t>
  </si>
  <si>
    <t>(blank)</t>
  </si>
  <si>
    <t>Count of Geometry</t>
  </si>
  <si>
    <t>Count of Location JSON Name</t>
  </si>
  <si>
    <t>Image</t>
  </si>
  <si>
    <t>img</t>
  </si>
  <si>
    <t>interaction</t>
  </si>
  <si>
    <t>description</t>
  </si>
  <si>
    <t>observed</t>
  </si>
  <si>
    <t>Caught the first glimpse of land while crossing the Mediterranean Sea.</t>
  </si>
  <si>
    <t>mentioned</t>
  </si>
  <si>
    <t>Left their barque at Malta and took passage on board the steamer 'Brigand'.</t>
  </si>
  <si>
    <t>visited</t>
  </si>
  <si>
    <t>Visited Beirût, observing its white terraced houses and the lifestyles of its inhabitants.</t>
  </si>
  <si>
    <t>stayed</t>
  </si>
  <si>
    <t>Secured lodgings at 'La Bellevue' hotel in Beirût, a half oriental, half European establishment.</t>
  </si>
  <si>
    <t>Admired the snowy peaks of Lebanon from Beirût.</t>
  </si>
  <si>
    <t>Walked on the floor of an old Roman mansion in Beirût, reflecting on its history.</t>
  </si>
  <si>
    <t>Preparations and anticipation for the journey towards Jerusalem.</t>
  </si>
  <si>
    <t>The journey starts from Beirut, setting the beginning of the travel.</t>
  </si>
  <si>
    <t>Stopped for lunch at a roadside khan, experiencing poor shelter in the rain.</t>
  </si>
  <si>
    <t>Spent a night at the Nebi-Yunas khan, encountering basic and uncomfortable accommodations.</t>
  </si>
  <si>
    <t>Visited the city of Sidon, observing its decline and ruins.</t>
  </si>
  <si>
    <t>Reached Tyre, observing the city's desolation and fishermen's nets.</t>
  </si>
  <si>
    <t>passed</t>
  </si>
  <si>
    <t>Passed by St. Jean d'Acre, briefly noting its walls and ruins.</t>
  </si>
  <si>
    <t>Traversed the Plain of Esdraelon, noted for its historical battles.</t>
  </si>
  <si>
    <t>Climbed Mount Carmel on foot, visiting the Convent of Elijah.</t>
  </si>
  <si>
    <t>Passed the ruins of Ahtlit, experiencing a challenging ride.</t>
  </si>
  <si>
    <t>Spent a night in Tantura, enduring uncomfortable conditions with animals and insects.</t>
  </si>
  <si>
    <t>Visited Cæsarea, observing its ruins and recalling historical events.</t>
  </si>
  <si>
    <t>Passed through the Valley of Sharon, admired its floral beauty.</t>
  </si>
  <si>
    <t>Stayed in Jaffa, visiting historical sites and experiencing the town.</t>
  </si>
  <si>
    <t>Visited Ramleh, staying at a convent and exploring the area.</t>
  </si>
  <si>
    <t>Passed by the site of the ancient city Lydda.</t>
  </si>
  <si>
    <t>Arrived in Jerusalem, exploring its significant religious and historical sites.</t>
  </si>
  <si>
    <t>Visited and explored various localities in and around Jerusalem.</t>
  </si>
  <si>
    <t>Plans to visit Bethlehem and reflect on the birth of Christ.</t>
  </si>
  <si>
    <t>Intends to visit Bethany and read about the resurrection of Lazarus.</t>
  </si>
  <si>
    <t>Looks forward to visiting Gethsemane to contemplate Christ's agony.</t>
  </si>
  <si>
    <t>Aims to visit Calvary and reflect on the story of Christ's death.</t>
  </si>
  <si>
    <t>Anticipates visiting Mount Olivet to consider Christ's ascension.</t>
  </si>
  <si>
    <t>Observed the hill of Zion, a significant location in Jerusalem.</t>
  </si>
  <si>
    <t>Noted the hill of Akra while exploring Jerusalem.</t>
  </si>
  <si>
    <t>Bezetha, one of the hills on which Jerusalem is situated, was observed.</t>
  </si>
  <si>
    <t>Observed Moriah, another hill forming part of Jerusalem's landscape.</t>
  </si>
  <si>
    <t>Visited the Damascus Gate, located midway along the northern wall of Jerusalem.</t>
  </si>
  <si>
    <t>Visited St. Stephen's Gate, facing Mount Olivet.</t>
  </si>
  <si>
    <t>Observed the Church of Ascension while near St. Stephen's Gate.</t>
  </si>
  <si>
    <t>Observed the now closed Golden Gate of the Temple wall.</t>
  </si>
  <si>
    <t>Visited Zion Gate, located near the southern part of Jerusalem.</t>
  </si>
  <si>
    <t>Visited Jaffa Gate, situated near the west of Jerusalem.</t>
  </si>
  <si>
    <t>Mentioned the Mugrabin Gate in the context of the city's water supply.</t>
  </si>
  <si>
    <t>Mentioned Virgin's Fount in relation to Jerusalem's water sources.</t>
  </si>
  <si>
    <t>Referred to the Pool of Siloam as part of Jerusalem's water infrastructure.</t>
  </si>
  <si>
    <t>Mentioned the Well of Nehemiah Yuab (En-rogel) in the context of water access.</t>
  </si>
  <si>
    <t>Visited the Fortress of David, including the Tower of Hippicus.</t>
  </si>
  <si>
    <t>Visited the ruins of the Church of Yacobeiah, a relic of the crusaders.</t>
  </si>
  <si>
    <t>Visited the Church of St. James, related to the beheading of Apostle James.</t>
  </si>
  <si>
    <t>Passed the palace of the Armenian Patriarch.</t>
  </si>
  <si>
    <t>Visited the Tomb of David and associated religious sites.</t>
  </si>
  <si>
    <t>Walked along the Via Dolorosa, reflecting on Christ's journey to crucifixion.</t>
  </si>
  <si>
    <t>Observed the site thought to be the Pool of Bethesda.</t>
  </si>
  <si>
    <t>Observed the Church of St. Anne, believed to be the birthplace of the Virgin Mary.</t>
  </si>
  <si>
    <t>Visited the residence of the Governor of Jerusalem, site of the Fortress of Antonia.</t>
  </si>
  <si>
    <t>Visited the Church of the Holy Sepulchre, a key religious site.</t>
  </si>
  <si>
    <t>Passed by the Church of Flagellation.</t>
  </si>
  <si>
    <t>Observed King Baldwin's Bath, a preserved historical building.</t>
  </si>
  <si>
    <t>exited</t>
  </si>
  <si>
    <t>Exited the city of Jerusalem through Jaffa Gate, bustling with soldiers, Fellahin, and caravans.</t>
  </si>
  <si>
    <t>Passed by the road leading to the Convent of the Cross.</t>
  </si>
  <si>
    <t>Observed the Upper Pool of Gihon, a popular bathing place for city residents.</t>
  </si>
  <si>
    <t>Noted the nearby vaults of the 'Charnel House of the Lion', filled with human skulls.</t>
  </si>
  <si>
    <t>Mentioned the Grotto of Jeremiah near the Damascus Gate.</t>
  </si>
  <si>
    <t>Passed through the Valley of Jehosaphat, observing the surroundings.</t>
  </si>
  <si>
    <t>Visited the Pool of Siloam, known for its five venerated columns.</t>
  </si>
  <si>
    <t>Observed women descending into the Virgin's Fount to collect water.</t>
  </si>
  <si>
    <t>Passed by the King's Gardens, noted for lush foliage and fruit groves.</t>
  </si>
  <si>
    <t>Visited the Well of Joab, a source of water in the confluence of valleys.</t>
  </si>
  <si>
    <t>Passed the western slope of the Hill of Scandal.</t>
  </si>
  <si>
    <t>Observed the Garden of Gethsemane from a distance.</t>
  </si>
  <si>
    <t>Visited the subterranean Church of the Virgin Mary, adorned with lamps and flowers.</t>
  </si>
  <si>
    <t>Visited the Tombs of the Kings, noted for its elaborately carved entrance and sarcophagi.</t>
  </si>
  <si>
    <t>approached</t>
  </si>
  <si>
    <t>Approached the city again, coming close to the Damascus Gate.</t>
  </si>
  <si>
    <t>Visited the Cave of Jeremiah, believed to be the retreat of the prophet.</t>
  </si>
  <si>
    <t>Visited the garden of Gethsemane, now a flower garden with ancient olive trees.</t>
  </si>
  <si>
    <t>Ascended Mount Olivet, observing the Church of Ascension and the surrounding village.</t>
  </si>
  <si>
    <t>Visited the Church of Ascension, observing the foot and staff imprint in solid rock.</t>
  </si>
  <si>
    <t>Traveled to Bethany, visiting the cave identified as the tomb of Lazarus.</t>
  </si>
  <si>
    <t>Observed the Chapel of the Prediction, built on the rock where Christ lamented over Jerusalem.</t>
  </si>
  <si>
    <t>Visited Jerusalem, reflecting on its history and current state.</t>
  </si>
  <si>
    <t>Stayed at a summer residence on Mount Olivet, overlooking the Kedron, surrounded by hills abundant in grapes, pomegranates, almonds, apricots, and figs.</t>
  </si>
  <si>
    <t>Visited the village for the reception of the Pacha and his Hareem, and engaged in exchanges with the local villagers.</t>
  </si>
  <si>
    <t>Observed village maidens at the well near the camping ground, reflecting on the traditional role of women in water collection.</t>
  </si>
  <si>
    <t>Visited and reflected upon the historical significance of the pathway leading from the city to Jordan, by way of Bahurim.</t>
  </si>
  <si>
    <t>Passed through the Valley of Jehosaphat.</t>
  </si>
  <si>
    <t>Passed Mount Olivet.</t>
  </si>
  <si>
    <t>Passed by the now palmless Bethany.</t>
  </si>
  <si>
    <t>Passed the Apostles' Fountain.</t>
  </si>
  <si>
    <t>Observed the Wilderness of Judea.</t>
  </si>
  <si>
    <t>Observed Mount Quarantina.</t>
  </si>
  <si>
    <t>Visited the Dead Sea, experiencing its unique properties.</t>
  </si>
  <si>
    <t>Stayed the night in Jericho.</t>
  </si>
  <si>
    <t>Visited the Fountain of Elisha.</t>
  </si>
  <si>
    <t>Visited the Jordan River, at the traditional baptism site of Christ.</t>
  </si>
  <si>
    <t>Returned to residence on Mount Zion.</t>
  </si>
  <si>
    <t>Passed through the rough and stony road from Jerusalem to Bethlehem, with a mention of the Plain of Rephaim.</t>
  </si>
  <si>
    <t>Visited Bethlehem, described as standing on a hill and having a fine appearance from a distance.</t>
  </si>
  <si>
    <t>Visited the Church and Monastery covering the Cave of the Nativity, noted for its imposing appearance and elegant Corinthian pillars.</t>
  </si>
  <si>
    <t>Visited the Cave of the Nativity, described as being lighted by lamps and containing a silver star marking the birthplace of Jesus.</t>
  </si>
  <si>
    <t>Visited the schoolroom of Miss Williams, engaged in teaching Arab children.</t>
  </si>
  <si>
    <t>Visited the site of Jerome's Cave.</t>
  </si>
  <si>
    <t>Visited the site reputed to be Joseph's House.</t>
  </si>
  <si>
    <t>Visited the site known as 'The Manger'.</t>
  </si>
  <si>
    <t>Stayed at the Church of St. Helena after being expelled from the Church of the Nativity.</t>
  </si>
  <si>
    <t>Visited the Grotto of the Nativity.</t>
  </si>
  <si>
    <t>Passed by Mount Olivet while traveling to Wady Farah.</t>
  </si>
  <si>
    <t>Observed the Church of Ascension while passing by on the journey.</t>
  </si>
  <si>
    <t>Visited Wady Farah, described as a lovely spot near the Holy City.</t>
  </si>
  <si>
    <t>Visited the Valley of Delight, encountering peaceful nature and historical ruins.</t>
  </si>
  <si>
    <t>Mentioned as a possible identification for Wady Farah, due to its biblical significance.</t>
  </si>
  <si>
    <t>Visited Liftah, identified as Nephtoah in the Bible, and noted for its fountain.</t>
  </si>
  <si>
    <t>Stayed in Jerusalem, as it was the central location for the excursions.</t>
  </si>
  <si>
    <t>Visited and was delighted by the Mosque of Omar, surprised by the invitation from Turkish friends.</t>
  </si>
  <si>
    <t>Visited the Temple enclosure, feeling a sense of privilege walking on its hallowed ground.</t>
  </si>
  <si>
    <t>Observed the view of the Haram es-Sherif from the Church of St. Anne.</t>
  </si>
  <si>
    <t>Mentioned the presence of many women around the Golden Gate during the visit to the enclosure.</t>
  </si>
  <si>
    <t>Visited the Mosque of Aksa, noting its intricate design and the differentiation in worship areas for men and women.</t>
  </si>
  <si>
    <t>Mentioned Sedna Esa, the reputed cradle of Jesus, but found it closed during the visit.</t>
  </si>
  <si>
    <t>Visited the Cave of the Sakhrah, located beneath the Mosque of Omar, noting its religious significance.</t>
  </si>
  <si>
    <t>Mentioned the site believed to be Solomon's Temple, imagining its historical and religious significance.</t>
  </si>
  <si>
    <t>The author was called to the parley room early one morning during the feast of Rhamadan.</t>
  </si>
  <si>
    <t>The author planned and eventually visited the Tomb of David.</t>
  </si>
  <si>
    <t>Visited Turfendah's home to select clothes for a disguise.</t>
  </si>
  <si>
    <t>The author recalls a previous adventure at the Mosque of Omar.</t>
  </si>
  <si>
    <t>Passed by the Zion Gate en route to the Tomb of David.</t>
  </si>
  <si>
    <t>Noted the Coenaculum while visiting the Tomb of David.</t>
  </si>
  <si>
    <t>Was invited to see the keeper's hareem during the visit to the Tomb of David.</t>
  </si>
  <si>
    <t>The author returned home after the visit, feeling relieved to be out of danger and disguise.</t>
  </si>
  <si>
    <t>Stayed in Jerusalem, where the wedding of Effendi Moosa and Dahudeiah was a topic of conversation.</t>
  </si>
  <si>
    <t>Visited the house of Bash Catib for the wedding celebration.</t>
  </si>
  <si>
    <t>Visited Neby Daûd, the residence of the bride, to participate in the wedding procession.</t>
  </si>
  <si>
    <t>passed by</t>
  </si>
  <si>
    <t>Passed through the dark alleys of the Jewish quarter during the wedding procession.</t>
  </si>
  <si>
    <t>Referred to as a beautiful city with incomparable bazaars, but distinct from Jerusalem.</t>
  </si>
  <si>
    <t>Visited for shopping in its bazaars, exploring its streets and observing its unique atmosphere.</t>
  </si>
  <si>
    <t>Visited the bazaars of Jerusalem, noting their variety of costumes and diverse crowd.</t>
  </si>
  <si>
    <t>Mentioned as the source of roses used for making rose water sold in the bazaars.</t>
  </si>
  <si>
    <t>Referenced in relation to pearl trinkets made by Bethlehemites, sold in Jerusalem bazaars.</t>
  </si>
  <si>
    <t>Mentioned in relation to trinkets sold in the bazaars that imitate the church's design.</t>
  </si>
  <si>
    <t>Escaped the noisy bazaar in the city.</t>
  </si>
  <si>
    <t>Dinner and preparations for the bath were done at the home of Turfendah and her friends.</t>
  </si>
  <si>
    <t>Visited one of the finest bathing establishments in the city for an afternoon bath.</t>
  </si>
  <si>
    <t>Used the dressing-room in the bathing establishment for changing and resting.</t>
  </si>
  <si>
    <t>Stayed in a private house situated in the Jewish quarter, featuring a large stone-paved court and various rooms.</t>
  </si>
  <si>
    <t>Visited the hackmè or dispensary, which opens on one side of the square court of the house.</t>
  </si>
  <si>
    <t>Observed the unique kitchen of the house, featuring Arab copper kettles and a stone fireplace.</t>
  </si>
  <si>
    <t>Visited the small upper court of the house, leading to a chamber and dining room.</t>
  </si>
  <si>
    <t>Visited the housetop terrace of the house, enclosed by a five-foot-high wall.</t>
  </si>
  <si>
    <t>Observed the Valley of the Tyropoon from a high vantage point in the house.</t>
  </si>
  <si>
    <t>Observed Mount Olivet from the house, located opposite to it.</t>
  </si>
  <si>
    <t>Observed the Temple enclosure from a distance, visible from the house.</t>
  </si>
  <si>
    <t>Observed the Mugrabin quarter in the valley, visible from the house.</t>
  </si>
  <si>
    <t>Observed Mount Zion, noted for its picturesque and dilapidated buildings.</t>
  </si>
  <si>
    <t>Visited the Council Chamber, or Sanhedrim, identified as the Mechemeh or Congressional Hall of Jerusalem.</t>
  </si>
  <si>
    <t>Observed the Cheesemongers' Valley, also known as the Tyropoon Valley, from a distance.</t>
  </si>
  <si>
    <t>Mentioned as a place of significance and attachment for the Jewish people living in Jerusalem.</t>
  </si>
  <si>
    <t>Mentioned as a place where Jews are not allowed to enter.</t>
  </si>
  <si>
    <t>Visited for devotional purposes, particularly on Fridays, where Jews lament the destruction of their Temple.</t>
  </si>
  <si>
    <t>Observed as a venerated site near Bethlehem, important in Jewish tradition.</t>
  </si>
  <si>
    <t>Mentioned in relation to the Tomb of Rachel, as a nearby location.</t>
  </si>
  <si>
    <t>Mentioned in the context of the Tomb of Rachel and its proximity.</t>
  </si>
  <si>
    <t>Visited by the author, observing the conduct of worship and rituals.</t>
  </si>
  <si>
    <t>Visited the Church of the Holy Sepulchre, observing its interior and the activities of pilgrims.</t>
  </si>
  <si>
    <t>Observed the Stone of Unction, believed to be where Christ was anointed.</t>
  </si>
  <si>
    <t>Visited the site within the church marking the scene of the Crucifixion.</t>
  </si>
  <si>
    <t>Entered the chapel where the cross was found, associated with Empress Helena.</t>
  </si>
  <si>
    <t>Observed the Tomb of Joseph of Arimathea, among other sites in the church.</t>
  </si>
  <si>
    <t>Explored the subterranean parts of the Church of the Holy Sepulchre.</t>
  </si>
  <si>
    <t>Mentioned in context of the Bethlehemites seeking holy fire for this church.</t>
  </si>
  <si>
    <t>Observed the mild winters and enjoyed summer breezes in Jerusalem, noting its diverse climate.</t>
  </si>
  <si>
    <t>Mentioned Bethlehem in the context of the Gardens of Solomon.</t>
  </si>
  <si>
    <t>Referred to the Gardens of Solomon near Bethlehem, famous for its varied and luscious fruits.</t>
  </si>
  <si>
    <t>Observed Mount Olivet, noting its plantation of olive, fig, pomegranate, mulberry, and almond trees.</t>
  </si>
  <si>
    <t>Visited different parts of Syria, experiencing its abundant fruits and vegetation.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</si>
</sst>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rgb="FF202124"/>
      <name val="Arial"/>
      <family val="2"/>
      <charset val="16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  <xf numFmtId="0" fontId="2" fillId="2" borderId="0" xfId="0" applyFont="1" applyFill="1"/>
    <xf numFmtId="0" fontId="1" fillId="0" borderId="3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4.589207523146" createdVersion="8" refreshedVersion="8" minRefreshableVersion="3" recordCount="64" xr:uid="{FD287BC6-9458-4BF6-ABBD-D9EFEA5E44F6}">
  <cacheSource type="worksheet">
    <worksheetSource ref="A1:F65" sheet="Sheet2"/>
  </cacheSource>
  <cacheFields count="5">
    <cacheField name="Location JSON Name" numFmtId="0">
      <sharedItems count="32">
        <s v="Jerusalem"/>
        <s v="Bethlehem"/>
        <s v="Bethany"/>
        <s v="Gethsemane"/>
        <s v="Mount Olivet"/>
        <s v="Damascus Gate"/>
        <s v="Zion Gate"/>
        <s v="Jaffa Gate"/>
        <s v="Mugrabin Gate"/>
        <s v="Virgin's Fount"/>
        <s v="Pool of Siloam"/>
        <s v="Tomb of David"/>
        <s v="Via Dolorosa"/>
        <s v="Pool of Bethesda"/>
        <s v="Church of the Holy Sepulchre"/>
        <s v="Church of Flagellation"/>
        <s v="Upper Pool of Gihon"/>
        <s v="Valley of Jehosaphat"/>
        <s v="Garden of Gethsemane"/>
        <s v="Mount Zion"/>
        <s v="Road from Jerusalem to Bethlehem"/>
        <s v="Church and Monastery covering the Cave of the Nativity"/>
        <s v="Cave of the Nativity"/>
        <s v="Jerome's Cave"/>
        <s v="Grotto of the Nativity"/>
        <s v="Mosque of Aksa"/>
        <s v="Solomon's Temple"/>
        <s v="Jewish quarter"/>
        <s v="Private house in the Jewish quarter"/>
        <s v="Cheesemongers' Valley"/>
        <s v="Tomb of Rachel"/>
        <s v="Church of the Nativity"/>
      </sharedItems>
    </cacheField>
    <cacheField name="loc" numFmtId="0">
      <sharedItems containsSemiMixedTypes="0" containsString="0" containsNumber="1" containsInteger="1" minValue="1" maxValue="1"/>
    </cacheField>
    <cacheField name="Wiki Name" numFmtId="0">
      <sharedItems/>
    </cacheField>
    <cacheField name="Latitude" numFmtId="0">
      <sharedItems/>
    </cacheField>
    <cacheField name="Longitu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6.616552083331" createdVersion="8" refreshedVersion="8" minRefreshableVersion="3" recordCount="170" xr:uid="{2409092C-88F2-459B-918B-35D6FA9874A7}">
  <cacheSource type="worksheet">
    <worksheetSource ref="A1:M171" sheet="fin"/>
  </cacheSource>
  <cacheFields count="13">
    <cacheField name="no" numFmtId="0">
      <sharedItems containsSemiMixedTypes="0" containsString="0" containsNumber="1" containsInteger="1" minValue="1" maxValue="170"/>
    </cacheField>
    <cacheField name="Location JSON Name" numFmtId="0">
      <sharedItems count="132">
        <s v="Mediterranean Sea"/>
        <s v="Malta"/>
        <s v="Beirût"/>
        <s v="La Bellevue Hotel"/>
        <s v="Lebanon"/>
        <s v="Roman Mansion"/>
        <s v="Jerusalem"/>
        <s v="Beirut"/>
        <s v="Roadside khan"/>
        <s v="Nebi-Yunas khan"/>
        <s v="Sidon"/>
        <s v="Tyre"/>
        <s v="St. Jean d'Acre"/>
        <s v="Plain of Esdraelon"/>
        <s v="Mount Carmel"/>
        <s v="Ahtlit"/>
        <s v="Tantura"/>
        <s v="Cæsarea"/>
        <s v="Valley of Sharon"/>
        <s v="Jaffa"/>
        <s v="Ramleh"/>
        <s v="Lydda"/>
        <s v="Bethlehem"/>
        <s v="Bethany"/>
        <s v="Gethsemane"/>
        <s v="Calvary"/>
        <s v="Mount Olivet"/>
        <s v="Zion"/>
        <s v="Akra"/>
        <s v="Bezetha"/>
        <s v="Moriah"/>
        <s v="Damascus Gate"/>
        <s v="St. Stephen's Gate"/>
        <s v="Church of Ascension"/>
        <s v="Golden Gate"/>
        <s v="Zion Gate"/>
        <s v="Jaffa Gate"/>
        <s v="Mugrabin Gate"/>
        <s v="Virgin's Fount"/>
        <s v="Pool of Siloam"/>
        <s v="Well of Nehemiah Yuab"/>
        <s v="Fortress of David"/>
        <s v="Church of Yacobeiah"/>
        <s v="Church of St. James"/>
        <s v="Armenian Patriarch's palace"/>
        <s v="Tomb of David"/>
        <s v="Via Dolorosa"/>
        <s v="Pool of Bethesda"/>
        <s v="Church of St. Anne"/>
        <s v="Governor of Jerusalem's residence"/>
        <s v="Church of the Holy Sepulchre"/>
        <s v="Church of Flagellation"/>
        <s v="King Baldwin's Bath"/>
        <s v="Convent of the Cross"/>
        <s v="Upper Pool of Gihon"/>
        <s v="Charnel House of the Lion"/>
        <s v="Grotto of Jeremiah"/>
        <s v="Valley of Jehosaphat"/>
        <s v="King's Gardens"/>
        <s v="Well of Joab"/>
        <s v="Hill of Scandal"/>
        <s v="Garden of Gethsemane"/>
        <s v="Church of the Virgin Mary"/>
        <s v="Tombs of the Kings"/>
        <s v="Cave of Jeremiah"/>
        <s v="Chapel of the Prediction"/>
        <s v="Village at the top of the mountain"/>
        <s v="Well near the village"/>
        <s v="Pathway from the city to Jordan"/>
        <s v="Apostles' Fountain"/>
        <s v="Wilderness of Judea"/>
        <s v="Mount Quarantina"/>
        <s v="Dead Sea"/>
        <s v="Jericho"/>
        <s v="Fountain of Elisha"/>
        <s v="Jordan River"/>
        <s v="Mount Zion"/>
        <s v="Road from Jerusalem to Bethlehem"/>
        <s v="Church and Monastery covering the Cave of the Nativity"/>
        <s v="Cave of the Nativity"/>
        <s v="Schoolroom of Miss Williams"/>
        <s v="Jerome's Cave"/>
        <s v="Joseph's House"/>
        <s v="The Manger"/>
        <s v="Church of St. Helena"/>
        <s v="Grotto of the Nativity"/>
        <s v="Wady Farah"/>
        <s v="Valley of Delight"/>
        <s v="Enon near to Salim"/>
        <s v="Liftah (Nephtoah)"/>
        <s v="Mosque of Omar"/>
        <s v="Temple enclosure"/>
        <s v="Mosque of Aksa"/>
        <s v="Sedna Esa"/>
        <s v="Cave of the Sakhrah"/>
        <s v="Solomon's Temple"/>
        <s v="Parley Room"/>
        <s v="Turfendah's Home"/>
        <s v="Coenaculum"/>
        <s v="Keeper's Hareem"/>
        <s v="Author's Home"/>
        <s v="House of Bash Catib"/>
        <s v="Neby Daûd"/>
        <s v="Jewish quarter"/>
        <s v="Damascus"/>
        <s v="bazaars of Jerusalem"/>
        <s v="Wady el Wer"/>
        <s v="Bazaar"/>
        <s v="Home of Turfendah and friends"/>
        <s v="Bathing Establishment"/>
        <s v="Dressing-room in Bathing Establishment"/>
        <s v="Private house in the Jewish quarter"/>
        <s v="Hackmè or dispensary"/>
        <s v="House's kitchen"/>
        <s v="House's upper court"/>
        <s v="Housetop terrace"/>
        <s v="Valley of the Tyropoon"/>
        <s v="Mugrabin quarter"/>
        <s v="Council Chamber or Sanhedrim"/>
        <s v="Cheesemongers' Valley"/>
        <s v="Temple Walls"/>
        <s v="Tomb of Rachel"/>
        <s v="Ephrath (Ephratah)"/>
        <s v="Synagogues in Jerusalem"/>
        <s v="Stone of Unction"/>
        <s v="Scene of the Crucifixion"/>
        <s v="Chapel of the Holy Cross"/>
        <s v="Tomb of Joseph of Arimathea"/>
        <s v="Subterranean part of the Church"/>
        <s v="Church of the Nativity"/>
        <s v="Gardens of Solomon"/>
        <s v="Syria"/>
      </sharedItems>
    </cacheField>
    <cacheField name="Matched Name" numFmtId="0">
      <sharedItems containsBlank="1" count="17">
        <m/>
        <s v="Jaffa Gate"/>
        <s v="Gethsemane"/>
        <s v="Zion Gate"/>
        <s v="Damascus Gate_x0009__x0009__x0009__x0009__x0009_"/>
        <s v="St. Stephen's Gate"/>
        <s v="Golden Gate"/>
        <s v="Pool of Siloam"/>
        <s v="Church of St. Anne"/>
        <s v="David's Tomb"/>
        <s v="Via Dolorosa"/>
        <s v="Church of the Holy Sepulchre"/>
        <s v="Monastery of the Flagellation"/>
        <s v="Jeremiah's Grotto"/>
        <s v="Tomb of the Virgin"/>
        <s v="Mount Zion"/>
        <s v="Coenaculum"/>
      </sharedItems>
    </cacheField>
    <cacheField name="Chapter" numFmtId="0">
      <sharedItems containsSemiMixedTypes="0" containsString="0" containsNumber="1" containsInteger="1" minValue="1" maxValue="20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8"/>
        <n v="19"/>
        <n v="20"/>
      </sharedItems>
    </cacheField>
    <cacheField name="Matched" numFmtId="0">
      <sharedItems count="2">
        <b v="0"/>
        <b v="1"/>
      </sharedItems>
    </cacheField>
    <cacheField name="Wiki URL" numFmtId="0">
      <sharedItems containsBlank="1"/>
    </cacheField>
    <cacheField name="Wiki URL + Jerusalem" numFmtId="0">
      <sharedItems containsBlank="1"/>
    </cacheField>
    <cacheField name="Wiki Name" numFmtId="0">
      <sharedItems containsBlank="1"/>
    </cacheField>
    <cacheField name="Image URL" numFmtId="0">
      <sharedItems containsBlank="1" longText="1"/>
    </cacheField>
    <cacheField name="Geometry" numFmtId="0">
      <sharedItems containsBlank="1"/>
    </cacheField>
    <cacheField name="Latitude" numFmtId="0">
      <sharedItems containsBlank="1"/>
    </cacheField>
    <cacheField name="Longitude" numFmtId="0">
      <sharedItems containsBlank="1"/>
    </cacheField>
    <cacheField name="coordinate_adde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1"/>
    <s v="Jerusalem"/>
    <s v="31.77889"/>
    <s v="35.22556"/>
  </r>
  <r>
    <x v="0"/>
    <n v="1"/>
    <s v="Jerusalem"/>
    <s v="31.77889"/>
    <s v="35.22556"/>
  </r>
  <r>
    <x v="0"/>
    <n v="1"/>
    <s v="Jerusalem"/>
    <s v="31.77889"/>
    <s v="35.22556"/>
  </r>
  <r>
    <x v="1"/>
    <n v="1"/>
    <s v="Bethlehem"/>
    <s v="31.70444"/>
    <s v="35.20639"/>
  </r>
  <r>
    <x v="2"/>
    <n v="1"/>
    <s v="Bethany"/>
    <s v="31.77000"/>
    <s v="35.26444"/>
  </r>
  <r>
    <x v="3"/>
    <n v="1"/>
    <s v="Gethsemane"/>
    <s v="31.779402"/>
    <s v="35.240197"/>
  </r>
  <r>
    <x v="4"/>
    <n v="1"/>
    <s v="Mount of Olives"/>
    <s v="31.77833"/>
    <s v="35.24389"/>
  </r>
  <r>
    <x v="5"/>
    <n v="1"/>
    <s v="Damascus Gate"/>
    <s v="31.781639"/>
    <s v="35.230500"/>
  </r>
  <r>
    <x v="6"/>
    <n v="1"/>
    <s v="Zion Gate"/>
    <s v="31.772861"/>
    <s v="35.229361"/>
  </r>
  <r>
    <x v="7"/>
    <n v="1"/>
    <s v="Jaffa Gate"/>
    <s v="31.776528"/>
    <s v="35.227694"/>
  </r>
  <r>
    <x v="8"/>
    <n v="1"/>
    <s v="Gihon Spring"/>
    <s v="31.77306"/>
    <s v="35.23639"/>
  </r>
  <r>
    <x v="9"/>
    <n v="1"/>
    <s v="Gihon Spring"/>
    <s v="31.77306"/>
    <s v="35.23639"/>
  </r>
  <r>
    <x v="10"/>
    <n v="1"/>
    <s v="Pool of Siloam"/>
    <s v="31.77056"/>
    <s v="35.23500"/>
  </r>
  <r>
    <x v="11"/>
    <n v="1"/>
    <s v="David's Tomb"/>
    <s v="31.771639"/>
    <s v="35.2290139"/>
  </r>
  <r>
    <x v="12"/>
    <n v="1"/>
    <s v="Via Dolorosa"/>
    <s v="31.7794000"/>
    <s v="35.2320722"/>
  </r>
  <r>
    <x v="13"/>
    <n v="1"/>
    <s v="Pool of Bethesda"/>
    <s v="31.78139"/>
    <s v="35.23583"/>
  </r>
  <r>
    <x v="14"/>
    <n v="1"/>
    <s v="Church of the Holy Sepulchre"/>
    <s v="31.77833"/>
    <s v="35.22972"/>
  </r>
  <r>
    <x v="15"/>
    <n v="1"/>
    <s v="Church of the Flagellation"/>
    <s v="31.7805361"/>
    <s v="35.2343667"/>
  </r>
  <r>
    <x v="7"/>
    <n v="1"/>
    <s v="Jaffa Gate"/>
    <s v="31.776528"/>
    <s v="35.227694"/>
  </r>
  <r>
    <x v="16"/>
    <n v="1"/>
    <s v="Pool of Siloam"/>
    <s v="31.77056"/>
    <s v="35.23500"/>
  </r>
  <r>
    <x v="17"/>
    <n v="1"/>
    <s v="Valley of Josaphat"/>
    <s v="31.78028"/>
    <s v="35.24000"/>
  </r>
  <r>
    <x v="10"/>
    <n v="1"/>
    <s v="Pool of Siloam"/>
    <s v="31.77056"/>
    <s v="35.23500"/>
  </r>
  <r>
    <x v="9"/>
    <n v="1"/>
    <s v="Gihon Spring"/>
    <s v="31.77306"/>
    <s v="35.23639"/>
  </r>
  <r>
    <x v="18"/>
    <n v="1"/>
    <s v="Gethsemane"/>
    <s v="31.779402"/>
    <s v="35.240197"/>
  </r>
  <r>
    <x v="5"/>
    <n v="1"/>
    <s v="Damascus Gate"/>
    <s v="31.781639"/>
    <s v="35.230500"/>
  </r>
  <r>
    <x v="3"/>
    <n v="1"/>
    <s v="Gethsemane"/>
    <s v="31.779402"/>
    <s v="35.240197"/>
  </r>
  <r>
    <x v="4"/>
    <n v="1"/>
    <s v="Mount of Olives"/>
    <s v="31.77833"/>
    <s v="35.24389"/>
  </r>
  <r>
    <x v="2"/>
    <n v="1"/>
    <s v="Bethany"/>
    <s v="31.77000"/>
    <s v="35.26444"/>
  </r>
  <r>
    <x v="0"/>
    <n v="1"/>
    <s v="Jerusalem"/>
    <s v="31.77889"/>
    <s v="35.22556"/>
  </r>
  <r>
    <x v="4"/>
    <n v="1"/>
    <s v="Mount of Olives"/>
    <s v="31.77833"/>
    <s v="35.24389"/>
  </r>
  <r>
    <x v="17"/>
    <n v="1"/>
    <s v="Valley of Josaphat"/>
    <s v="31.78028"/>
    <s v="35.24000"/>
  </r>
  <r>
    <x v="4"/>
    <n v="1"/>
    <s v="Mount of Olives"/>
    <s v="31.77833"/>
    <s v="35.24389"/>
  </r>
  <r>
    <x v="2"/>
    <n v="1"/>
    <s v="Bethany"/>
    <s v="31.77000"/>
    <s v="35.26444"/>
  </r>
  <r>
    <x v="19"/>
    <n v="1"/>
    <s v="Mount Zion"/>
    <s v="31.77167"/>
    <s v="35.22861"/>
  </r>
  <r>
    <x v="20"/>
    <n v="1"/>
    <s v="Bethlehem"/>
    <s v="31.70444"/>
    <s v="35.20639"/>
  </r>
  <r>
    <x v="1"/>
    <n v="1"/>
    <s v="Bethlehem"/>
    <s v="31.70444"/>
    <s v="35.20639"/>
  </r>
  <r>
    <x v="21"/>
    <n v="1"/>
    <s v="Church of the Nativity"/>
    <s v="31.704306"/>
    <s v="35.207583"/>
  </r>
  <r>
    <x v="22"/>
    <n v="1"/>
    <s v="Church of the Nativity"/>
    <s v="31.704306"/>
    <s v="35.207583"/>
  </r>
  <r>
    <x v="23"/>
    <n v="1"/>
    <s v="Church of the Nativity"/>
    <s v="31.704306"/>
    <s v="35.207583"/>
  </r>
  <r>
    <x v="24"/>
    <n v="1"/>
    <s v="Church of the Nativity"/>
    <s v="31.704306"/>
    <s v="35.207583"/>
  </r>
  <r>
    <x v="4"/>
    <n v="1"/>
    <s v="Mount of Olives"/>
    <s v="31.77833"/>
    <s v="35.24389"/>
  </r>
  <r>
    <x v="0"/>
    <n v="1"/>
    <s v="Jerusalem"/>
    <s v="31.77889"/>
    <s v="35.22556"/>
  </r>
  <r>
    <x v="25"/>
    <n v="1"/>
    <s v="Al-Aqsa"/>
    <s v="31.778"/>
    <s v="35.236"/>
  </r>
  <r>
    <x v="26"/>
    <n v="1"/>
    <s v="Solomon's Temple"/>
    <s v="31.778013"/>
    <s v="35.235367"/>
  </r>
  <r>
    <x v="11"/>
    <n v="1"/>
    <s v="David's Tomb"/>
    <s v="31.771639"/>
    <s v="35.2290139"/>
  </r>
  <r>
    <x v="6"/>
    <n v="1"/>
    <s v="Zion Gate"/>
    <s v="31.772861"/>
    <s v="35.229361"/>
  </r>
  <r>
    <x v="0"/>
    <n v="1"/>
    <s v="Jerusalem"/>
    <s v="31.77889"/>
    <s v="35.22556"/>
  </r>
  <r>
    <x v="27"/>
    <n v="1"/>
    <s v="Jewish Quarter (Jerusalem)"/>
    <s v="31.77611"/>
    <s v="35.23222"/>
  </r>
  <r>
    <x v="0"/>
    <n v="1"/>
    <s v="Jerusalem"/>
    <s v="31.77889"/>
    <s v="35.22556"/>
  </r>
  <r>
    <x v="1"/>
    <n v="1"/>
    <s v="Bethlehem"/>
    <s v="31.70444"/>
    <s v="35.20639"/>
  </r>
  <r>
    <x v="14"/>
    <n v="1"/>
    <s v="Church of the Holy Sepulchre"/>
    <s v="31.77833"/>
    <s v="35.22972"/>
  </r>
  <r>
    <x v="28"/>
    <n v="1"/>
    <s v="Jewish Quarter (Jerusalem)"/>
    <s v="31.77611"/>
    <s v="35.23222"/>
  </r>
  <r>
    <x v="4"/>
    <n v="1"/>
    <s v="Mount of Olives"/>
    <s v="31.77833"/>
    <s v="35.24389"/>
  </r>
  <r>
    <x v="19"/>
    <n v="1"/>
    <s v="Mount Zion"/>
    <s v="31.77167"/>
    <s v="35.22861"/>
  </r>
  <r>
    <x v="29"/>
    <n v="1"/>
    <s v="Mount Zion"/>
    <s v="31.77167"/>
    <s v="35.22861"/>
  </r>
  <r>
    <x v="19"/>
    <n v="1"/>
    <s v="Mount Zion"/>
    <s v="31.77167"/>
    <s v="35.22861"/>
  </r>
  <r>
    <x v="14"/>
    <n v="1"/>
    <s v="Church of the Holy Sepulchre"/>
    <s v="31.77833"/>
    <s v="35.22972"/>
  </r>
  <r>
    <x v="30"/>
    <n v="1"/>
    <s v="Rachel's Tomb"/>
    <s v="31.7193434"/>
    <s v="35.202116"/>
  </r>
  <r>
    <x v="1"/>
    <n v="1"/>
    <s v="Bethlehem"/>
    <s v="31.70444"/>
    <s v="35.20639"/>
  </r>
  <r>
    <x v="14"/>
    <n v="1"/>
    <s v="Church of the Holy Sepulchre"/>
    <s v="31.77833"/>
    <s v="35.22972"/>
  </r>
  <r>
    <x v="31"/>
    <n v="1"/>
    <s v="Church of the Nativity"/>
    <s v="31.704306"/>
    <s v="35.207583"/>
  </r>
  <r>
    <x v="0"/>
    <n v="1"/>
    <s v="Jerusalem"/>
    <s v="31.77889"/>
    <s v="35.22556"/>
  </r>
  <r>
    <x v="1"/>
    <n v="1"/>
    <s v="Bethlehem"/>
    <s v="31.70444"/>
    <s v="35.20639"/>
  </r>
  <r>
    <x v="4"/>
    <n v="1"/>
    <s v="Mount of Olives"/>
    <s v="31.77833"/>
    <s v="35.2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1"/>
    <x v="0"/>
    <x v="0"/>
    <x v="0"/>
    <x v="0"/>
    <s v="https://en.wikipedia.org/wiki/Mediterranean_Sea"/>
    <s v="https://en.wikipedia.org/wiki/Mediterranean_Sea"/>
    <s v="Mediterranean Sea"/>
    <s v="https://upload.wikimedia.org/wikipedia/commons/thumb/9/96/Mediterranee_02_EN.jpg/264px-Mediterranee_02_EN.jpg"/>
    <m/>
    <m/>
    <m/>
    <m/>
  </r>
  <r>
    <n v="2"/>
    <x v="1"/>
    <x v="0"/>
    <x v="0"/>
    <x v="0"/>
    <s v="https://en.wikipedia.org/wiki/Malta"/>
    <s v="https://en.wikipedia.org/wiki/Sovereign_Military_Order_of_Malta"/>
    <s v="Malta"/>
    <s v="https://upload.wikimedia.org/wikipedia/commons/thumb/7/73/Flag_of_Malta.svg/125px-Flag_of_Malta.svg.png"/>
    <m/>
    <m/>
    <m/>
    <m/>
  </r>
  <r>
    <n v="3"/>
    <x v="2"/>
    <x v="0"/>
    <x v="0"/>
    <x v="0"/>
    <s v="https://en.wikipedia.org/wiki/Beirut"/>
    <s v="https://en.wikipedia.org/wiki/From_Beirut_to_Jerusalem"/>
    <s v="Beirut"/>
    <s v="https://upload.wikimedia.org/wikipedia/commons/thumb/a/a9/Platinum_Tower_3_-_Beirut_-_Nabil_Gholam_Achitects.jpg/288px-Platinum_Tower_3_-_Beirut_-_Nabil_Gholam_Achitects.jpg"/>
    <m/>
    <m/>
    <m/>
    <m/>
  </r>
  <r>
    <n v="4"/>
    <x v="3"/>
    <x v="0"/>
    <x v="0"/>
    <x v="0"/>
    <s v="https://en.wikipedia.org/wiki/The_Bellevue-Stratford_Hotel"/>
    <m/>
    <s v="The Bellevue-Stratford Hotel"/>
    <s v="https://upload.wikimedia.org/wikipedia/commons/thumb/9/9f/BellevueStratford.jpg/250px-BellevueStratford.jpg"/>
    <m/>
    <m/>
    <m/>
    <m/>
  </r>
  <r>
    <n v="5"/>
    <x v="4"/>
    <x v="0"/>
    <x v="0"/>
    <x v="0"/>
    <s v="https://en.wikipedia.org/wiki/Lebanon"/>
    <s v="https://en.wikipedia.org/wiki/Anglican_Diocese_of_Jerusalem"/>
    <s v="Lebanon"/>
    <s v="https://upload.wikimedia.org/wikipedia/commons/thumb/5/59/Flag_of_Lebanon.svg/125px-Flag_of_Lebanon.svg.png"/>
    <m/>
    <m/>
    <m/>
    <m/>
  </r>
  <r>
    <n v="6"/>
    <x v="5"/>
    <x v="0"/>
    <x v="0"/>
    <x v="0"/>
    <s v="https://en.wikipedia.org/wiki/Mansion"/>
    <s v="https://en.wikipedia.org/wiki/First_Jewish%E2%80%93Roman_War"/>
    <s v="Mansion"/>
    <m/>
    <m/>
    <m/>
    <m/>
    <m/>
  </r>
  <r>
    <n v="7"/>
    <x v="6"/>
    <x v="0"/>
    <x v="0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8"/>
    <x v="7"/>
    <x v="0"/>
    <x v="1"/>
    <x v="0"/>
    <s v="https://en.wikipedia.org/wiki/Beirut"/>
    <s v="https://en.wikipedia.org/wiki/From_Beirut_to_Jerusalem"/>
    <s v="Beirut"/>
    <s v="https://upload.wikimedia.org/wikipedia/commons/thumb/a/a9/Platinum_Tower_3_-_Beirut_-_Nabil_Gholam_Achitects.jpg/288px-Platinum_Tower_3_-_Beirut_-_Nabil_Gholam_Achitects.jpg"/>
    <m/>
    <m/>
    <m/>
    <m/>
  </r>
  <r>
    <n v="9"/>
    <x v="8"/>
    <x v="0"/>
    <x v="1"/>
    <x v="0"/>
    <s v="https://en.wikipedia.org/wiki/Roadside_Romeo"/>
    <s v="https://en.wikipedia.org/wiki/Fatah_Hawks"/>
    <s v="Roadside Romeo"/>
    <s v="https://upload.wikimedia.org/wikipedia/en/thumb/f/fc/Roadside_Romeo.jpg/220px-Roadside_Romeo.jpg"/>
    <m/>
    <m/>
    <m/>
    <m/>
  </r>
  <r>
    <n v="10"/>
    <x v="9"/>
    <x v="0"/>
    <x v="1"/>
    <x v="0"/>
    <s v="https://en.wikipedia.org/wiki/Stalemate_in_Southern_Palestine"/>
    <s v="https://en.wikipedia.org/wiki/Stalemate_in_Southern_Palestine"/>
    <s v="Stalemate in Southern Palestine"/>
    <s v="https://upload.wikimedia.org/wikipedia/commons/thumb/c/cc/SofE7-22.1.17_697ZGaBee.jpeg/300px-SofE7-22.1.17_697ZGaBee.jpeg"/>
    <m/>
    <m/>
    <m/>
    <m/>
  </r>
  <r>
    <n v="11"/>
    <x v="10"/>
    <x v="0"/>
    <x v="1"/>
    <x v="0"/>
    <m/>
    <s v="https://en.wikipedia.org/wiki/Siege_of_Sidon"/>
    <m/>
    <m/>
    <m/>
    <m/>
    <m/>
    <m/>
  </r>
  <r>
    <n v="12"/>
    <x v="11"/>
    <x v="0"/>
    <x v="1"/>
    <x v="0"/>
    <s v="https://en.wikipedia.org/wiki/Tire"/>
    <s v="https://en.wikipedia.org/wiki/William_of_Tyre"/>
    <s v="Tire"/>
    <m/>
    <m/>
    <m/>
    <m/>
    <m/>
  </r>
  <r>
    <n v="13"/>
    <x v="12"/>
    <x v="0"/>
    <x v="1"/>
    <x v="0"/>
    <s v="https://en.wikipedia.org/wiki/Acre,_Israel"/>
    <s v="https://en.wikipedia.org/wiki/Acre,_Israel"/>
    <s v="Acre, Israel"/>
    <s v="https://upload.wikimedia.org/wikipedia/commons/thumb/b/bf/AKKO_AERIAL.JPG/250px-AKKO_AERIAL.JPG"/>
    <m/>
    <m/>
    <m/>
    <m/>
  </r>
  <r>
    <n v="14"/>
    <x v="13"/>
    <x v="0"/>
    <x v="1"/>
    <x v="0"/>
    <s v="https://en.wikipedia.org/wiki/Jezreel_Valley"/>
    <s v="https://en.wikipedia.org/wiki/Jezreel_Valley"/>
    <s v="Jezreel Valley"/>
    <m/>
    <m/>
    <m/>
    <m/>
    <m/>
  </r>
  <r>
    <n v="15"/>
    <x v="14"/>
    <x v="0"/>
    <x v="1"/>
    <x v="0"/>
    <s v="https://en.wikipedia.org/wiki/Mount_Carmel"/>
    <s v="https://en.wikipedia.org/wiki/Mount_Carmel"/>
    <s v="Mount Carmel"/>
    <s v="https://upload.wikimedia.org/wikipedia/commons/thumb/5/5b/Caiobadner_-_mount_carmel.JPG/272px-Caiobadner_-_mount_carmel.JPG"/>
    <m/>
    <m/>
    <m/>
    <m/>
  </r>
  <r>
    <n v="16"/>
    <x v="15"/>
    <x v="0"/>
    <x v="1"/>
    <x v="0"/>
    <m/>
    <m/>
    <m/>
    <m/>
    <m/>
    <m/>
    <m/>
    <m/>
  </r>
  <r>
    <n v="17"/>
    <x v="16"/>
    <x v="0"/>
    <x v="1"/>
    <x v="0"/>
    <s v="https://en.wikipedia.org/wiki/Tanpura"/>
    <s v="https://en.wikipedia.org/wiki/Tantura_massacre"/>
    <s v="Tanpura"/>
    <m/>
    <m/>
    <m/>
    <m/>
    <m/>
  </r>
  <r>
    <n v="18"/>
    <x v="17"/>
    <x v="0"/>
    <x v="1"/>
    <x v="0"/>
    <s v="https://en.wikipedia.org/wiki/Julius_Caesar"/>
    <s v="https://en.wikipedia.org/wiki/Caesarea_Maritima"/>
    <s v="Julius Caesar"/>
    <s v="https://upload.wikimedia.org/wikipedia/commons/thumb/6/62/Retrato_de_Julio_C%C3%A9sar_%2826724093101%29_%28cropped%29.jpg/240px-Retrato_de_Julio_C%C3%A9sar_%2826724093101%29_%28cropped%29.jpg"/>
    <m/>
    <m/>
    <m/>
    <m/>
  </r>
  <r>
    <n v="19"/>
    <x v="18"/>
    <x v="0"/>
    <x v="1"/>
    <x v="0"/>
    <m/>
    <s v="https://en.wikipedia.org/wiki/Rose_of_Sharon"/>
    <m/>
    <m/>
    <m/>
    <m/>
    <m/>
    <m/>
  </r>
  <r>
    <n v="20"/>
    <x v="19"/>
    <x v="1"/>
    <x v="1"/>
    <x v="1"/>
    <s v="https://en.wikipedia.org/wiki/Jaffe"/>
    <s v="https://en.wikipedia.org/wiki/Jaffe"/>
    <s v="Jaffe"/>
    <m/>
    <s v="POINT (35.227590878343186 31.77663307634744)"/>
    <m/>
    <m/>
    <m/>
  </r>
  <r>
    <n v="21"/>
    <x v="20"/>
    <x v="0"/>
    <x v="1"/>
    <x v="0"/>
    <m/>
    <s v="https://en.wikipedia.org/wiki/Anglican_Diocese_of_Jerusalem"/>
    <m/>
    <m/>
    <m/>
    <m/>
    <m/>
    <m/>
  </r>
  <r>
    <n v="22"/>
    <x v="21"/>
    <x v="0"/>
    <x v="1"/>
    <x v="0"/>
    <m/>
    <s v="https://en.wikipedia.org/wiki/1948_Palestinian_expulsion_from_Lydda_and_Ramle"/>
    <m/>
    <m/>
    <m/>
    <m/>
    <m/>
    <m/>
  </r>
  <r>
    <n v="23"/>
    <x v="6"/>
    <x v="0"/>
    <x v="1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24"/>
    <x v="6"/>
    <x v="0"/>
    <x v="2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25"/>
    <x v="22"/>
    <x v="0"/>
    <x v="2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26"/>
    <x v="23"/>
    <x v="0"/>
    <x v="2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27"/>
    <x v="24"/>
    <x v="2"/>
    <x v="2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28"/>
    <x v="25"/>
    <x v="0"/>
    <x v="2"/>
    <x v="0"/>
    <s v="https://en.wikipedia.org/wiki/Calgary"/>
    <s v="https://en.wikipedia.org/wiki/Calgary"/>
    <s v="Calgary"/>
    <s v="https://upload.wikimedia.org/wikipedia/commons/thumb/b/bb/Downtown_Calgary_2020-4.jpg/288px-Downtown_Calgary_2020-4.jpg"/>
    <m/>
    <m/>
    <m/>
    <m/>
  </r>
  <r>
    <n v="29"/>
    <x v="26"/>
    <x v="0"/>
    <x v="2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30"/>
    <x v="27"/>
    <x v="3"/>
    <x v="2"/>
    <x v="1"/>
    <m/>
    <m/>
    <m/>
    <m/>
    <s v="POINT (35.22970261243407 31.772872905818765)"/>
    <m/>
    <m/>
    <m/>
  </r>
  <r>
    <n v="31"/>
    <x v="28"/>
    <x v="0"/>
    <x v="2"/>
    <x v="0"/>
    <s v="https://en.wikipedia.org/wiki/Akram"/>
    <s v="https://en.wikipedia.org/wiki/Akram"/>
    <s v="Akram"/>
    <m/>
    <m/>
    <m/>
    <m/>
    <m/>
  </r>
  <r>
    <n v="32"/>
    <x v="29"/>
    <x v="0"/>
    <x v="2"/>
    <x v="0"/>
    <s v="https://en.wikipedia.org/wiki/Bezetha"/>
    <s v="https://en.wikipedia.org/wiki/Bezetha"/>
    <s v="Bezetha"/>
    <m/>
    <m/>
    <m/>
    <m/>
    <m/>
  </r>
  <r>
    <n v="33"/>
    <x v="30"/>
    <x v="0"/>
    <x v="2"/>
    <x v="0"/>
    <m/>
    <m/>
    <m/>
    <m/>
    <m/>
    <m/>
    <m/>
    <m/>
  </r>
  <r>
    <n v="34"/>
    <x v="31"/>
    <x v="4"/>
    <x v="2"/>
    <x v="1"/>
    <s v="https://en.wikipedia.org/wiki/Damascus_Gate"/>
    <s v="https://en.wikipedia.org/wiki/Damascus_Gate"/>
    <s v="Damascus Gate"/>
    <s v="https://upload.wikimedia.org/wikipedia/commons/thumb/e/ed/Jerusalem_Damaskustor_BW_1.jpg/250px-Jerusalem_Damaskustor_BW_1.jpg"/>
    <s v="POINT (35.230440150025665 31.7816388236984)"/>
    <s v="31.781639"/>
    <s v="35.230500"/>
    <n v="1"/>
  </r>
  <r>
    <n v="35"/>
    <x v="32"/>
    <x v="5"/>
    <x v="2"/>
    <x v="1"/>
    <s v="https://en.wikipedia.org/wiki/Saint_Stephen"/>
    <s v="https://en.wikipedia.org/wiki/Lions%27_Gate"/>
    <s v="Saint Stephen"/>
    <s v="https://upload.wikimedia.org/wikipedia/commons/thumb/d/d3/St-stephen.jpg/220px-St-stephen.jpg"/>
    <s v="POINT (35.236929678025774 31.78085258922594)"/>
    <m/>
    <m/>
    <m/>
  </r>
  <r>
    <n v="36"/>
    <x v="33"/>
    <x v="0"/>
    <x v="2"/>
    <x v="0"/>
    <m/>
    <s v="https://en.wikipedia.org/wiki/Chapel_of_the_Ascension,_Jerusalem"/>
    <m/>
    <m/>
    <m/>
    <m/>
    <m/>
    <m/>
  </r>
  <r>
    <n v="37"/>
    <x v="34"/>
    <x v="6"/>
    <x v="2"/>
    <x v="1"/>
    <m/>
    <s v="https://en.wikipedia.org/wiki/Golden_Gate_(Jerusalem)"/>
    <m/>
    <m/>
    <s v="POINT (35.23706912127512 31.7789715527608)"/>
    <m/>
    <m/>
    <m/>
  </r>
  <r>
    <n v="38"/>
    <x v="35"/>
    <x v="3"/>
    <x v="2"/>
    <x v="1"/>
    <s v="https://en.wikipedia.org/wiki/Zion_Gate"/>
    <s v="https://en.wikipedia.org/wiki/Zion_Gate"/>
    <s v="Zion Gate"/>
    <s v="https://upload.wikimedia.org/wikipedia/commons/thumb/3/3a/Jerusalem_Ziongate_BW_4.JPG/250px-Jerusalem_Ziongate_BW_4.JPG"/>
    <s v="POINT (35.22970261243407 31.772872905818765)"/>
    <s v="31.772861"/>
    <s v="35.229361"/>
    <n v="1"/>
  </r>
  <r>
    <n v="39"/>
    <x v="36"/>
    <x v="1"/>
    <x v="2"/>
    <x v="1"/>
    <s v="https://en.wikipedia.org/wiki/Jaffa_Gate"/>
    <s v="https://en.wikipedia.org/wiki/Jaffa_Gate"/>
    <s v="Jaffa Gate"/>
    <s v="https://upload.wikimedia.org/wikipedia/commons/thumb/4/42/Jaffa_Gate_Jerusalem.jpg/250px-Jaffa_Gate_Jerusalem.jpg"/>
    <s v="POINT (35.227590878343186 31.77663307634744)"/>
    <s v="31.776528"/>
    <s v="35.227694"/>
    <n v="1"/>
  </r>
  <r>
    <n v="40"/>
    <x v="37"/>
    <x v="0"/>
    <x v="2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41"/>
    <x v="38"/>
    <x v="0"/>
    <x v="2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42"/>
    <x v="39"/>
    <x v="7"/>
    <x v="2"/>
    <x v="1"/>
    <s v="https://en.wikipedia.org/wiki/Pool_of_Siloam"/>
    <s v="https://en.wikipedia.org/wiki/Pool_of_Siloam"/>
    <s v="Pool of Siloam"/>
    <m/>
    <s v="POINT (35.23452676886375 31.77084077793449)"/>
    <s v="31.77056"/>
    <s v="35.23500"/>
    <n v="1"/>
  </r>
  <r>
    <n v="43"/>
    <x v="40"/>
    <x v="0"/>
    <x v="2"/>
    <x v="0"/>
    <m/>
    <m/>
    <m/>
    <m/>
    <m/>
    <m/>
    <m/>
    <m/>
  </r>
  <r>
    <n v="44"/>
    <x v="41"/>
    <x v="0"/>
    <x v="2"/>
    <x v="0"/>
    <s v="https://en.wikipedia.org/wiki/Boeing_B-17_Flying_Fortress"/>
    <m/>
    <s v="Boeing B-17 Flying Fortress"/>
    <s v="https://upload.wikimedia.org/wikipedia/commons/thumb/0/0b/B17_-_Chino_Airshow_2014_%28framed%29.jpg/300px-B17_-_Chino_Airshow_2014_%28framed%29.jpg"/>
    <m/>
    <m/>
    <m/>
    <m/>
  </r>
  <r>
    <n v="45"/>
    <x v="42"/>
    <x v="0"/>
    <x v="2"/>
    <x v="0"/>
    <m/>
    <m/>
    <m/>
    <m/>
    <m/>
    <m/>
    <m/>
    <m/>
  </r>
  <r>
    <n v="46"/>
    <x v="43"/>
    <x v="8"/>
    <x v="2"/>
    <x v="1"/>
    <m/>
    <s v="https://en.wikipedia.org/wiki/Cathedral_of_Saint_James,_Jerusalem"/>
    <m/>
    <m/>
    <s v="POINT (35.23644054362671 31.78136765981732)"/>
    <m/>
    <m/>
    <m/>
  </r>
  <r>
    <n v="47"/>
    <x v="44"/>
    <x v="0"/>
    <x v="2"/>
    <x v="0"/>
    <s v="https://en.wikipedia.org/wiki/Sis_(ancient_city)"/>
    <s v="https://en.wikipedia.org/wiki/Old_City_of_Jerusalem"/>
    <s v="Sis (ancient city)"/>
    <s v="https://upload.wikimedia.org/wikipedia/commons/thumb/9/98/Siscapital.jpg/220px-Siscapital.jpg"/>
    <m/>
    <m/>
    <m/>
    <m/>
  </r>
  <r>
    <n v="48"/>
    <x v="45"/>
    <x v="9"/>
    <x v="2"/>
    <x v="1"/>
    <s v="https://en.wikipedia.org/wiki/David%27s_Tomb"/>
    <s v="https://en.wikipedia.org/wiki/David%27s_Tomb"/>
    <s v="David's Tomb"/>
    <s v="https://upload.wikimedia.org/wikipedia/commons/thumb/7/77/Jerusalem_Tomb_of_David_BW_1.JPG/220px-Jerusalem_Tomb_of_David_BW_1.JPG"/>
    <s v="POINT (35.23644054362671 31.78136765981732)"/>
    <s v="31.771639"/>
    <s v="35.2290139"/>
    <n v="1"/>
  </r>
  <r>
    <n v="49"/>
    <x v="46"/>
    <x v="10"/>
    <x v="2"/>
    <x v="1"/>
    <s v="https://en.wikipedia.org/wiki/Via_Dolorosa"/>
    <s v="https://en.wikipedia.org/wiki/Via_Dolorosa"/>
    <s v="Via Dolorosa"/>
    <m/>
    <s v="POINT (35.232177579097744 31.78004939406585)"/>
    <s v="31.7794000"/>
    <s v="35.2320722"/>
    <n v="1"/>
  </r>
  <r>
    <n v="50"/>
    <x v="47"/>
    <x v="0"/>
    <x v="2"/>
    <x v="0"/>
    <s v="https://en.wikipedia.org/wiki/Pool_of_Bethesda"/>
    <s v="https://en.wikipedia.org/wiki/Pool_of_Bethesda"/>
    <s v="Pool of Bethesda"/>
    <m/>
    <s v="POINT (35.23583 31.78139)"/>
    <s v="31.78139"/>
    <s v="35.23583"/>
    <n v="1"/>
  </r>
  <r>
    <n v="51"/>
    <x v="48"/>
    <x v="8"/>
    <x v="2"/>
    <x v="1"/>
    <s v="https://en.wikipedia.org/wiki/Church_of_St._Anne,_Vilnius"/>
    <s v="https://en.wikipedia.org/wiki/Church_of_Saint_Anne,_Jerusalem"/>
    <s v="Church of St. Anne, Vilnius"/>
    <s v="https://upload.wikimedia.org/wikipedia/commons/thumb/2/26/St._Anne%27s_Church_Exterior_3%2C_Vilnius%2C_Lithuania_-_Diliff.jpg/220px-St._Anne%27s_Church_Exterior_3%2C_Vilnius%2C_Lithuania_-_Diliff.jpg"/>
    <s v="POINT (35.23644054362671 31.78136765981732)"/>
    <m/>
    <m/>
    <m/>
  </r>
  <r>
    <n v="52"/>
    <x v="49"/>
    <x v="0"/>
    <x v="2"/>
    <x v="0"/>
    <s v="https://en.wikipedia.org/wiki/Official_residence"/>
    <s v="https://en.wikipedia.org/wiki/Jerusalem"/>
    <s v="Official residence"/>
    <m/>
    <m/>
    <m/>
    <m/>
    <m/>
  </r>
  <r>
    <n v="53"/>
    <x v="50"/>
    <x v="11"/>
    <x v="2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54"/>
    <x v="51"/>
    <x v="12"/>
    <x v="2"/>
    <x v="1"/>
    <s v="https://en.wikipedia.org/wiki/Church_of_the_Flagellation"/>
    <s v="https://en.wikipedia.org/wiki/Church_of_the_Flagellation"/>
    <s v="Church of the Flagellation"/>
    <s v="https://upload.wikimedia.org/wikipedia/commons/thumb/8/8d/Geisselungskapelle_BW_1.JPG/220px-Geisselungskapelle_BW_1.JPG"/>
    <s v="POINT (35.23403580281836 31.780586614078345)"/>
    <s v="31.7805361"/>
    <s v="35.2343667"/>
    <n v="1"/>
  </r>
  <r>
    <n v="55"/>
    <x v="52"/>
    <x v="0"/>
    <x v="2"/>
    <x v="0"/>
    <s v="https://en.wikipedia.org/wiki/Roman_Baths_(Bath)"/>
    <s v="https://en.wikipedia.org/wiki/Guy_of_Lusignan"/>
    <s v="Roman Baths (Bath)"/>
    <s v="https://upload.wikimedia.org/wikipedia/commons/thumb/0/08/Roman_Baths_in_Bath_Spa%2C_England_-_July_2006.jpg/250px-Roman_Baths_in_Bath_Spa%2C_England_-_July_2006.jpg"/>
    <m/>
    <m/>
    <m/>
    <m/>
  </r>
  <r>
    <n v="56"/>
    <x v="36"/>
    <x v="1"/>
    <x v="3"/>
    <x v="1"/>
    <s v="https://en.wikipedia.org/wiki/Jaffa_Gate"/>
    <s v="https://en.wikipedia.org/wiki/Jaffa_Gate"/>
    <s v="Jaffa Gate"/>
    <s v="https://upload.wikimedia.org/wikipedia/commons/thumb/4/42/Jaffa_Gate_Jerusalem.jpg/250px-Jaffa_Gate_Jerusalem.jpg"/>
    <s v="POINT (35.227590878343186 31.77663307634744)"/>
    <s v="31.776528"/>
    <s v="35.227694"/>
    <n v="1"/>
  </r>
  <r>
    <n v="57"/>
    <x v="53"/>
    <x v="0"/>
    <x v="3"/>
    <x v="0"/>
    <s v="https://en.wikipedia.org/wiki/Magellan%27s_Cross_Pavilion"/>
    <s v="https://en.wikipedia.org/wiki/Maronite_Convent,_Jerusalem"/>
    <s v="Magellan's Cross Pavilion"/>
    <s v="https://upload.wikimedia.org/wikipedia/commons/thumb/e/eb/Magellan%27s_Cross_in_Cebu.jpg/220px-Magellan%27s_Cross_in_Cebu.jpg"/>
    <m/>
    <m/>
    <m/>
    <m/>
  </r>
  <r>
    <n v="58"/>
    <x v="54"/>
    <x v="0"/>
    <x v="3"/>
    <x v="0"/>
    <s v="https://en.wikipedia.org/wiki/Pool_of_Siloam"/>
    <s v="https://en.wikipedia.org/wiki/Gihon_Spring"/>
    <s v="Pool of Siloam"/>
    <m/>
    <s v="POINT (35.23500 31.77056)"/>
    <s v="31.77056"/>
    <s v="35.23500"/>
    <n v="1"/>
  </r>
  <r>
    <n v="59"/>
    <x v="55"/>
    <x v="0"/>
    <x v="3"/>
    <x v="0"/>
    <s v="https://en.wikipedia.org/wiki/Charnel_ground"/>
    <s v="https://en.wikipedia.org/wiki/Norwich_School"/>
    <s v="Charnel ground"/>
    <m/>
    <m/>
    <m/>
    <m/>
    <m/>
  </r>
  <r>
    <n v="60"/>
    <x v="56"/>
    <x v="13"/>
    <x v="3"/>
    <x v="1"/>
    <s v="https://en.wikipedia.org/wiki/Church_of_St._John,_Cratloe"/>
    <s v="https://en.wikipedia.org/wiki/The_Garden_Tomb"/>
    <s v="Church of St. John, Cratloe"/>
    <m/>
    <s v="POINT (35.23160812997056 31.7837063927086)"/>
    <m/>
    <m/>
    <m/>
  </r>
  <r>
    <n v="61"/>
    <x v="57"/>
    <x v="0"/>
    <x v="3"/>
    <x v="0"/>
    <s v="https://en.wikipedia.org/wiki/Valley_of_Josaphat"/>
    <s v="https://en.wikipedia.org/wiki/Abbey_of_Saint_Mary_of_the_Valley_of_Jehosaphat"/>
    <s v="Valley of Josaphat"/>
    <m/>
    <s v="POINT (35.24000 31.78028)"/>
    <s v="31.78028"/>
    <s v="35.24000"/>
    <n v="1"/>
  </r>
  <r>
    <n v="62"/>
    <x v="39"/>
    <x v="7"/>
    <x v="3"/>
    <x v="1"/>
    <s v="https://en.wikipedia.org/wiki/Pool_of_Siloam"/>
    <s v="https://en.wikipedia.org/wiki/Pool_of_Siloam"/>
    <s v="Pool of Siloam"/>
    <m/>
    <s v="POINT (35.23452676886375 31.77084077793449)"/>
    <s v="31.77056"/>
    <s v="35.23500"/>
    <n v="1"/>
  </r>
  <r>
    <n v="63"/>
    <x v="38"/>
    <x v="0"/>
    <x v="3"/>
    <x v="0"/>
    <s v="https://en.wikipedia.org/wiki/Gihon_Spring"/>
    <s v="https://en.wikipedia.org/wiki/Gihon_Spring"/>
    <s v="Gihon Spring"/>
    <s v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/>
    <s v="POINT (35.23639 31.77306)"/>
    <s v="31.77306"/>
    <s v="35.23639"/>
    <n v="1"/>
  </r>
  <r>
    <n v="64"/>
    <x v="58"/>
    <x v="0"/>
    <x v="3"/>
    <x v="0"/>
    <m/>
    <s v="https://en.wikipedia.org/wiki/King%27s_Garden_(biblical_place)"/>
    <m/>
    <m/>
    <m/>
    <m/>
    <m/>
    <m/>
  </r>
  <r>
    <n v="65"/>
    <x v="59"/>
    <x v="0"/>
    <x v="3"/>
    <x v="0"/>
    <s v="https://en.wikipedia.org/wiki/Books_of_Samuel"/>
    <s v="https://en.wikipedia.org/wiki/Books_of_Samuel"/>
    <s v="Books of Samuel"/>
    <m/>
    <m/>
    <m/>
    <m/>
    <m/>
  </r>
  <r>
    <n v="66"/>
    <x v="60"/>
    <x v="0"/>
    <x v="3"/>
    <x v="0"/>
    <s v="https://en.wikipedia.org/wiki/Teapot_Dome_scandal"/>
    <s v="https://en.wikipedia.org/wiki/Status_of_Jerusalem"/>
    <s v="Teapot Dome scandal"/>
    <m/>
    <m/>
    <m/>
    <m/>
    <m/>
  </r>
  <r>
    <n v="67"/>
    <x v="61"/>
    <x v="2"/>
    <x v="3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68"/>
    <x v="62"/>
    <x v="14"/>
    <x v="3"/>
    <x v="1"/>
    <m/>
    <s v="https://en.wikipedia.org/wiki/Tomb_of_the_Virgin_Mary"/>
    <m/>
    <m/>
    <s v="POINT (35.239585014536104 31.780424553755243)"/>
    <m/>
    <m/>
    <m/>
  </r>
  <r>
    <n v="69"/>
    <x v="63"/>
    <x v="0"/>
    <x v="3"/>
    <x v="0"/>
    <s v="https://en.wikipedia.org/wiki/Tombs_of_the_Kings_(Paphos)"/>
    <s v="https://en.wikipedia.org/wiki/Tombs_of_the_Kings_(Jerusalem)"/>
    <s v="Tombs of the Kings (Paphos)"/>
    <s v="https://upload.wikimedia.org/wikipedia/commons/thumb/f/fb/Tombs_of_the_Kings_%28Paphos%29.jpg/260px-Tombs_of_the_Kings_%28Paphos%29.jpg"/>
    <m/>
    <m/>
    <m/>
    <m/>
  </r>
  <r>
    <n v="70"/>
    <x v="31"/>
    <x v="4"/>
    <x v="3"/>
    <x v="1"/>
    <s v="https://en.wikipedia.org/wiki/Damascus_Gate"/>
    <s v="https://en.wikipedia.org/wiki/Damascus_Gate"/>
    <s v="Damascus Gate"/>
    <s v="https://upload.wikimedia.org/wikipedia/commons/thumb/e/ed/Jerusalem_Damaskustor_BW_1.jpg/250px-Jerusalem_Damaskustor_BW_1.jpg"/>
    <s v="POINT (35.230440150025665 31.7816388236984)"/>
    <s v="31.781639"/>
    <s v="35.230500"/>
    <n v="1"/>
  </r>
  <r>
    <n v="71"/>
    <x v="64"/>
    <x v="0"/>
    <x v="3"/>
    <x v="0"/>
    <s v="https://en.wikipedia.org/wiki/David_Jeremiah"/>
    <s v="https://en.wikipedia.org/wiki/Zedekiah%27s_Cave"/>
    <s v="David Jeremiah"/>
    <s v="https://upload.wikimedia.org/wikipedia/commons/thumb/5/51/David_Jeremiah.jpg/220px-David_Jeremiah.jpg"/>
    <m/>
    <m/>
    <m/>
    <m/>
  </r>
  <r>
    <n v="72"/>
    <x v="24"/>
    <x v="2"/>
    <x v="4"/>
    <x v="1"/>
    <s v="https://en.wikipedia.org/wiki/Gethsemane"/>
    <s v="https://en.wikipedia.org/wiki/Gethsemane"/>
    <s v="Gethsemane"/>
    <m/>
    <s v="POINT (35.23943907973402 31.779560147092745)"/>
    <s v="31.779402"/>
    <s v="35.240197"/>
    <n v="1"/>
  </r>
  <r>
    <n v="73"/>
    <x v="26"/>
    <x v="0"/>
    <x v="4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74"/>
    <x v="33"/>
    <x v="0"/>
    <x v="4"/>
    <x v="0"/>
    <m/>
    <s v="https://en.wikipedia.org/wiki/Chapel_of_the_Ascension,_Jerusalem"/>
    <m/>
    <m/>
    <m/>
    <m/>
    <m/>
    <m/>
  </r>
  <r>
    <n v="75"/>
    <x v="23"/>
    <x v="0"/>
    <x v="4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76"/>
    <x v="65"/>
    <x v="0"/>
    <x v="4"/>
    <x v="0"/>
    <s v="https://en.wikipedia.org/wiki/List_of_dates_predicted_for_apocalyptic_events"/>
    <s v="https://en.wikipedia.org/wiki/List_of_dates_predicted_for_apocalyptic_events"/>
    <s v="List of dates predicted for apocalyptic events"/>
    <m/>
    <m/>
    <m/>
    <m/>
    <m/>
  </r>
  <r>
    <n v="77"/>
    <x v="6"/>
    <x v="0"/>
    <x v="4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78"/>
    <x v="26"/>
    <x v="0"/>
    <x v="5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79"/>
    <x v="66"/>
    <x v="0"/>
    <x v="5"/>
    <x v="0"/>
    <s v="https://en.wikipedia.org/wiki/Mountain_Top,_Pennsylvania"/>
    <s v="https://en.wikipedia.org/wiki/Mount_of_Olives"/>
    <s v="Mountain Top, Pennsylvania"/>
    <s v="https://upload.wikimedia.org/wikipedia/commons/thumb/2/25/Blue_Giant_Meadow_Lake_2.JPG/250px-Blue_Giant_Meadow_Lake_2.JPG"/>
    <m/>
    <m/>
    <m/>
    <m/>
  </r>
  <r>
    <n v="80"/>
    <x v="67"/>
    <x v="0"/>
    <x v="5"/>
    <x v="0"/>
    <m/>
    <s v="https://en.wikipedia.org/wiki/Suba,_Jerusalem"/>
    <m/>
    <m/>
    <m/>
    <m/>
    <m/>
    <m/>
  </r>
  <r>
    <n v="81"/>
    <x v="68"/>
    <x v="0"/>
    <x v="5"/>
    <x v="0"/>
    <m/>
    <s v="https://en.wikipedia.org/wiki/Temple_Mount"/>
    <m/>
    <m/>
    <m/>
    <m/>
    <m/>
    <m/>
  </r>
  <r>
    <n v="82"/>
    <x v="57"/>
    <x v="0"/>
    <x v="6"/>
    <x v="0"/>
    <s v="https://en.wikipedia.org/wiki/Valley_of_Josaphat"/>
    <s v="https://en.wikipedia.org/wiki/Abbey_of_Saint_Mary_of_the_Valley_of_Jehosaphat"/>
    <s v="Valley of Josaphat"/>
    <m/>
    <s v="POINT (35.24000 31.78028)"/>
    <s v="31.78028"/>
    <s v="35.24000"/>
    <n v="1"/>
  </r>
  <r>
    <n v="83"/>
    <x v="26"/>
    <x v="0"/>
    <x v="6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84"/>
    <x v="23"/>
    <x v="0"/>
    <x v="6"/>
    <x v="0"/>
    <s v="https://en.wikipedia.org/wiki/Bethany"/>
    <s v="https://en.wikipedia.org/wiki/Bethany"/>
    <s v="Bethany"/>
    <s v="https://upload.wikimedia.org/wikipedia/commons/thumb/6/62/Bethany1940s.jpg/250px-Bethany1940s.jpg"/>
    <s v="POINT (35.26444 31.77000)"/>
    <s v="31.77000"/>
    <s v="35.26444"/>
    <n v="1"/>
  </r>
  <r>
    <n v="85"/>
    <x v="69"/>
    <x v="0"/>
    <x v="6"/>
    <x v="0"/>
    <s v="https://en.wikipedia.org/wiki/Paul_the_Apostle"/>
    <s v="https://en.wikipedia.org/wiki/Paul_the_Apostle"/>
    <s v="Paul the Apostle"/>
    <s v="https://upload.wikimedia.org/wikipedia/commons/thumb/a/a9/Saint_Paul%2C_Rembrandt_van_Rijn_%28and_Workshop%3F%29%2C_c._1657.jpg/220px-Saint_Paul%2C_Rembrandt_van_Rijn_%28and_Workshop%3F%29%2C_c._1657.jpg"/>
    <m/>
    <m/>
    <m/>
    <m/>
  </r>
  <r>
    <n v="86"/>
    <x v="70"/>
    <x v="0"/>
    <x v="6"/>
    <x v="0"/>
    <s v="https://en.wikipedia.org/wiki/Mattathias"/>
    <s v="https://en.wikipedia.org/wiki/Ephraim_in_the_wilderness"/>
    <s v="Mattathias"/>
    <s v="https://upload.wikimedia.org/wikipedia/commons/thumb/e/e1/Mattathias.png/220px-Mattathias.png"/>
    <m/>
    <m/>
    <m/>
    <m/>
  </r>
  <r>
    <n v="87"/>
    <x v="71"/>
    <x v="0"/>
    <x v="6"/>
    <x v="0"/>
    <s v="https://en.wikipedia.org/wiki/Mount_of_Temptation"/>
    <s v="https://en.wikipedia.org/wiki/Mount_of_Temptation"/>
    <s v="Mount of Temptation"/>
    <s v="https://upload.wikimedia.org/wikipedia/commons/thumb/5/58/IHM_%D7%93%D7%99%D7%A8_%D7%90%D7%9C-%D7%A7%D7%A8%D7%A0%D7%98%D7%9C.jpeg/250px-IHM_%D7%93%D7%99%D7%A8_%D7%90%D7%9C-%D7%A7%D7%A8%D7%A0%D7%98%D7%9C.jpeg"/>
    <m/>
    <m/>
    <m/>
    <m/>
  </r>
  <r>
    <n v="88"/>
    <x v="72"/>
    <x v="0"/>
    <x v="6"/>
    <x v="0"/>
    <m/>
    <m/>
    <m/>
    <m/>
    <m/>
    <m/>
    <m/>
    <m/>
  </r>
  <r>
    <n v="89"/>
    <x v="73"/>
    <x v="0"/>
    <x v="6"/>
    <x v="0"/>
    <s v="https://en.wikipedia.org/wiki/Jericho"/>
    <s v="https://en.wikipedia.org/wiki/Jericho"/>
    <s v="Jericho"/>
    <s v="https://upload.wikimedia.org/wikipedia/commons/thumb/a/a9/Jericho_cityscape_from_wall_ruins.jpg/250px-Jericho_cityscape_from_wall_ruins.jpg"/>
    <m/>
    <m/>
    <m/>
    <m/>
  </r>
  <r>
    <n v="90"/>
    <x v="74"/>
    <x v="0"/>
    <x v="6"/>
    <x v="0"/>
    <m/>
    <m/>
    <m/>
    <m/>
    <m/>
    <m/>
    <m/>
    <m/>
  </r>
  <r>
    <n v="91"/>
    <x v="75"/>
    <x v="0"/>
    <x v="6"/>
    <x v="0"/>
    <s v="https://en.wikipedia.org/wiki/Jordan_River"/>
    <s v="https://en.wikipedia.org/wiki/Jordanian_annexation_of_the_West_Bank"/>
    <s v="Jordan River"/>
    <s v="https://upload.wikimedia.org/wikipedia/commons/thumb/7/78/20100923_mer_morte13.JPG/250px-20100923_mer_morte13.JPG"/>
    <m/>
    <m/>
    <m/>
    <m/>
  </r>
  <r>
    <n v="92"/>
    <x v="76"/>
    <x v="15"/>
    <x v="6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93"/>
    <x v="77"/>
    <x v="0"/>
    <x v="7"/>
    <x v="0"/>
    <s v="https://en.wikipedia.org/wiki/Bethlehem"/>
    <s v="https://en.wikipedia.org/wiki/Battle_of_Jerusalem"/>
    <s v="Bethlehem"/>
    <s v="https://upload.wikimedia.org/wikipedia/commons/thumb/3/39/Bethlehem_collage.jpg/250px-Bethlehem_collage.jpg"/>
    <s v="POINT (35.20639 31.70444)"/>
    <s v="31.70444"/>
    <s v="35.20639"/>
    <n v="1"/>
  </r>
  <r>
    <n v="94"/>
    <x v="22"/>
    <x v="0"/>
    <x v="7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95"/>
    <x v="78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6"/>
    <x v="79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7"/>
    <x v="80"/>
    <x v="0"/>
    <x v="7"/>
    <x v="0"/>
    <m/>
    <m/>
    <m/>
    <m/>
    <m/>
    <m/>
    <m/>
    <m/>
  </r>
  <r>
    <n v="98"/>
    <x v="81"/>
    <x v="0"/>
    <x v="7"/>
    <x v="0"/>
    <s v="https://en.wikipedia.org/wiki/Church_of_the_Nativity"/>
    <s v="https://en.wikipedia.org/wiki/Well_of_Souls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99"/>
    <x v="82"/>
    <x v="0"/>
    <x v="7"/>
    <x v="0"/>
    <s v="https://en.wikipedia.org/wiki/Joseph_(Genesis)"/>
    <s v="https://en.wikipedia.org/wiki/House_of_Joseph_(LDS_Church)"/>
    <s v="Joseph (Genesis)"/>
    <s v="https://upload.wikimedia.org/wikipedia/commons/thumb/4/4f/Joseph_Overseer_of_the_Pharaohs_Granaries_%28cropped%29.jpg/220px-Joseph_Overseer_of_the_Pharaohs_Granaries_%28cropped%29.jpg"/>
    <m/>
    <m/>
    <m/>
    <m/>
  </r>
  <r>
    <n v="100"/>
    <x v="83"/>
    <x v="0"/>
    <x v="7"/>
    <x v="0"/>
    <s v="https://en.wikipedia.org/wiki/Management"/>
    <s v="https://en.wikipedia.org/wiki/Manger_Square"/>
    <s v="Management"/>
    <m/>
    <m/>
    <m/>
    <m/>
    <m/>
  </r>
  <r>
    <n v="101"/>
    <x v="84"/>
    <x v="8"/>
    <x v="7"/>
    <x v="1"/>
    <s v="https://en.wikipedia.org/wiki/Jamestown,_Saint_Helena"/>
    <s v="https://en.wikipedia.org/wiki/Chapel_of_Saint_Helena,_Jerusalem"/>
    <s v="Jamestown, Saint Helena"/>
    <s v="https://upload.wikimedia.org/wikipedia/commons/thumb/7/72/Overlooking_Jamestown_from_the_south.jpg/300px-Overlooking_Jamestown_from_the_south.jpg"/>
    <s v="POINT (35.23644054362671 31.78136765981732)"/>
    <m/>
    <m/>
    <m/>
  </r>
  <r>
    <n v="102"/>
    <x v="85"/>
    <x v="0"/>
    <x v="7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103"/>
    <x v="26"/>
    <x v="0"/>
    <x v="8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04"/>
    <x v="33"/>
    <x v="0"/>
    <x v="8"/>
    <x v="0"/>
    <m/>
    <s v="https://en.wikipedia.org/wiki/Chapel_of_the_Ascension,_Jerusalem"/>
    <m/>
    <m/>
    <m/>
    <m/>
    <m/>
    <m/>
  </r>
  <r>
    <n v="105"/>
    <x v="86"/>
    <x v="0"/>
    <x v="8"/>
    <x v="0"/>
    <s v="https://en.wikipedia.org/wiki/Fara,_Safad"/>
    <s v="https://en.wikipedia.org/wiki/Fara,_Safad"/>
    <s v="Fara, Safad"/>
    <s v="https://upload.wikimedia.org/wikipedia/commons/thumb/8/89/Historical_map_series_for_the_area_of_Fara%2C_Safad_%281870s%29.jpg/225px-Historical_map_series_for_the_area_of_Fara%2C_Safad_%281870s%29.jpg"/>
    <m/>
    <m/>
    <m/>
    <m/>
  </r>
  <r>
    <n v="106"/>
    <x v="87"/>
    <x v="0"/>
    <x v="8"/>
    <x v="0"/>
    <s v="https://en.wikipedia.org/wiki/Valley_of_Heart%27s_Delight"/>
    <m/>
    <s v="Valley of Heart's Delight"/>
    <s v="https://upload.wikimedia.org/wikipedia/en/thumb/7/73/Margo_Cilker_-_Valley_of_Heart%27s_Delight.jpg/220px-Margo_Cilker_-_Valley_of_Heart%27s_Delight.jpg"/>
    <m/>
    <m/>
    <m/>
    <m/>
  </r>
  <r>
    <n v="107"/>
    <x v="88"/>
    <x v="0"/>
    <x v="8"/>
    <x v="0"/>
    <s v="https://en.wikipedia.org/wiki/New_Testament_places_associated_with_Jesus"/>
    <s v="https://en.wikipedia.org/wiki/Ministry_of_Jesus"/>
    <s v="New Testament places associated with Jesus"/>
    <m/>
    <m/>
    <m/>
    <m/>
    <m/>
  </r>
  <r>
    <n v="108"/>
    <x v="89"/>
    <x v="0"/>
    <x v="8"/>
    <x v="0"/>
    <m/>
    <m/>
    <m/>
    <m/>
    <m/>
    <m/>
    <m/>
    <m/>
  </r>
  <r>
    <n v="109"/>
    <x v="6"/>
    <x v="0"/>
    <x v="8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10"/>
    <x v="90"/>
    <x v="0"/>
    <x v="9"/>
    <x v="0"/>
    <s v="https://en.wikipedia.org/wiki/Mosque_of_Omar"/>
    <s v="https://en.wikipedia.org/wiki/Mosque_of_Omar_(Jerusalem)"/>
    <s v="Mosque of Omar"/>
    <m/>
    <m/>
    <m/>
    <m/>
    <m/>
  </r>
  <r>
    <n v="111"/>
    <x v="91"/>
    <x v="0"/>
    <x v="9"/>
    <x v="0"/>
    <s v="https://en.wikipedia.org/wiki/Serapeum_of_Saqqara"/>
    <s v="https://en.wikipedia.org/wiki/Second_Temple"/>
    <s v="Serapeum of Saqqara"/>
    <s v="https://upload.wikimedia.org/wikipedia/commons/thumb/5/51/Serapeum_gate.jpg/220px-Serapeum_gate.jpg"/>
    <m/>
    <m/>
    <m/>
    <m/>
  </r>
  <r>
    <n v="112"/>
    <x v="48"/>
    <x v="8"/>
    <x v="9"/>
    <x v="1"/>
    <s v="https://en.wikipedia.org/wiki/Church_of_St._Anne,_Vilnius"/>
    <s v="https://en.wikipedia.org/wiki/Church_of_Saint_Anne,_Jerusalem"/>
    <s v="Church of St. Anne, Vilnius"/>
    <s v="https://upload.wikimedia.org/wikipedia/commons/thumb/2/26/St._Anne%27s_Church_Exterior_3%2C_Vilnius%2C_Lithuania_-_Diliff.jpg/220px-St._Anne%27s_Church_Exterior_3%2C_Vilnius%2C_Lithuania_-_Diliff.jpg"/>
    <s v="POINT (35.23644054362671 31.78136765981732)"/>
    <m/>
    <m/>
    <m/>
  </r>
  <r>
    <n v="113"/>
    <x v="34"/>
    <x v="6"/>
    <x v="9"/>
    <x v="1"/>
    <m/>
    <s v="https://en.wikipedia.org/wiki/Golden_Gate_(Jerusalem)"/>
    <m/>
    <m/>
    <s v="POINT (35.23706912127512 31.7789715527608)"/>
    <m/>
    <m/>
    <m/>
  </r>
  <r>
    <n v="114"/>
    <x v="92"/>
    <x v="0"/>
    <x v="9"/>
    <x v="0"/>
    <s v="https://en.wikipedia.org/wiki/Al-Aqsa"/>
    <s v="https://en.wikipedia.org/wiki/Al-Aqsa_Mosque"/>
    <s v="Al-Aqsa"/>
    <s v="https://upload.wikimedia.org/wikipedia/commons/thumb/2/22/Jerusalem-2013%282%29-Aerial-Temple_Mount-%28south_exposure%29.jpg/220px-Jerusalem-2013%282%29-Aerial-Temple_Mount-%28south_exposure%29.jpg"/>
    <s v="POINT (35.236 31.778)"/>
    <s v="31.778"/>
    <s v="35.236"/>
    <n v="1"/>
  </r>
  <r>
    <n v="115"/>
    <x v="93"/>
    <x v="0"/>
    <x v="9"/>
    <x v="0"/>
    <s v="https://en.wikipedia.org/wiki/90377_Sedna"/>
    <m/>
    <s v="90377 Sedna"/>
    <s v="https://upload.wikimedia.org/wikipedia/commons/thumb/0/02/Sedna_PRC2004-14d.jpg/250px-Sedna_PRC2004-14d.jpg"/>
    <m/>
    <m/>
    <m/>
    <m/>
  </r>
  <r>
    <n v="116"/>
    <x v="94"/>
    <x v="0"/>
    <x v="9"/>
    <x v="0"/>
    <s v="https://en.wikipedia.org/wiki/Well_of_Souls"/>
    <s v="https://en.wikipedia.org/wiki/Well_of_Souls"/>
    <s v="Well of Souls"/>
    <m/>
    <m/>
    <m/>
    <m/>
    <m/>
  </r>
  <r>
    <n v="117"/>
    <x v="95"/>
    <x v="0"/>
    <x v="9"/>
    <x v="0"/>
    <s v="https://en.wikipedia.org/wiki/Solomon%27s_Temple"/>
    <s v="https://en.wikipedia.org/wiki/Solomon%27s_Temple"/>
    <s v="Solomon's Temple"/>
    <s v="https://upload.wikimedia.org/wikipedia/commons/thumb/0/0a/Reconstruction_of_Solomon%27s_Temple.jpg/220px-Reconstruction_of_Solomon%27s_Temple.jpg"/>
    <s v="POINT (35.235367 31.778013)"/>
    <s v="31.778013"/>
    <s v="35.235367"/>
    <n v="1"/>
  </r>
  <r>
    <n v="118"/>
    <x v="96"/>
    <x v="0"/>
    <x v="10"/>
    <x v="0"/>
    <s v="https://en.wikipedia.org/wiki/Parley_Baer"/>
    <s v="https://en.wikipedia.org/wiki/Raphael_Rooms"/>
    <s v="Parley Baer"/>
    <s v="https://upload.wikimedia.org/wikipedia/en/thumb/5/55/Parleybaer.jpg/220px-Parleybaer.jpg"/>
    <m/>
    <m/>
    <m/>
    <m/>
  </r>
  <r>
    <n v="119"/>
    <x v="45"/>
    <x v="9"/>
    <x v="10"/>
    <x v="1"/>
    <s v="https://en.wikipedia.org/wiki/David%27s_Tomb"/>
    <s v="https://en.wikipedia.org/wiki/David%27s_Tomb"/>
    <s v="David's Tomb"/>
    <s v="https://upload.wikimedia.org/wikipedia/commons/thumb/7/77/Jerusalem_Tomb_of_David_BW_1.JPG/220px-Jerusalem_Tomb_of_David_BW_1.JPG"/>
    <s v="POINT (35.23943907973402 31.779560147092745)"/>
    <s v="31.771639"/>
    <s v="35.2290139"/>
    <n v="1"/>
  </r>
  <r>
    <n v="120"/>
    <x v="97"/>
    <x v="0"/>
    <x v="10"/>
    <x v="0"/>
    <m/>
    <m/>
    <m/>
    <m/>
    <m/>
    <m/>
    <m/>
    <m/>
  </r>
  <r>
    <n v="121"/>
    <x v="90"/>
    <x v="0"/>
    <x v="10"/>
    <x v="0"/>
    <s v="https://en.wikipedia.org/wiki/Mosque_of_Omar"/>
    <s v="https://en.wikipedia.org/wiki/Mosque_of_Omar_(Jerusalem)"/>
    <s v="Mosque of Omar"/>
    <m/>
    <m/>
    <m/>
    <m/>
    <m/>
  </r>
  <r>
    <n v="122"/>
    <x v="35"/>
    <x v="3"/>
    <x v="10"/>
    <x v="1"/>
    <s v="https://en.wikipedia.org/wiki/Zion_Gate"/>
    <s v="https://en.wikipedia.org/wiki/Zion_Gate"/>
    <s v="Zion Gate"/>
    <s v="https://upload.wikimedia.org/wikipedia/commons/thumb/3/3a/Jerusalem_Ziongate_BW_4.JPG/250px-Jerusalem_Ziongate_BW_4.JPG"/>
    <s v="POINT (35.22970261243407 31.772872905818765)"/>
    <s v="31.772861"/>
    <s v="35.229361"/>
    <n v="1"/>
  </r>
  <r>
    <n v="123"/>
    <x v="98"/>
    <x v="16"/>
    <x v="10"/>
    <x v="1"/>
    <s v="https://en.wikipedia.org/wiki/Coenaculum"/>
    <s v="https://en.wikipedia.org/wiki/Coenaculum"/>
    <s v="Coenaculum"/>
    <m/>
    <s v="POINT (35.229058407470404 31.77155246266625)"/>
    <m/>
    <m/>
    <m/>
  </r>
  <r>
    <n v="124"/>
    <x v="99"/>
    <x v="0"/>
    <x v="10"/>
    <x v="0"/>
    <s v="https://en.wikipedia.org/wiki/Muhte%C5%9Fem_Y%C3%BCzy%C4%B1l"/>
    <m/>
    <s v="Muhteşem Yüzyıl"/>
    <s v="https://upload.wikimedia.org/wikipedia/en/thumb/9/9e/MagnificentCenturyTheme.jpg/235px-MagnificentCenturyTheme.jpg"/>
    <m/>
    <m/>
    <m/>
    <m/>
  </r>
  <r>
    <n v="125"/>
    <x v="100"/>
    <x v="0"/>
    <x v="10"/>
    <x v="0"/>
    <s v="https://en.wikipedia.org/wiki/Writer%27s_home"/>
    <s v="https://en.wikipedia.org/wiki/Jerusalem"/>
    <s v="Writer's home"/>
    <m/>
    <m/>
    <m/>
    <m/>
    <m/>
  </r>
  <r>
    <n v="126"/>
    <x v="6"/>
    <x v="0"/>
    <x v="11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27"/>
    <x v="101"/>
    <x v="0"/>
    <x v="11"/>
    <x v="0"/>
    <m/>
    <m/>
    <m/>
    <m/>
    <m/>
    <m/>
    <m/>
    <m/>
  </r>
  <r>
    <n v="128"/>
    <x v="102"/>
    <x v="0"/>
    <x v="11"/>
    <x v="0"/>
    <s v="https://en.wikipedia.org/wiki/Prophets_and_messengers_in_Islam"/>
    <s v="https://en.wikipedia.org/wiki/Solomon"/>
    <s v="Prophets and messengers in Islam"/>
    <m/>
    <m/>
    <m/>
    <m/>
    <m/>
  </r>
  <r>
    <n v="129"/>
    <x v="103"/>
    <x v="0"/>
    <x v="11"/>
    <x v="0"/>
    <s v="https://en.wikipedia.org/wiki/Jewish_Quarter_(Jerusalem)"/>
    <s v="https://en.wikipedia.org/wiki/Jewish_Quarter_(Jerusalem)"/>
    <s v="Jewish Quarter (Jerusalem)"/>
    <m/>
    <s v="POINT (35.23222 31.77611)"/>
    <s v="31.77611"/>
    <s v="35.23222"/>
    <n v="1"/>
  </r>
  <r>
    <n v="130"/>
    <x v="104"/>
    <x v="4"/>
    <x v="12"/>
    <x v="1"/>
    <s v="https://en.wikipedia.org/wiki/Damascus"/>
    <s v="https://en.wikipedia.org/wiki/Siege_of_Damascus_(1148)"/>
    <s v="Damascus"/>
    <s v="https://upload.wikimedia.org/wikipedia/commons/thumb/e/e5/Damascus_coll.jpg/275px-Damascus_coll.jpg"/>
    <s v="POINT (35.230440150025665 31.7816388236984)"/>
    <m/>
    <m/>
    <m/>
  </r>
  <r>
    <n v="131"/>
    <x v="6"/>
    <x v="0"/>
    <x v="12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32"/>
    <x v="105"/>
    <x v="0"/>
    <x v="12"/>
    <x v="0"/>
    <s v="https://en.wikipedia.org/wiki/Bazaar"/>
    <s v="https://en.wikipedia.org/wiki/History_of_Jerusalem"/>
    <s v="Bazaar"/>
    <m/>
    <m/>
    <m/>
    <m/>
    <m/>
  </r>
  <r>
    <n v="133"/>
    <x v="106"/>
    <x v="0"/>
    <x v="12"/>
    <x v="0"/>
    <m/>
    <m/>
    <m/>
    <m/>
    <m/>
    <m/>
    <m/>
    <m/>
  </r>
  <r>
    <n v="134"/>
    <x v="22"/>
    <x v="0"/>
    <x v="12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35"/>
    <x v="50"/>
    <x v="11"/>
    <x v="12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36"/>
    <x v="107"/>
    <x v="0"/>
    <x v="13"/>
    <x v="0"/>
    <s v="https://en.wikipedia.org/wiki/Bazaar"/>
    <s v="https://en.wikipedia.org/wiki/Bazaar"/>
    <s v="Bazaar"/>
    <m/>
    <m/>
    <m/>
    <m/>
    <m/>
  </r>
  <r>
    <n v="137"/>
    <x v="108"/>
    <x v="0"/>
    <x v="13"/>
    <x v="0"/>
    <m/>
    <m/>
    <m/>
    <m/>
    <m/>
    <m/>
    <m/>
    <m/>
  </r>
  <r>
    <n v="138"/>
    <x v="109"/>
    <x v="0"/>
    <x v="13"/>
    <x v="0"/>
    <s v="https://en.wikipedia.org/wiki/Bathing"/>
    <s v="https://en.wikipedia.org/wiki/Public_bathing"/>
    <s v="Bathing"/>
    <m/>
    <m/>
    <m/>
    <m/>
    <m/>
  </r>
  <r>
    <n v="139"/>
    <x v="110"/>
    <x v="0"/>
    <x v="13"/>
    <x v="0"/>
    <s v="https://en.wikipedia.org/wiki/Changing_room"/>
    <s v="https://en.wikipedia.org/wiki/Public_bathing"/>
    <s v="Changing room"/>
    <m/>
    <m/>
    <m/>
    <m/>
    <m/>
  </r>
  <r>
    <n v="140"/>
    <x v="111"/>
    <x v="0"/>
    <x v="14"/>
    <x v="0"/>
    <s v="https://en.wikipedia.org/wiki/Jewish_Quarter_(Jerusalem)"/>
    <s v="https://en.wikipedia.org/wiki/Jewish_Quarter_(Jerusalem)"/>
    <s v="Jewish Quarter (Jerusalem)"/>
    <m/>
    <s v="POINT (35.23222 31.77611)"/>
    <s v="31.77611"/>
    <s v="35.23222"/>
    <n v="1"/>
  </r>
  <r>
    <n v="141"/>
    <x v="112"/>
    <x v="0"/>
    <x v="14"/>
    <x v="0"/>
    <m/>
    <m/>
    <m/>
    <m/>
    <m/>
    <m/>
    <m/>
    <m/>
  </r>
  <r>
    <n v="142"/>
    <x v="113"/>
    <x v="0"/>
    <x v="14"/>
    <x v="0"/>
    <s v="https://en.wikipedia.org/wiki/Kitchen"/>
    <s v="https://en.wikipedia.org/wiki/Burnt_House"/>
    <s v="Kitchen"/>
    <m/>
    <m/>
    <m/>
    <m/>
    <m/>
  </r>
  <r>
    <n v="143"/>
    <x v="114"/>
    <x v="0"/>
    <x v="14"/>
    <x v="0"/>
    <s v="https://en.wikipedia.org/wiki/Ume%C3%A5"/>
    <s v="https://en.wikipedia.org/wiki/Jerusalem"/>
    <s v="Umeå"/>
    <s v="https://upload.wikimedia.org/wikipedia/commons/thumb/2/28/Ume%C3%A5_collage.png/300px-Ume%C3%A5_collage.png"/>
    <m/>
    <m/>
    <m/>
    <m/>
  </r>
  <r>
    <n v="144"/>
    <x v="115"/>
    <x v="0"/>
    <x v="14"/>
    <x v="0"/>
    <s v="https://en.wikipedia.org/wiki/Anjunabeats_Volume_7"/>
    <m/>
    <s v="Anjunabeats Volume 7"/>
    <s v="https://upload.wikimedia.org/wikipedia/en/thumb/d/da/Anjunabeats_Volume_7.jpg/220px-Anjunabeats_Volume_7.jpg"/>
    <m/>
    <m/>
    <m/>
    <m/>
  </r>
  <r>
    <n v="145"/>
    <x v="116"/>
    <x v="0"/>
    <x v="14"/>
    <x v="0"/>
    <m/>
    <m/>
    <m/>
    <m/>
    <m/>
    <m/>
    <m/>
    <m/>
  </r>
  <r>
    <n v="146"/>
    <x v="26"/>
    <x v="0"/>
    <x v="14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47"/>
    <x v="91"/>
    <x v="0"/>
    <x v="14"/>
    <x v="0"/>
    <s v="https://en.wikipedia.org/wiki/Serapeum_of_Saqqara"/>
    <s v="https://en.wikipedia.org/wiki/Second_Temple"/>
    <s v="Serapeum of Saqqara"/>
    <s v="https://upload.wikimedia.org/wikipedia/commons/thumb/5/51/Serapeum_gate.jpg/220px-Serapeum_gate.jpg"/>
    <m/>
    <m/>
    <m/>
    <m/>
  </r>
  <r>
    <n v="148"/>
    <x v="117"/>
    <x v="0"/>
    <x v="14"/>
    <x v="0"/>
    <m/>
    <m/>
    <m/>
    <m/>
    <m/>
    <m/>
    <m/>
    <m/>
  </r>
  <r>
    <n v="149"/>
    <x v="76"/>
    <x v="15"/>
    <x v="14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150"/>
    <x v="118"/>
    <x v="0"/>
    <x v="14"/>
    <x v="0"/>
    <s v="https://en.wikipedia.org/wiki/List_of_North_American_fraternal_orders"/>
    <s v="https://en.wikipedia.org/wiki/List_of_North_American_fraternal_orders"/>
    <s v="List of North American fraternal orders"/>
    <m/>
    <m/>
    <m/>
    <m/>
    <m/>
  </r>
  <r>
    <n v="151"/>
    <x v="119"/>
    <x v="0"/>
    <x v="14"/>
    <x v="0"/>
    <s v="https://en.wikipedia.org/wiki/Mount_Zion"/>
    <s v="https://en.wikipedia.org/wiki/David%27s_Tomb"/>
    <s v="Mount Zion"/>
    <s v="https://upload.wikimedia.org/wikipedia/commons/thumb/9/9f/MtZion_from_Abu_Tor.jpg/272px-MtZion_from_Abu_Tor.jpg"/>
    <s v="POINT (35.22861 31.77167)"/>
    <s v="31.77167"/>
    <s v="35.22861"/>
    <n v="1"/>
  </r>
  <r>
    <n v="152"/>
    <x v="76"/>
    <x v="15"/>
    <x v="15"/>
    <x v="1"/>
    <s v="https://en.wikipedia.org/wiki/Mount_Zion"/>
    <s v="https://en.wikipedia.org/wiki/Mount_Zion"/>
    <s v="Mount Zion"/>
    <s v="https://upload.wikimedia.org/wikipedia/commons/thumb/9/9f/MtZion_from_Abu_Tor.jpg/272px-MtZion_from_Abu_Tor.jpg"/>
    <s v="POINT (35.23943907973402 31.779560147092745)"/>
    <s v="31.77167"/>
    <s v="35.22861"/>
    <n v="1"/>
  </r>
  <r>
    <n v="153"/>
    <x v="50"/>
    <x v="11"/>
    <x v="15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54"/>
    <x v="120"/>
    <x v="0"/>
    <x v="15"/>
    <x v="0"/>
    <s v="https://en.wikipedia.org/wiki/Kailasanathar_Temple,_Kanchipuram"/>
    <s v="https://en.wikipedia.org/wiki/Walls_of_Jerusalem"/>
    <s v="Kailasanathar Temple, Kanchipuram"/>
    <s v="https://upload.wikimedia.org/wikipedia/commons/thumb/1/19/7th_century_Sri_Kailashnathar_Temple_Kanchipuram_Tamil_Nadu_India_01_%2811%29.jpg/220px-7th_century_Sri_Kailashnathar_Temple_Kanchipuram_Tamil_Nadu_India_01_%2811%29.jpg"/>
    <m/>
    <m/>
    <m/>
    <m/>
  </r>
  <r>
    <n v="155"/>
    <x v="121"/>
    <x v="0"/>
    <x v="15"/>
    <x v="0"/>
    <s v="https://en.wikipedia.org/wiki/Rachel%27s_Tomb"/>
    <s v="https://en.wikipedia.org/wiki/Rachel%27s_Tomb"/>
    <s v="Rachel's Tomb"/>
    <s v="https://upload.wikimedia.org/wikipedia/commons/thumb/b/be/%D7%91%D7%99%D7%AA_%D7%9C%D7%97%D7%9D_-_%D7%A7%D7%91%D7%A8_%D7%A8%D7%97%D7%9C-JNF016063.jpeg/200px-%D7%91%D7%99%D7%AA_%D7%9C%D7%97%D7%9D_-_%D7%A7%D7%91%D7%A8_%D7%A8%D7%97%D7%9C-JNF016063.jpeg"/>
    <s v="POINT (35.202116 31.7193434)"/>
    <s v="31.7193434"/>
    <s v="35.202116"/>
    <n v="1"/>
  </r>
  <r>
    <n v="156"/>
    <x v="122"/>
    <x v="0"/>
    <x v="15"/>
    <x v="0"/>
    <s v="https://en.wikipedia.org/wiki/Ephrath"/>
    <s v="https://en.wikipedia.org/wiki/Micah_5"/>
    <s v="Ephrath"/>
    <m/>
    <m/>
    <m/>
    <m/>
    <m/>
  </r>
  <r>
    <n v="157"/>
    <x v="22"/>
    <x v="0"/>
    <x v="15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58"/>
    <x v="123"/>
    <x v="0"/>
    <x v="15"/>
    <x v="0"/>
    <s v="https://en.wikipedia.org/wiki/Synagogues_of_Jerusalem"/>
    <s v="https://en.wikipedia.org/wiki/Jerusalem"/>
    <s v="Synagogues of Jerusalem"/>
    <m/>
    <m/>
    <m/>
    <m/>
    <m/>
  </r>
  <r>
    <n v="159"/>
    <x v="50"/>
    <x v="11"/>
    <x v="16"/>
    <x v="1"/>
    <s v="https://en.wikipedia.org/wiki/Church_of_the_Holy_Sepulchre"/>
    <s v="https://en.wikipedia.org/wiki/Church_of_the_Holy_Sepulchre"/>
    <s v="Church of the Holy Sepulchre"/>
    <s v="https://upload.wikimedia.org/wikipedia/commons/thumb/6/6d/Church_of_the_Holy_Sepulchre_by_Gerd_Eichmann_%28cropped%29.jpg/220px-Church_of_the_Holy_Sepulchre_by_Gerd_Eichmann_%28cropped%29.jpg"/>
    <s v="POINT (35.22977329116965 31.778494399768512)"/>
    <s v="31.77833"/>
    <s v="35.22972"/>
    <n v="1"/>
  </r>
  <r>
    <n v="160"/>
    <x v="124"/>
    <x v="0"/>
    <x v="16"/>
    <x v="0"/>
    <s v="https://en.wikipedia.org/wiki/The_Entombment_of_Christ_(Caravaggio)"/>
    <s v="https://en.wikipedia.org/wiki/Church_of_the_Holy_Sepulchre"/>
    <s v="The Entombment of Christ (Caravaggio)"/>
    <s v="https://upload.wikimedia.org/wikipedia/commons/thumb/3/34/The_Entombment_of_Christ-Caravaggio_%28c.1602-3%29.jpg/270px-The_Entombment_of_Christ-Caravaggio_%28c.1602-3%29.jpg"/>
    <m/>
    <m/>
    <m/>
    <m/>
  </r>
  <r>
    <n v="161"/>
    <x v="125"/>
    <x v="0"/>
    <x v="16"/>
    <x v="0"/>
    <s v="https://en.wikipedia.org/wiki/Crucifixion_of_Jesus"/>
    <s v="https://en.wikipedia.org/wiki/Crucifixion_of_Jesus"/>
    <s v="Crucifixion of Jesus"/>
    <s v="https://upload.wikimedia.org/wikipedia/commons/thumb/d/d7/Cristo_crucificado.jpg/240px-Cristo_crucificado.jpg"/>
    <m/>
    <m/>
    <m/>
    <m/>
  </r>
  <r>
    <n v="162"/>
    <x v="126"/>
    <x v="0"/>
    <x v="16"/>
    <x v="0"/>
    <s v="https://en.wikipedia.org/wiki/Chapel_of_the_Holy_Cross_(Sedona,_Arizona)"/>
    <s v="https://en.wikipedia.org/wiki/Church_of_the_Holy_Sepulchre"/>
    <s v="Chapel of the Holy Cross (Sedona, Arizona)"/>
    <s v="https://upload.wikimedia.org/wikipedia/commons/thumb/a/af/2021_Chapel_of_the_Holy_Cross_from_right_below.jpg/220px-2021_Chapel_of_the_Holy_Cross_from_right_below.jpg"/>
    <m/>
    <m/>
    <m/>
    <m/>
  </r>
  <r>
    <n v="163"/>
    <x v="127"/>
    <x v="0"/>
    <x v="16"/>
    <x v="0"/>
    <s v="https://en.wikipedia.org/wiki/Joseph_of_Arimathea"/>
    <s v="https://en.wikipedia.org/wiki/Arimathea"/>
    <s v="Joseph of Arimathea"/>
    <s v="https://upload.wikimedia.org/wikipedia/commons/thumb/9/9e/Descent_AgiaMarina.jpg/220px-Descent_AgiaMarina.jpg"/>
    <m/>
    <m/>
    <m/>
    <m/>
  </r>
  <r>
    <n v="164"/>
    <x v="128"/>
    <x v="0"/>
    <x v="16"/>
    <x v="0"/>
    <s v="https://en.wikipedia.org/wiki/Monolithic_church"/>
    <s v="https://en.wikipedia.org/wiki/Schick_models_of_Jerusalem"/>
    <s v="Monolithic church"/>
    <m/>
    <m/>
    <m/>
    <m/>
    <m/>
  </r>
  <r>
    <n v="165"/>
    <x v="129"/>
    <x v="0"/>
    <x v="16"/>
    <x v="0"/>
    <s v="https://en.wikipedia.org/wiki/Church_of_the_Nativity"/>
    <s v="https://en.wikipedia.org/wiki/Church_of_the_Nativity"/>
    <s v="Church of the Nativity"/>
    <s v="https://upload.wikimedia.org/wikipedia/commons/thumb/6/61/Church_of_the_Nativity_%287703592746%29.jpg/220px-Church_of_the_Nativity_%287703592746%29.jpg"/>
    <s v="POINT (35.207583 31.704306)"/>
    <s v="31.704306"/>
    <s v="35.207583"/>
    <n v="1"/>
  </r>
  <r>
    <n v="166"/>
    <x v="6"/>
    <x v="0"/>
    <x v="17"/>
    <x v="0"/>
    <s v="https://en.wikipedia.org/wiki/Jerusalem"/>
    <s v="https://en.wikipedia.org/wiki/Jerusalem"/>
    <s v="Jerusalem"/>
    <s v="https://upload.wikimedia.org/wikipedia/commons/thumb/c/cf/Jerusalem-1712855.jpg/278px-Jerusalem-1712855.jpg"/>
    <s v="POINT (35.22556 31.77889)"/>
    <s v="31.77889"/>
    <s v="35.22556"/>
    <n v="1"/>
  </r>
  <r>
    <n v="167"/>
    <x v="22"/>
    <x v="0"/>
    <x v="17"/>
    <x v="0"/>
    <s v="https://en.wikipedia.org/wiki/Bethlehem"/>
    <s v="https://en.wikipedia.org/wiki/Bethlehem"/>
    <s v="Bethlehem"/>
    <s v="https://upload.wikimedia.org/wikipedia/commons/thumb/3/39/Bethlehem_collage.jpg/250px-Bethlehem_collage.jpg"/>
    <s v="POINT (35.20639 31.70444)"/>
    <s v="31.70444"/>
    <s v="35.20639"/>
    <n v="1"/>
  </r>
  <r>
    <n v="168"/>
    <x v="130"/>
    <x v="0"/>
    <x v="17"/>
    <x v="0"/>
    <s v="https://en.wikipedia.org/wiki/Solomons_cockatoo"/>
    <s v="https://en.wikipedia.org/wiki/Seal_of_Solomon"/>
    <s v="Solomons cockatoo"/>
    <s v="https://upload.wikimedia.org/wikipedia/commons/thumb/a/ac/Salomonenkakadu.jpg/220px-Salomonenkakadu.jpg"/>
    <m/>
    <m/>
    <m/>
    <m/>
  </r>
  <r>
    <n v="169"/>
    <x v="26"/>
    <x v="0"/>
    <x v="17"/>
    <x v="0"/>
    <s v="https://en.wikipedia.org/wiki/Mount_of_Olives"/>
    <s v="https://en.wikipedia.org/wiki/Mount_of_Olives"/>
    <s v="Mount of Olives"/>
    <s v="https://upload.wikimedia.org/wikipedia/commons/thumb/4/4c/2013-Aerial-Mount_of_Olives.jpg/272px-2013-Aerial-Mount_of_Olives.jpg"/>
    <s v="POINT (35.24389 31.77833)"/>
    <s v="31.77833"/>
    <s v="35.24389"/>
    <n v="1"/>
  </r>
  <r>
    <n v="170"/>
    <x v="131"/>
    <x v="0"/>
    <x v="17"/>
    <x v="0"/>
    <s v="https://en.wikipedia.org/wiki/Serbia"/>
    <s v="https://en.wikipedia.org/wiki/Mutasarrifate_of_Jerusalem"/>
    <s v="Serbia"/>
    <s v="https://upload.wikimedia.org/wikipedia/commons/thumb/f/ff/Flag_of_Serbia.svg/125px-Flag_of_Serbia.svg.png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6058A-D8A7-4E85-A027-D5223A4A38C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2" firstHeaderRow="0" firstDataRow="1" firstDataCol="1"/>
  <pivotFields count="13">
    <pivotField showAll="0"/>
    <pivotField dataField="1" showAll="0">
      <items count="133">
        <item x="15"/>
        <item x="28"/>
        <item x="69"/>
        <item x="44"/>
        <item x="100"/>
        <item x="109"/>
        <item x="107"/>
        <item x="105"/>
        <item x="7"/>
        <item x="2"/>
        <item x="23"/>
        <item x="22"/>
        <item x="29"/>
        <item x="17"/>
        <item x="25"/>
        <item x="64"/>
        <item x="79"/>
        <item x="94"/>
        <item x="126"/>
        <item x="65"/>
        <item x="55"/>
        <item x="119"/>
        <item x="78"/>
        <item x="33"/>
        <item x="51"/>
        <item x="48"/>
        <item x="84"/>
        <item x="43"/>
        <item x="50"/>
        <item x="129"/>
        <item x="62"/>
        <item x="42"/>
        <item x="98"/>
        <item x="53"/>
        <item x="118"/>
        <item x="104"/>
        <item x="31"/>
        <item x="72"/>
        <item x="110"/>
        <item x="88"/>
        <item x="122"/>
        <item x="41"/>
        <item x="74"/>
        <item x="61"/>
        <item x="130"/>
        <item x="24"/>
        <item x="34"/>
        <item x="49"/>
        <item x="56"/>
        <item x="85"/>
        <item x="112"/>
        <item x="60"/>
        <item x="108"/>
        <item x="101"/>
        <item x="113"/>
        <item x="114"/>
        <item x="115"/>
        <item x="19"/>
        <item x="36"/>
        <item x="73"/>
        <item x="81"/>
        <item x="6"/>
        <item x="103"/>
        <item x="75"/>
        <item x="82"/>
        <item x="99"/>
        <item x="52"/>
        <item x="58"/>
        <item x="3"/>
        <item x="4"/>
        <item x="89"/>
        <item x="21"/>
        <item x="1"/>
        <item x="0"/>
        <item x="30"/>
        <item x="92"/>
        <item x="90"/>
        <item x="14"/>
        <item x="26"/>
        <item x="71"/>
        <item x="76"/>
        <item x="37"/>
        <item x="117"/>
        <item x="9"/>
        <item x="102"/>
        <item x="96"/>
        <item x="68"/>
        <item x="13"/>
        <item x="47"/>
        <item x="39"/>
        <item x="111"/>
        <item x="20"/>
        <item x="77"/>
        <item x="8"/>
        <item x="5"/>
        <item x="125"/>
        <item x="80"/>
        <item x="93"/>
        <item x="10"/>
        <item x="95"/>
        <item x="12"/>
        <item x="32"/>
        <item x="124"/>
        <item x="128"/>
        <item x="123"/>
        <item x="131"/>
        <item x="16"/>
        <item x="91"/>
        <item x="120"/>
        <item x="83"/>
        <item x="45"/>
        <item x="127"/>
        <item x="121"/>
        <item x="63"/>
        <item x="97"/>
        <item x="11"/>
        <item x="54"/>
        <item x="87"/>
        <item x="57"/>
        <item x="18"/>
        <item x="116"/>
        <item x="46"/>
        <item x="66"/>
        <item x="38"/>
        <item x="106"/>
        <item x="86"/>
        <item x="67"/>
        <item x="59"/>
        <item x="40"/>
        <item x="70"/>
        <item x="27"/>
        <item x="35"/>
        <item t="default"/>
      </items>
    </pivotField>
    <pivotField showAll="0">
      <items count="18">
        <item x="8"/>
        <item x="11"/>
        <item x="16"/>
        <item x="4"/>
        <item x="9"/>
        <item x="2"/>
        <item x="6"/>
        <item x="1"/>
        <item x="13"/>
        <item x="12"/>
        <item x="15"/>
        <item x="7"/>
        <item x="5"/>
        <item x="14"/>
        <item x="10"/>
        <item x="3"/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ometry" fld="9" subtotal="count" baseField="1" baseItem="122"/>
    <dataField name="Count of Location JSON Name" fld="1" subtotal="count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757A3-6BEB-4144-A7D6-AEFD81EC822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5" firstHeaderRow="1" firstDataRow="1" firstDataCol="1"/>
  <pivotFields count="13">
    <pivotField showAll="0"/>
    <pivotField axis="axisRow" showAll="0">
      <items count="133">
        <item x="15"/>
        <item x="28"/>
        <item x="69"/>
        <item x="44"/>
        <item x="100"/>
        <item x="109"/>
        <item x="107"/>
        <item x="105"/>
        <item x="7"/>
        <item x="2"/>
        <item x="23"/>
        <item x="22"/>
        <item x="29"/>
        <item x="17"/>
        <item x="25"/>
        <item x="64"/>
        <item x="79"/>
        <item x="94"/>
        <item x="126"/>
        <item x="65"/>
        <item x="55"/>
        <item x="119"/>
        <item x="78"/>
        <item x="33"/>
        <item x="51"/>
        <item x="48"/>
        <item x="84"/>
        <item x="43"/>
        <item x="50"/>
        <item x="129"/>
        <item x="62"/>
        <item x="42"/>
        <item x="98"/>
        <item x="53"/>
        <item x="118"/>
        <item x="104"/>
        <item x="31"/>
        <item x="72"/>
        <item x="110"/>
        <item x="88"/>
        <item x="122"/>
        <item x="41"/>
        <item x="74"/>
        <item x="61"/>
        <item x="130"/>
        <item x="24"/>
        <item x="34"/>
        <item x="49"/>
        <item x="56"/>
        <item x="85"/>
        <item x="112"/>
        <item x="60"/>
        <item x="108"/>
        <item x="101"/>
        <item x="113"/>
        <item x="114"/>
        <item x="115"/>
        <item x="19"/>
        <item x="36"/>
        <item x="73"/>
        <item x="81"/>
        <item x="6"/>
        <item x="103"/>
        <item x="75"/>
        <item x="82"/>
        <item x="99"/>
        <item x="52"/>
        <item x="58"/>
        <item x="3"/>
        <item x="4"/>
        <item x="89"/>
        <item x="21"/>
        <item x="1"/>
        <item x="0"/>
        <item x="30"/>
        <item x="92"/>
        <item x="90"/>
        <item x="14"/>
        <item x="26"/>
        <item x="71"/>
        <item x="76"/>
        <item x="37"/>
        <item x="117"/>
        <item x="9"/>
        <item x="102"/>
        <item x="96"/>
        <item x="68"/>
        <item x="13"/>
        <item x="47"/>
        <item x="39"/>
        <item x="111"/>
        <item x="20"/>
        <item x="77"/>
        <item x="8"/>
        <item x="5"/>
        <item x="125"/>
        <item x="80"/>
        <item x="93"/>
        <item x="10"/>
        <item x="95"/>
        <item x="12"/>
        <item x="32"/>
        <item x="124"/>
        <item x="128"/>
        <item x="123"/>
        <item x="131"/>
        <item x="16"/>
        <item x="91"/>
        <item x="120"/>
        <item x="83"/>
        <item x="45"/>
        <item x="127"/>
        <item x="121"/>
        <item x="63"/>
        <item x="97"/>
        <item x="11"/>
        <item x="54"/>
        <item x="87"/>
        <item x="57"/>
        <item x="18"/>
        <item x="116"/>
        <item x="46"/>
        <item x="66"/>
        <item x="38"/>
        <item x="106"/>
        <item x="86"/>
        <item x="67"/>
        <item x="59"/>
        <item x="40"/>
        <item x="70"/>
        <item x="27"/>
        <item x="35"/>
        <item t="default"/>
      </items>
    </pivotField>
    <pivotField axis="axisRow" showAll="0">
      <items count="18">
        <item x="8"/>
        <item x="11"/>
        <item x="16"/>
        <item x="4"/>
        <item x="9"/>
        <item x="2"/>
        <item x="6"/>
        <item x="1"/>
        <item x="13"/>
        <item x="12"/>
        <item x="15"/>
        <item x="7"/>
        <item x="5"/>
        <item x="14"/>
        <item x="10"/>
        <item x="3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4"/>
    <field x="2"/>
    <field x="1"/>
  </rowFields>
  <rowItems count="152">
    <i>
      <x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9"/>
    </i>
    <i r="2">
      <x v="31"/>
    </i>
    <i r="2">
      <x v="33"/>
    </i>
    <i r="2">
      <x v="34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>
      <x v="1"/>
    </i>
    <i r="1">
      <x/>
    </i>
    <i r="2">
      <x v="25"/>
    </i>
    <i r="2">
      <x v="26"/>
    </i>
    <i r="2">
      <x v="27"/>
    </i>
    <i r="1">
      <x v="1"/>
    </i>
    <i r="2">
      <x v="28"/>
    </i>
    <i r="1">
      <x v="2"/>
    </i>
    <i r="2">
      <x v="32"/>
    </i>
    <i r="1">
      <x v="3"/>
    </i>
    <i r="2">
      <x v="35"/>
    </i>
    <i r="2">
      <x v="36"/>
    </i>
    <i r="1">
      <x v="4"/>
    </i>
    <i r="2">
      <x v="110"/>
    </i>
    <i r="1">
      <x v="5"/>
    </i>
    <i r="2">
      <x v="43"/>
    </i>
    <i r="2">
      <x v="45"/>
    </i>
    <i r="1">
      <x v="6"/>
    </i>
    <i r="2">
      <x v="46"/>
    </i>
    <i r="1">
      <x v="7"/>
    </i>
    <i r="2">
      <x v="57"/>
    </i>
    <i r="2">
      <x v="58"/>
    </i>
    <i r="1">
      <x v="8"/>
    </i>
    <i r="2">
      <x v="48"/>
    </i>
    <i r="1">
      <x v="9"/>
    </i>
    <i r="2">
      <x v="24"/>
    </i>
    <i r="1">
      <x v="10"/>
    </i>
    <i r="2">
      <x v="80"/>
    </i>
    <i r="1">
      <x v="11"/>
    </i>
    <i r="2">
      <x v="89"/>
    </i>
    <i r="1">
      <x v="12"/>
    </i>
    <i r="2">
      <x v="101"/>
    </i>
    <i r="1">
      <x v="13"/>
    </i>
    <i r="2">
      <x v="30"/>
    </i>
    <i r="1">
      <x v="14"/>
    </i>
    <i r="2">
      <x v="121"/>
    </i>
    <i r="1">
      <x v="15"/>
    </i>
    <i r="2">
      <x v="130"/>
    </i>
    <i r="2">
      <x v="131"/>
    </i>
    <i t="grand">
      <x/>
    </i>
  </rowItems>
  <colItems count="1">
    <i/>
  </colItems>
  <dataFields count="1">
    <dataField name="Count of Geometr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550CC-14DA-4A8E-A696-425FC246E4A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5">
    <pivotField axis="axisRow" showAll="0">
      <items count="33">
        <item x="2"/>
        <item x="1"/>
        <item x="22"/>
        <item x="29"/>
        <item x="21"/>
        <item x="15"/>
        <item x="14"/>
        <item x="31"/>
        <item x="5"/>
        <item x="18"/>
        <item x="3"/>
        <item x="24"/>
        <item x="7"/>
        <item x="23"/>
        <item x="0"/>
        <item x="27"/>
        <item x="25"/>
        <item x="4"/>
        <item x="19"/>
        <item x="8"/>
        <item x="13"/>
        <item x="10"/>
        <item x="28"/>
        <item x="20"/>
        <item x="26"/>
        <item x="11"/>
        <item x="30"/>
        <item x="16"/>
        <item x="17"/>
        <item x="12"/>
        <item x="9"/>
        <item x="6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lo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g"/><Relationship Id="rId117" Type="http://schemas.openxmlformats.org/officeDocument/2006/relationships/hyperlink" Target="https://upload.wikimedia.org/wikipedia/commons/thumb/f/ff/Flag_of_Serbia.svg/125px-Flag_of_Serbia.svg.png" TargetMode="External"/><Relationship Id="rId21" Type="http://schemas.openxmlformats.org/officeDocument/2006/relationships/hyperlink" Target="https://upload.wikimedia.org/wikipedia/commons/thumb/6/62/Retrato_de_Julio_C%C3%A9sar_%2826724093101%29_%28cropped%29.jpg/240px-Retrato_de_Julio_C%C3%A9sar_%2826724093101%29_%28cropped%29.jpg" TargetMode="External"/><Relationship Id="rId42" Type="http://schemas.openxmlformats.org/officeDocument/2006/relationships/image" Target="../media/image21.jpg"/><Relationship Id="rId47" Type="http://schemas.openxmlformats.org/officeDocument/2006/relationships/hyperlink" Target="https://upload.wikimedia.org/wikipedia/commons/thumb/2/26/St._Anne%27s_Church_Exterior_3%2C_Vilnius%2C_Lithuania_-_Diliff.jpg/220px-St._Anne%27s_Church_Exterior_3%2C_Vilnius%2C_Lithuania_-_Diliff.jpg" TargetMode="External"/><Relationship Id="rId63" Type="http://schemas.openxmlformats.org/officeDocument/2006/relationships/hyperlink" Target="https://upload.wikimedia.org/wikipedia/commons/thumb/a/a9/Saint_Paul%2C_Rembrandt_van_Rijn_%28and_Workshop%3F%29%2C_c._1657.jpg/220px-Saint_Paul%2C_Rembrandt_van_Rijn_%28and_Workshop%3F%29%2C_c._1657.jpg" TargetMode="External"/><Relationship Id="rId68" Type="http://schemas.openxmlformats.org/officeDocument/2006/relationships/image" Target="../media/image34.jpeg"/><Relationship Id="rId84" Type="http://schemas.openxmlformats.org/officeDocument/2006/relationships/image" Target="../media/image42.jpg"/><Relationship Id="rId89" Type="http://schemas.openxmlformats.org/officeDocument/2006/relationships/hyperlink" Target="https://upload.wikimedia.org/wikipedia/commons/thumb/0/02/Sedna_PRC2004-14d.jpg/250px-Sedna_PRC2004-14d.jpg" TargetMode="External"/><Relationship Id="rId112" Type="http://schemas.openxmlformats.org/officeDocument/2006/relationships/image" Target="../media/image56.jpg"/><Relationship Id="rId16" Type="http://schemas.openxmlformats.org/officeDocument/2006/relationships/image" Target="../media/image8.jpeg"/><Relationship Id="rId107" Type="http://schemas.openxmlformats.org/officeDocument/2006/relationships/hyperlink" Target="https://upload.wikimedia.org/wikipedia/commons/thumb/3/34/The_Entombment_of_Christ-Caravaggio_%28c.1602-3%29.jpg/270px-The_Entombment_of_Christ-Caravaggio_%28c.1602-3%29.jpg" TargetMode="External"/><Relationship Id="rId11" Type="http://schemas.openxmlformats.org/officeDocument/2006/relationships/hyperlink" Target="https://upload.wikimedia.org/wikipedia/commons/thumb/c/cf/Jerusalem-1712855.jpg/278px-Jerusalem-1712855.jpg" TargetMode="External"/><Relationship Id="rId32" Type="http://schemas.openxmlformats.org/officeDocument/2006/relationships/image" Target="../media/image16.jpg"/><Relationship Id="rId37" Type="http://schemas.openxmlformats.org/officeDocument/2006/relationships/hyperlink" Target="https://upload.wikimedia.org/wikipedia/commons/thumb/4/42/Jaffa_Gate_Jerusalem.jpg/250px-Jaffa_Gate_Jerusalem.jpg" TargetMode="External"/><Relationship Id="rId53" Type="http://schemas.openxmlformats.org/officeDocument/2006/relationships/hyperlink" Target="https://upload.wikimedia.org/wikipedia/commons/thumb/0/08/Roman_Baths_in_Bath_Spa%2C_England_-_July_2006.jpg/250px-Roman_Baths_in_Bath_Spa%2C_England_-_July_2006.jpg" TargetMode="External"/><Relationship Id="rId58" Type="http://schemas.openxmlformats.org/officeDocument/2006/relationships/image" Target="../media/image29.jpg"/><Relationship Id="rId74" Type="http://schemas.openxmlformats.org/officeDocument/2006/relationships/image" Target="../media/image37.jpg"/><Relationship Id="rId79" Type="http://schemas.openxmlformats.org/officeDocument/2006/relationships/hyperlink" Target="https://upload.wikimedia.org/wikipedia/commons/thumb/7/72/Overlooking_Jamestown_from_the_south.jpg/300px-Overlooking_Jamestown_from_the_south.jpg" TargetMode="External"/><Relationship Id="rId102" Type="http://schemas.openxmlformats.org/officeDocument/2006/relationships/image" Target="../media/image51.jpg"/><Relationship Id="rId5" Type="http://schemas.openxmlformats.org/officeDocument/2006/relationships/hyperlink" Target="https://upload.wikimedia.org/wikipedia/commons/thumb/a/a9/Platinum_Tower_3_-_Beirut_-_Nabil_Gholam_Achitects.jpg/288px-Platinum_Tower_3_-_Beirut_-_Nabil_Gholam_Achitects.jpg" TargetMode="External"/><Relationship Id="rId90" Type="http://schemas.openxmlformats.org/officeDocument/2006/relationships/image" Target="../media/image45.jpg"/><Relationship Id="rId95" Type="http://schemas.openxmlformats.org/officeDocument/2006/relationships/hyperlink" Target="https://upload.wikimedia.org/wikipedia/en/thumb/9/9e/MagnificentCenturyTheme.jpg/235px-MagnificentCenturyTheme.jpg" TargetMode="External"/><Relationship Id="rId22" Type="http://schemas.openxmlformats.org/officeDocument/2006/relationships/image" Target="../media/image11.jpg"/><Relationship Id="rId27" Type="http://schemas.openxmlformats.org/officeDocument/2006/relationships/hyperlink" Target="https://upload.wikimedia.org/wikipedia/commons/thumb/b/bb/Downtown_Calgary_2020-4.jpg/288px-Downtown_Calgary_2020-4.jpg" TargetMode="External"/><Relationship Id="rId43" Type="http://schemas.openxmlformats.org/officeDocument/2006/relationships/hyperlink" Target="https://upload.wikimedia.org/wikipedia/commons/thumb/9/98/Siscapital.jpg/220px-Siscapital.jpg" TargetMode="External"/><Relationship Id="rId48" Type="http://schemas.openxmlformats.org/officeDocument/2006/relationships/image" Target="../media/image24.jpg"/><Relationship Id="rId64" Type="http://schemas.openxmlformats.org/officeDocument/2006/relationships/image" Target="../media/image32.jpg"/><Relationship Id="rId69" Type="http://schemas.openxmlformats.org/officeDocument/2006/relationships/hyperlink" Target="https://upload.wikimedia.org/wikipedia/commons/thumb/a/a9/Jericho_cityscape_from_wall_ruins.jpg/250px-Jericho_cityscape_from_wall_ruins.jpg" TargetMode="External"/><Relationship Id="rId113" Type="http://schemas.openxmlformats.org/officeDocument/2006/relationships/hyperlink" Target="https://upload.wikimedia.org/wikipedia/commons/thumb/9/9e/Descent_AgiaMarina.jpg/220px-Descent_AgiaMarina.jpg" TargetMode="External"/><Relationship Id="rId118" Type="http://schemas.openxmlformats.org/officeDocument/2006/relationships/image" Target="../media/image59.png"/><Relationship Id="rId80" Type="http://schemas.openxmlformats.org/officeDocument/2006/relationships/image" Target="../media/image40.jpg"/><Relationship Id="rId85" Type="http://schemas.openxmlformats.org/officeDocument/2006/relationships/hyperlink" Target="https://upload.wikimedia.org/wikipedia/commons/thumb/5/51/Serapeum_gate.jpg/220px-Serapeum_gate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upload.wikimedia.org/wikipedia/commons/thumb/b/bf/AKKO_AERIAL.JPG/250px-AKKO_AERIAL.JPG" TargetMode="External"/><Relationship Id="rId33" Type="http://schemas.openxmlformats.org/officeDocument/2006/relationships/hyperlink" Target="https://upload.wikimedia.org/wikipedia/commons/thumb/d/d3/St-stephen.jpg/220px-St-stephen.jpg" TargetMode="External"/><Relationship Id="rId38" Type="http://schemas.openxmlformats.org/officeDocument/2006/relationships/image" Target="../media/image19.jpg"/><Relationship Id="rId59" Type="http://schemas.openxmlformats.org/officeDocument/2006/relationships/hyperlink" Target="https://upload.wikimedia.org/wikipedia/commons/thumb/5/51/David_Jeremiah.jpg/220px-David_Jeremiah.jpg" TargetMode="External"/><Relationship Id="rId103" Type="http://schemas.openxmlformats.org/officeDocument/2006/relationships/hyperlink" Target="https://upload.wikimedia.org/wikipedia/commons/thumb/1/19/7th_century_Sri_Kailashnathar_Temple_Kanchipuram_Tamil_Nadu_India_01_%2811%29.jpg/220px-7th_century_Sri_Kailashnathar_Temple_Kanchipuram_Tamil_Nadu_India_01_%2811%29.jpg" TargetMode="External"/><Relationship Id="rId108" Type="http://schemas.openxmlformats.org/officeDocument/2006/relationships/image" Target="../media/image54.jpg"/><Relationship Id="rId54" Type="http://schemas.openxmlformats.org/officeDocument/2006/relationships/image" Target="../media/image27.jpg"/><Relationship Id="rId70" Type="http://schemas.openxmlformats.org/officeDocument/2006/relationships/image" Target="../media/image35.jpg"/><Relationship Id="rId75" Type="http://schemas.openxmlformats.org/officeDocument/2006/relationships/hyperlink" Target="https://upload.wikimedia.org/wikipedia/commons/thumb/6/61/Church_of_the_Nativity_%287703592746%29.jpg/220px-Church_of_the_Nativity_%287703592746%29.jpg" TargetMode="External"/><Relationship Id="rId91" Type="http://schemas.openxmlformats.org/officeDocument/2006/relationships/hyperlink" Target="https://upload.wikimedia.org/wikipedia/commons/thumb/0/0a/Reconstruction_of_Solomon%27s_Temple.jpg/220px-Reconstruction_of_Solomon%27s_Temple.jpg" TargetMode="External"/><Relationship Id="rId96" Type="http://schemas.openxmlformats.org/officeDocument/2006/relationships/image" Target="../media/image48.jpg"/><Relationship Id="rId1" Type="http://schemas.openxmlformats.org/officeDocument/2006/relationships/hyperlink" Target="https://upload.wikimedia.org/wikipedia/commons/thumb/9/96/Mediterranee_02_EN.jpg/264px-Mediterranee_02_EN.jpg" TargetMode="External"/><Relationship Id="rId6" Type="http://schemas.openxmlformats.org/officeDocument/2006/relationships/image" Target="../media/image3.jpg"/><Relationship Id="rId23" Type="http://schemas.openxmlformats.org/officeDocument/2006/relationships/hyperlink" Target="https://upload.wikimedia.org/wikipedia/commons/thumb/3/39/Bethlehem_collage.jpg/250px-Bethlehem_collage.jpg" TargetMode="External"/><Relationship Id="rId28" Type="http://schemas.openxmlformats.org/officeDocument/2006/relationships/image" Target="../media/image14.jpg"/><Relationship Id="rId49" Type="http://schemas.openxmlformats.org/officeDocument/2006/relationships/hyperlink" Target="https://upload.wikimedia.org/wikipedia/commons/thumb/6/6d/Church_of_the_Holy_Sepulchre_by_Gerd_Eichmann_%28cropped%29.jpg/220px-Church_of_the_Holy_Sepulchre_by_Gerd_Eichmann_%28cropped%29.jpg" TargetMode="External"/><Relationship Id="rId114" Type="http://schemas.openxmlformats.org/officeDocument/2006/relationships/image" Target="../media/image57.jpg"/><Relationship Id="rId10" Type="http://schemas.openxmlformats.org/officeDocument/2006/relationships/image" Target="../media/image5.png"/><Relationship Id="rId31" Type="http://schemas.openxmlformats.org/officeDocument/2006/relationships/hyperlink" Target="https://upload.wikimedia.org/wikipedia/commons/thumb/e/ed/Jerusalem_Damaskustor_BW_1.jpg/250px-Jerusalem_Damaskustor_BW_1.jpg" TargetMode="External"/><Relationship Id="rId44" Type="http://schemas.openxmlformats.org/officeDocument/2006/relationships/image" Target="../media/image22.jpg"/><Relationship Id="rId52" Type="http://schemas.openxmlformats.org/officeDocument/2006/relationships/image" Target="../media/image26.JPG"/><Relationship Id="rId60" Type="http://schemas.openxmlformats.org/officeDocument/2006/relationships/image" Target="../media/image30.jpg"/><Relationship Id="rId65" Type="http://schemas.openxmlformats.org/officeDocument/2006/relationships/hyperlink" Target="https://upload.wikimedia.org/wikipedia/commons/thumb/e/e1/Mattathias.png/220px-Mattathias.png" TargetMode="External"/><Relationship Id="rId73" Type="http://schemas.openxmlformats.org/officeDocument/2006/relationships/hyperlink" Target="https://upload.wikimedia.org/wikipedia/commons/thumb/9/9f/MtZion_from_Abu_Tor.jpg/272px-MtZion_from_Abu_Tor.jpg" TargetMode="External"/><Relationship Id="rId78" Type="http://schemas.openxmlformats.org/officeDocument/2006/relationships/image" Target="../media/image39.jpg"/><Relationship Id="rId81" Type="http://schemas.openxmlformats.org/officeDocument/2006/relationships/hyperlink" Target="https://upload.wikimedia.org/wikipedia/commons/thumb/8/89/Historical_map_series_for_the_area_of_Fara%2C_Safad_%281870s%29.jpg/225px-Historical_map_series_for_the_area_of_Fara%2C_Safad_%281870s%29.jpg" TargetMode="External"/><Relationship Id="rId86" Type="http://schemas.openxmlformats.org/officeDocument/2006/relationships/image" Target="../media/image43.jpg"/><Relationship Id="rId94" Type="http://schemas.openxmlformats.org/officeDocument/2006/relationships/image" Target="../media/image47.jpg"/><Relationship Id="rId99" Type="http://schemas.openxmlformats.org/officeDocument/2006/relationships/hyperlink" Target="https://upload.wikimedia.org/wikipedia/commons/thumb/2/28/Ume%C3%A5_collage.png/300px-Ume%C3%A5_collage.png" TargetMode="External"/><Relationship Id="rId101" Type="http://schemas.openxmlformats.org/officeDocument/2006/relationships/hyperlink" Target="https://upload.wikimedia.org/wikipedia/en/thumb/d/da/Anjunabeats_Volume_7.jpg/220px-Anjunabeats_Volume_7.jp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upload.wikimedia.org/wikipedia/commons/thumb/5/59/Flag_of_Lebanon.svg/125px-Flag_of_Lebanon.svg.png" TargetMode="External"/><Relationship Id="rId13" Type="http://schemas.openxmlformats.org/officeDocument/2006/relationships/hyperlink" Target="https://upload.wikimedia.org/wikipedia/en/thumb/f/fc/Roadside_Romeo.jpg/220px-Roadside_Romeo.jpg" TargetMode="External"/><Relationship Id="rId18" Type="http://schemas.openxmlformats.org/officeDocument/2006/relationships/image" Target="../media/image9.JPG"/><Relationship Id="rId39" Type="http://schemas.openxmlformats.org/officeDocument/2006/relationships/hyperlink" Target="https://upload.wikimedia.org/wikipedia/commons/thumb/0/09/%D7%9E%D7%A2%D7%99%D7%99%D7%9F_%D7%94%D7%92%D7%99%D7%97%D7%95%D7%9F_%D7%A8%D7%95%D7%91%D7%A8%D7%98%D7%A1.jpg/250px-%D7%9E%D7%A2%D7%99%D7%99%D7%9F_%D7%94%D7%92%D7%99%D7%97%D7%95%D7%9F_%D7%A8%D7%95%D7%91%D7%A8%D7%98%D7%A1.jpg" TargetMode="External"/><Relationship Id="rId109" Type="http://schemas.openxmlformats.org/officeDocument/2006/relationships/hyperlink" Target="https://upload.wikimedia.org/wikipedia/commons/thumb/d/d7/Cristo_crucificado.jpg/240px-Cristo_crucificado.jpg" TargetMode="External"/><Relationship Id="rId34" Type="http://schemas.openxmlformats.org/officeDocument/2006/relationships/image" Target="../media/image17.jpg"/><Relationship Id="rId50" Type="http://schemas.openxmlformats.org/officeDocument/2006/relationships/image" Target="../media/image25.jpg"/><Relationship Id="rId55" Type="http://schemas.openxmlformats.org/officeDocument/2006/relationships/hyperlink" Target="https://upload.wikimedia.org/wikipedia/commons/thumb/e/eb/Magellan%27s_Cross_in_Cebu.jpg/220px-Magellan%27s_Cross_in_Cebu.jpg" TargetMode="External"/><Relationship Id="rId76" Type="http://schemas.openxmlformats.org/officeDocument/2006/relationships/image" Target="../media/image38.jpg"/><Relationship Id="rId97" Type="http://schemas.openxmlformats.org/officeDocument/2006/relationships/hyperlink" Target="https://upload.wikimedia.org/wikipedia/commons/thumb/e/e5/Damascus_coll.jpg/275px-Damascus_coll.jpg" TargetMode="External"/><Relationship Id="rId104" Type="http://schemas.openxmlformats.org/officeDocument/2006/relationships/image" Target="../media/image52.jpg"/><Relationship Id="rId7" Type="http://schemas.openxmlformats.org/officeDocument/2006/relationships/hyperlink" Target="https://upload.wikimedia.org/wikipedia/commons/thumb/9/9f/BellevueStratford.jpg/250px-BellevueStratford.jpg" TargetMode="External"/><Relationship Id="rId71" Type="http://schemas.openxmlformats.org/officeDocument/2006/relationships/hyperlink" Target="https://upload.wikimedia.org/wikipedia/commons/thumb/7/78/20100923_mer_morte13.JPG/250px-20100923_mer_morte13.JPG" TargetMode="External"/><Relationship Id="rId92" Type="http://schemas.openxmlformats.org/officeDocument/2006/relationships/image" Target="../media/image46.jpg"/><Relationship Id="rId2" Type="http://schemas.openxmlformats.org/officeDocument/2006/relationships/image" Target="../media/image1.jpg"/><Relationship Id="rId29" Type="http://schemas.openxmlformats.org/officeDocument/2006/relationships/hyperlink" Target="https://upload.wikimedia.org/wikipedia/commons/thumb/4/4c/2013-Aerial-Mount_of_Olives.jpg/272px-2013-Aerial-Mount_of_Olives.jpg" TargetMode="External"/><Relationship Id="rId24" Type="http://schemas.openxmlformats.org/officeDocument/2006/relationships/image" Target="../media/image12.jpg"/><Relationship Id="rId40" Type="http://schemas.openxmlformats.org/officeDocument/2006/relationships/image" Target="../media/image20.jpg"/><Relationship Id="rId45" Type="http://schemas.openxmlformats.org/officeDocument/2006/relationships/hyperlink" Target="https://upload.wikimedia.org/wikipedia/commons/thumb/7/77/Jerusalem_Tomb_of_David_BW_1.JPG/220px-Jerusalem_Tomb_of_David_BW_1.JP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upload.wikimedia.org/wikipedia/commons/thumb/2/22/Jerusalem-2013%282%29-Aerial-Temple_Mount-%28south_exposure%29.jpg/220px-Jerusalem-2013%282%29-Aerial-Temple_Mount-%28south_exposure%29.jpg" TargetMode="External"/><Relationship Id="rId110" Type="http://schemas.openxmlformats.org/officeDocument/2006/relationships/image" Target="../media/image55.jpg"/><Relationship Id="rId115" Type="http://schemas.openxmlformats.org/officeDocument/2006/relationships/hyperlink" Target="https://upload.wikimedia.org/wikipedia/commons/thumb/a/ac/Salomonenkakadu.jpg/220px-Salomonenkakadu.jpg" TargetMode="External"/><Relationship Id="rId61" Type="http://schemas.openxmlformats.org/officeDocument/2006/relationships/hyperlink" Target="https://upload.wikimedia.org/wikipedia/commons/thumb/2/25/Blue_Giant_Meadow_Lake_2.JPG/250px-Blue_Giant_Meadow_Lake_2.JPG" TargetMode="External"/><Relationship Id="rId82" Type="http://schemas.openxmlformats.org/officeDocument/2006/relationships/image" Target="../media/image41.jpg"/><Relationship Id="rId19" Type="http://schemas.openxmlformats.org/officeDocument/2006/relationships/hyperlink" Target="https://upload.wikimedia.org/wikipedia/commons/thumb/5/5b/Caiobadner_-_mount_carmel.JPG/272px-Caiobadner_-_mount_carmel.JPG" TargetMode="External"/><Relationship Id="rId14" Type="http://schemas.openxmlformats.org/officeDocument/2006/relationships/image" Target="../media/image7.jpg"/><Relationship Id="rId30" Type="http://schemas.openxmlformats.org/officeDocument/2006/relationships/image" Target="../media/image15.jpg"/><Relationship Id="rId35" Type="http://schemas.openxmlformats.org/officeDocument/2006/relationships/hyperlink" Target="https://upload.wikimedia.org/wikipedia/commons/thumb/3/3a/Jerusalem_Ziongate_BW_4.JPG/250px-Jerusalem_Ziongate_BW_4.JPG" TargetMode="External"/><Relationship Id="rId56" Type="http://schemas.openxmlformats.org/officeDocument/2006/relationships/image" Target="../media/image28.jpg"/><Relationship Id="rId77" Type="http://schemas.openxmlformats.org/officeDocument/2006/relationships/hyperlink" Target="https://upload.wikimedia.org/wikipedia/commons/thumb/4/4f/Joseph_Overseer_of_the_Pharaohs_Granaries_%28cropped%29.jpg/220px-Joseph_Overseer_of_the_Pharaohs_Granaries_%28cropped%29.jpg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upload.wikimedia.org/wikipedia/commons/thumb/b/be/%D7%91%D7%99%D7%AA_%D7%9C%D7%97%D7%9D_-_%D7%A7%D7%91%D7%A8_%D7%A8%D7%97%D7%9C-JNF016063.jpeg/200px-%D7%91%D7%99%D7%AA_%D7%9C%D7%97%D7%9D_-_%D7%A7%D7%91%D7%A8_%D7%A8%D7%97%D7%9C-JNF016063.jpeg" TargetMode="External"/><Relationship Id="rId8" Type="http://schemas.openxmlformats.org/officeDocument/2006/relationships/image" Target="../media/image4.jpg"/><Relationship Id="rId51" Type="http://schemas.openxmlformats.org/officeDocument/2006/relationships/hyperlink" Target="https://upload.wikimedia.org/wikipedia/commons/thumb/8/8d/Geisselungskapelle_BW_1.JPG/220px-Geisselungskapelle_BW_1.JPG" TargetMode="External"/><Relationship Id="rId72" Type="http://schemas.openxmlformats.org/officeDocument/2006/relationships/image" Target="../media/image36.JPG"/><Relationship Id="rId93" Type="http://schemas.openxmlformats.org/officeDocument/2006/relationships/hyperlink" Target="https://upload.wikimedia.org/wikipedia/en/thumb/5/55/Parleybaer.jpg/220px-Parleybaer.jpg" TargetMode="External"/><Relationship Id="rId98" Type="http://schemas.openxmlformats.org/officeDocument/2006/relationships/image" Target="../media/image49.jpg"/><Relationship Id="rId3" Type="http://schemas.openxmlformats.org/officeDocument/2006/relationships/hyperlink" Target="https://upload.wikimedia.org/wikipedia/commons/thumb/7/73/Flag_of_Malta.svg/125px-Flag_of_Malta.svg.png" TargetMode="External"/><Relationship Id="rId25" Type="http://schemas.openxmlformats.org/officeDocument/2006/relationships/hyperlink" Target="https://upload.wikimedia.org/wikipedia/commons/thumb/6/62/Bethany1940s.jpg/250px-Bethany1940s.jpg" TargetMode="External"/><Relationship Id="rId46" Type="http://schemas.openxmlformats.org/officeDocument/2006/relationships/image" Target="../media/image23.JPG"/><Relationship Id="rId67" Type="http://schemas.openxmlformats.org/officeDocument/2006/relationships/hyperlink" Target="https://upload.wikimedia.org/wikipedia/commons/thumb/5/58/IHM_%D7%93%D7%99%D7%A8_%D7%90%D7%9C-%D7%A7%D7%A8%D7%A0%D7%98%D7%9C.jpeg/250px-IHM_%D7%93%D7%99%D7%A8_%D7%90%D7%9C-%D7%A7%D7%A8%D7%A0%D7%98%D7%9C.jpeg" TargetMode="External"/><Relationship Id="rId116" Type="http://schemas.openxmlformats.org/officeDocument/2006/relationships/image" Target="../media/image58.jpg"/><Relationship Id="rId20" Type="http://schemas.openxmlformats.org/officeDocument/2006/relationships/image" Target="../media/image10.JPG"/><Relationship Id="rId41" Type="http://schemas.openxmlformats.org/officeDocument/2006/relationships/hyperlink" Target="https://upload.wikimedia.org/wikipedia/commons/thumb/0/0b/B17_-_Chino_Airshow_2014_%28framed%29.jpg/300px-B17_-_Chino_Airshow_2014_%28framed%29.jpg" TargetMode="External"/><Relationship Id="rId62" Type="http://schemas.openxmlformats.org/officeDocument/2006/relationships/image" Target="../media/image31.JPG"/><Relationship Id="rId83" Type="http://schemas.openxmlformats.org/officeDocument/2006/relationships/hyperlink" Target="https://upload.wikimedia.org/wikipedia/en/thumb/7/73/Margo_Cilker_-_Valley_of_Heart%27s_Delight.jpg/220px-Margo_Cilker_-_Valley_of_Heart%27s_Delight.jpg" TargetMode="External"/><Relationship Id="rId88" Type="http://schemas.openxmlformats.org/officeDocument/2006/relationships/image" Target="../media/image44.jpg"/><Relationship Id="rId111" Type="http://schemas.openxmlformats.org/officeDocument/2006/relationships/hyperlink" Target="https://upload.wikimedia.org/wikipedia/commons/thumb/a/af/2021_Chapel_of_the_Holy_Cross_from_right_below.jpg/220px-2021_Chapel_of_the_Holy_Cross_from_right_below.jpg" TargetMode="External"/><Relationship Id="rId15" Type="http://schemas.openxmlformats.org/officeDocument/2006/relationships/hyperlink" Target="https://upload.wikimedia.org/wikipedia/commons/thumb/c/cc/SofE7-22.1.17_697ZGaBee.jpeg/300px-SofE7-22.1.17_697ZGaBee.jpeg" TargetMode="External"/><Relationship Id="rId36" Type="http://schemas.openxmlformats.org/officeDocument/2006/relationships/image" Target="../media/image18.JPG"/><Relationship Id="rId57" Type="http://schemas.openxmlformats.org/officeDocument/2006/relationships/hyperlink" Target="https://upload.wikimedia.org/wikipedia/commons/thumb/f/fb/Tombs_of_the_Kings_%28Paphos%29.jpg/260px-Tombs_of_the_Kings_%28Paphos%29.jpg" TargetMode="External"/><Relationship Id="rId106" Type="http://schemas.openxmlformats.org/officeDocument/2006/relationships/image" Target="../media/image53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</webImagesSrd>
</file>

<file path=xl/richData/rdrichvalue.xml><?xml version="1.0" encoding="utf-8"?>
<rvData xmlns="http://schemas.microsoft.com/office/spreadsheetml/2017/richdata" count="119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1">
    <v>2</v>
    <v>10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0</v>
    <v>5</v>
    <v>0</v>
    <v>0</v>
  </rv>
  <rv s="0">
    <v>1</v>
    <v>5</v>
    <v>0</v>
    <v>0</v>
  </rv>
  <rv s="0">
    <v>2</v>
    <v>5</v>
    <v>0</v>
    <v>0</v>
  </rv>
  <rv s="0">
    <v>3</v>
    <v>5</v>
    <v>0</v>
    <v>0</v>
  </rv>
  <rv s="0">
    <v>4</v>
    <v>5</v>
    <v>0</v>
    <v>0</v>
  </rv>
  <rv s="0">
    <v>5</v>
    <v>5</v>
    <v>0</v>
    <v>0</v>
  </rv>
  <rv s="0">
    <v>6</v>
    <v>5</v>
    <v>0</v>
    <v>0</v>
  </rv>
  <rv s="0">
    <v>7</v>
    <v>5</v>
    <v>0</v>
    <v>0</v>
  </rv>
  <rv s="0">
    <v>8</v>
    <v>5</v>
    <v>0</v>
    <v>0</v>
  </rv>
  <rv s="0">
    <v>9</v>
    <v>5</v>
    <v>0</v>
    <v>0</v>
  </rv>
  <rv s="0">
    <v>10</v>
    <v>5</v>
    <v>0</v>
    <v>0</v>
  </rv>
  <rv s="0">
    <v>11</v>
    <v>5</v>
    <v>0</v>
    <v>0</v>
  </rv>
  <rv s="0">
    <v>12</v>
    <v>5</v>
    <v>0</v>
    <v>0</v>
  </rv>
  <rv s="0">
    <v>13</v>
    <v>5</v>
    <v>0</v>
    <v>0</v>
  </rv>
  <rv s="0">
    <v>14</v>
    <v>5</v>
    <v>0</v>
    <v>0</v>
  </rv>
  <rv s="0">
    <v>15</v>
    <v>5</v>
    <v>0</v>
    <v>0</v>
  </rv>
  <rv s="0">
    <v>16</v>
    <v>5</v>
    <v>0</v>
    <v>0</v>
  </rv>
  <rv s="0">
    <v>17</v>
    <v>5</v>
    <v>0</v>
    <v>0</v>
  </rv>
  <rv s="0">
    <v>18</v>
    <v>5</v>
    <v>0</v>
    <v>0</v>
  </rv>
  <rv s="0">
    <v>19</v>
    <v>5</v>
    <v>0</v>
    <v>0</v>
  </rv>
  <rv s="0">
    <v>20</v>
    <v>5</v>
    <v>0</v>
    <v>0</v>
  </rv>
  <rv s="0">
    <v>21</v>
    <v>5</v>
    <v>0</v>
    <v>0</v>
  </rv>
  <rv s="0">
    <v>22</v>
    <v>5</v>
    <v>0</v>
    <v>0</v>
  </rv>
  <rv s="0">
    <v>23</v>
    <v>5</v>
    <v>0</v>
    <v>0</v>
  </rv>
  <rv s="0">
    <v>24</v>
    <v>5</v>
    <v>0</v>
    <v>0</v>
  </rv>
  <rv s="0">
    <v>25</v>
    <v>5</v>
    <v>0</v>
    <v>0</v>
  </rv>
  <rv s="0">
    <v>26</v>
    <v>5</v>
    <v>0</v>
    <v>0</v>
  </rv>
  <rv s="0">
    <v>27</v>
    <v>5</v>
    <v>0</v>
    <v>0</v>
  </rv>
  <rv s="0">
    <v>28</v>
    <v>5</v>
    <v>0</v>
    <v>0</v>
  </rv>
  <rv s="0">
    <v>29</v>
    <v>5</v>
    <v>0</v>
    <v>0</v>
  </rv>
  <rv s="0">
    <v>30</v>
    <v>5</v>
    <v>0</v>
    <v>0</v>
  </rv>
  <rv s="0">
    <v>31</v>
    <v>5</v>
    <v>0</v>
    <v>0</v>
  </rv>
  <rv s="0">
    <v>32</v>
    <v>5</v>
    <v>0</v>
    <v>0</v>
  </rv>
  <rv s="0">
    <v>33</v>
    <v>5</v>
    <v>0</v>
    <v>0</v>
  </rv>
  <rv s="0">
    <v>34</v>
    <v>5</v>
    <v>0</v>
    <v>0</v>
  </rv>
  <rv s="0">
    <v>35</v>
    <v>5</v>
    <v>0</v>
    <v>0</v>
  </rv>
  <rv s="0">
    <v>36</v>
    <v>5</v>
    <v>0</v>
    <v>0</v>
  </rv>
  <rv s="0">
    <v>37</v>
    <v>5</v>
    <v>0</v>
    <v>0</v>
  </rv>
  <rv s="0">
    <v>38</v>
    <v>5</v>
    <v>0</v>
    <v>0</v>
  </rv>
  <rv s="0">
    <v>39</v>
    <v>5</v>
    <v>0</v>
    <v>0</v>
  </rv>
  <rv s="0">
    <v>40</v>
    <v>5</v>
    <v>0</v>
    <v>0</v>
  </rv>
  <rv s="0">
    <v>41</v>
    <v>5</v>
    <v>0</v>
    <v>0</v>
  </rv>
  <rv s="0">
    <v>42</v>
    <v>5</v>
    <v>0</v>
    <v>0</v>
  </rv>
  <rv s="0">
    <v>43</v>
    <v>5</v>
    <v>0</v>
    <v>0</v>
  </rv>
  <rv s="0">
    <v>44</v>
    <v>5</v>
    <v>0</v>
    <v>0</v>
  </rv>
  <rv s="0">
    <v>45</v>
    <v>5</v>
    <v>0</v>
    <v>0</v>
  </rv>
  <rv s="0">
    <v>46</v>
    <v>5</v>
    <v>0</v>
    <v>0</v>
  </rv>
  <rv s="0">
    <v>47</v>
    <v>5</v>
    <v>0</v>
    <v>0</v>
  </rv>
  <rv s="0">
    <v>48</v>
    <v>5</v>
    <v>0</v>
    <v>0</v>
  </rv>
  <rv s="0">
    <v>49</v>
    <v>5</v>
    <v>0</v>
    <v>0</v>
  </rv>
  <rv s="0">
    <v>50</v>
    <v>5</v>
    <v>0</v>
    <v>0</v>
  </rv>
  <rv s="0">
    <v>51</v>
    <v>5</v>
    <v>0</v>
    <v>0</v>
  </rv>
  <rv s="0">
    <v>52</v>
    <v>5</v>
    <v>0</v>
    <v>0</v>
  </rv>
  <rv s="0">
    <v>53</v>
    <v>5</v>
    <v>0</v>
    <v>0</v>
  </rv>
  <rv s="0">
    <v>54</v>
    <v>5</v>
    <v>0</v>
    <v>0</v>
  </rv>
  <rv s="0">
    <v>55</v>
    <v>5</v>
    <v>0</v>
    <v>0</v>
  </rv>
  <rv s="0">
    <v>56</v>
    <v>5</v>
    <v>0</v>
    <v>0</v>
  </rv>
  <rv s="0">
    <v>57</v>
    <v>5</v>
    <v>0</v>
    <v>0</v>
  </rv>
  <rv s="0">
    <v>58</v>
    <v>5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topLeftCell="J1" zoomScale="70" zoomScaleNormal="70" workbookViewId="0">
      <selection activeCell="Y6" sqref="Y6"/>
    </sheetView>
  </sheetViews>
  <sheetFormatPr defaultRowHeight="18" customHeight="1" x14ac:dyDescent="0.3"/>
  <cols>
    <col min="2" max="2" width="32.88671875" customWidth="1"/>
    <col min="3" max="3" width="17.77734375" customWidth="1"/>
    <col min="4" max="4" width="7.6640625" bestFit="1" customWidth="1"/>
    <col min="5" max="5" width="8.5546875" bestFit="1" customWidth="1"/>
    <col min="8" max="8" width="66.77734375" bestFit="1" customWidth="1"/>
    <col min="9" max="9" width="83.5546875" hidden="1" customWidth="1"/>
    <col min="10" max="10" width="38.21875" bestFit="1" customWidth="1"/>
    <col min="11" max="11" width="29.21875" style="4" customWidth="1"/>
    <col min="12" max="12" width="30.33203125" style="7" customWidth="1"/>
    <col min="14" max="14" width="29.77734375" customWidth="1"/>
    <col min="48" max="61" width="8.88671875" customWidth="1"/>
  </cols>
  <sheetData>
    <row r="1" spans="1:15" ht="18" customHeight="1" x14ac:dyDescent="0.3">
      <c r="A1" s="1" t="s">
        <v>461</v>
      </c>
      <c r="B1" s="1" t="s">
        <v>0</v>
      </c>
      <c r="C1" s="1" t="s">
        <v>1</v>
      </c>
      <c r="D1" s="1" t="s">
        <v>2</v>
      </c>
      <c r="E1" s="1" t="s">
        <v>3</v>
      </c>
      <c r="F1" s="18" t="s">
        <v>506</v>
      </c>
      <c r="G1" s="18" t="s">
        <v>507</v>
      </c>
      <c r="H1" s="1" t="s">
        <v>4</v>
      </c>
      <c r="I1" s="1" t="s">
        <v>361</v>
      </c>
      <c r="J1" s="1" t="s">
        <v>5</v>
      </c>
      <c r="K1" s="3" t="s">
        <v>504</v>
      </c>
      <c r="L1" s="1" t="s">
        <v>467</v>
      </c>
      <c r="M1" s="11" t="s">
        <v>466</v>
      </c>
      <c r="O1" s="17" t="s">
        <v>505</v>
      </c>
    </row>
    <row r="2" spans="1:15" ht="18" customHeight="1" x14ac:dyDescent="0.3">
      <c r="A2">
        <v>1</v>
      </c>
      <c r="B2" t="s">
        <v>6</v>
      </c>
      <c r="D2">
        <v>1</v>
      </c>
      <c r="E2" t="b">
        <v>0</v>
      </c>
      <c r="F2" t="s">
        <v>508</v>
      </c>
      <c r="G2" t="s">
        <v>509</v>
      </c>
      <c r="H2" t="s">
        <v>7</v>
      </c>
      <c r="I2" t="s">
        <v>7</v>
      </c>
      <c r="J2" t="s">
        <v>6</v>
      </c>
      <c r="K2" s="4" t="s">
        <v>8</v>
      </c>
      <c r="N2" t="e" vm="1">
        <f>_xlfn.IMAGE(K2,,0)</f>
        <v>#VALUE!</v>
      </c>
    </row>
    <row r="3" spans="1:15" ht="18" customHeight="1" x14ac:dyDescent="0.3">
      <c r="A3">
        <v>2</v>
      </c>
      <c r="B3" t="s">
        <v>9</v>
      </c>
      <c r="D3">
        <v>1</v>
      </c>
      <c r="E3" t="b">
        <v>0</v>
      </c>
      <c r="F3" t="s">
        <v>510</v>
      </c>
      <c r="G3" t="s">
        <v>511</v>
      </c>
      <c r="H3" t="s">
        <v>10</v>
      </c>
      <c r="I3" t="s">
        <v>362</v>
      </c>
      <c r="J3" t="s">
        <v>9</v>
      </c>
      <c r="K3" s="4" t="s">
        <v>11</v>
      </c>
      <c r="N3" t="e" vm="2">
        <f t="shared" ref="N3:N66" si="0">_xlfn.IMAGE(K3,,0)</f>
        <v>#VALUE!</v>
      </c>
    </row>
    <row r="4" spans="1:15" ht="18" customHeight="1" x14ac:dyDescent="0.3">
      <c r="A4">
        <v>3</v>
      </c>
      <c r="B4" t="s">
        <v>12</v>
      </c>
      <c r="D4">
        <v>1</v>
      </c>
      <c r="E4" t="b">
        <v>0</v>
      </c>
      <c r="F4" t="s">
        <v>512</v>
      </c>
      <c r="G4" t="s">
        <v>513</v>
      </c>
      <c r="H4" t="s">
        <v>13</v>
      </c>
      <c r="I4" t="s">
        <v>363</v>
      </c>
      <c r="J4" t="s">
        <v>14</v>
      </c>
      <c r="K4" s="4" t="s">
        <v>15</v>
      </c>
      <c r="N4" t="e" vm="3">
        <f t="shared" si="0"/>
        <v>#VALUE!</v>
      </c>
    </row>
    <row r="5" spans="1:15" ht="18" customHeight="1" x14ac:dyDescent="0.3">
      <c r="A5">
        <v>4</v>
      </c>
      <c r="B5" t="s">
        <v>16</v>
      </c>
      <c r="D5">
        <v>1</v>
      </c>
      <c r="E5" t="b">
        <v>0</v>
      </c>
      <c r="F5" t="s">
        <v>514</v>
      </c>
      <c r="G5" t="s">
        <v>515</v>
      </c>
      <c r="H5" t="s">
        <v>17</v>
      </c>
      <c r="J5" t="s">
        <v>18</v>
      </c>
      <c r="K5" s="4" t="s">
        <v>19</v>
      </c>
      <c r="N5" t="e" vm="4">
        <f t="shared" si="0"/>
        <v>#VALUE!</v>
      </c>
    </row>
    <row r="6" spans="1:15" ht="18" customHeight="1" x14ac:dyDescent="0.3">
      <c r="A6">
        <v>5</v>
      </c>
      <c r="B6" t="s">
        <v>20</v>
      </c>
      <c r="D6">
        <v>1</v>
      </c>
      <c r="E6" t="b">
        <v>0</v>
      </c>
      <c r="F6" t="s">
        <v>508</v>
      </c>
      <c r="G6" t="s">
        <v>516</v>
      </c>
      <c r="H6" t="s">
        <v>21</v>
      </c>
      <c r="I6" t="s">
        <v>364</v>
      </c>
      <c r="J6" t="s">
        <v>20</v>
      </c>
      <c r="K6" s="4" t="s">
        <v>22</v>
      </c>
      <c r="N6" t="e" vm="5">
        <f t="shared" si="0"/>
        <v>#VALUE!</v>
      </c>
    </row>
    <row r="7" spans="1:15" ht="18" customHeight="1" x14ac:dyDescent="0.3">
      <c r="A7">
        <v>6</v>
      </c>
      <c r="B7" t="s">
        <v>23</v>
      </c>
      <c r="D7">
        <v>1</v>
      </c>
      <c r="E7" t="b">
        <v>0</v>
      </c>
      <c r="F7" t="s">
        <v>512</v>
      </c>
      <c r="G7" t="s">
        <v>517</v>
      </c>
      <c r="H7" t="s">
        <v>24</v>
      </c>
      <c r="I7" t="s">
        <v>365</v>
      </c>
      <c r="J7" t="s">
        <v>25</v>
      </c>
      <c r="N7" t="e" vm="6">
        <f t="shared" si="0"/>
        <v>#VALUE!</v>
      </c>
    </row>
    <row r="8" spans="1:15" ht="18" customHeight="1" x14ac:dyDescent="0.3">
      <c r="A8">
        <v>7</v>
      </c>
      <c r="B8" t="s">
        <v>26</v>
      </c>
      <c r="D8">
        <v>1</v>
      </c>
      <c r="E8" t="b">
        <v>0</v>
      </c>
      <c r="F8" t="s">
        <v>510</v>
      </c>
      <c r="G8" t="s">
        <v>518</v>
      </c>
      <c r="H8" t="s">
        <v>27</v>
      </c>
      <c r="I8" t="s">
        <v>27</v>
      </c>
      <c r="J8" t="s">
        <v>26</v>
      </c>
      <c r="K8" s="4" t="s">
        <v>28</v>
      </c>
      <c r="L8" s="7" t="s">
        <v>485</v>
      </c>
      <c r="M8">
        <v>1</v>
      </c>
      <c r="N8" t="e" vm="7">
        <f t="shared" si="0"/>
        <v>#VALUE!</v>
      </c>
      <c r="O8">
        <v>1</v>
      </c>
    </row>
    <row r="9" spans="1:15" ht="18" customHeight="1" x14ac:dyDescent="0.3">
      <c r="A9">
        <v>8</v>
      </c>
      <c r="B9" t="s">
        <v>14</v>
      </c>
      <c r="D9">
        <v>2</v>
      </c>
      <c r="E9" t="b">
        <v>0</v>
      </c>
      <c r="F9" t="s">
        <v>510</v>
      </c>
      <c r="G9" t="s">
        <v>519</v>
      </c>
      <c r="H9" t="s">
        <v>13</v>
      </c>
      <c r="I9" t="s">
        <v>363</v>
      </c>
      <c r="J9" t="s">
        <v>14</v>
      </c>
      <c r="K9" s="4" t="s">
        <v>15</v>
      </c>
      <c r="N9" t="e" vm="3">
        <f t="shared" si="0"/>
        <v>#VALUE!</v>
      </c>
    </row>
    <row r="10" spans="1:15" ht="18" customHeight="1" x14ac:dyDescent="0.3">
      <c r="A10">
        <v>9</v>
      </c>
      <c r="B10" t="s">
        <v>29</v>
      </c>
      <c r="D10">
        <v>2</v>
      </c>
      <c r="E10" t="b">
        <v>0</v>
      </c>
      <c r="F10" t="s">
        <v>514</v>
      </c>
      <c r="G10" t="s">
        <v>520</v>
      </c>
      <c r="H10" t="s">
        <v>30</v>
      </c>
      <c r="I10" t="s">
        <v>366</v>
      </c>
      <c r="J10" t="s">
        <v>31</v>
      </c>
      <c r="K10" s="4" t="s">
        <v>32</v>
      </c>
      <c r="N10" t="e" vm="8">
        <f t="shared" si="0"/>
        <v>#VALUE!</v>
      </c>
    </row>
    <row r="11" spans="1:15" ht="18" customHeight="1" x14ac:dyDescent="0.3">
      <c r="A11">
        <v>10</v>
      </c>
      <c r="B11" t="s">
        <v>33</v>
      </c>
      <c r="D11">
        <v>2</v>
      </c>
      <c r="E11" t="b">
        <v>0</v>
      </c>
      <c r="F11" t="s">
        <v>514</v>
      </c>
      <c r="G11" t="s">
        <v>521</v>
      </c>
      <c r="H11" t="s">
        <v>34</v>
      </c>
      <c r="I11" t="s">
        <v>34</v>
      </c>
      <c r="J11" t="s">
        <v>35</v>
      </c>
      <c r="K11" s="4" t="s">
        <v>36</v>
      </c>
      <c r="N11" t="e" vm="9">
        <f t="shared" si="0"/>
        <v>#VALUE!</v>
      </c>
    </row>
    <row r="12" spans="1:15" ht="18" customHeight="1" x14ac:dyDescent="0.3">
      <c r="A12">
        <v>11</v>
      </c>
      <c r="B12" t="s">
        <v>37</v>
      </c>
      <c r="D12">
        <v>2</v>
      </c>
      <c r="E12" t="b">
        <v>0</v>
      </c>
      <c r="F12" t="s">
        <v>512</v>
      </c>
      <c r="G12" t="s">
        <v>522</v>
      </c>
      <c r="I12" t="s">
        <v>367</v>
      </c>
      <c r="N12" t="e" vm="6">
        <f t="shared" si="0"/>
        <v>#VALUE!</v>
      </c>
    </row>
    <row r="13" spans="1:15" ht="18" customHeight="1" x14ac:dyDescent="0.3">
      <c r="A13">
        <v>12</v>
      </c>
      <c r="B13" t="s">
        <v>38</v>
      </c>
      <c r="D13">
        <v>2</v>
      </c>
      <c r="E13" t="b">
        <v>0</v>
      </c>
      <c r="F13" t="s">
        <v>512</v>
      </c>
      <c r="G13" t="s">
        <v>523</v>
      </c>
      <c r="H13" t="s">
        <v>39</v>
      </c>
      <c r="I13" t="s">
        <v>368</v>
      </c>
      <c r="J13" t="s">
        <v>40</v>
      </c>
      <c r="N13" t="e" vm="6">
        <f t="shared" si="0"/>
        <v>#VALUE!</v>
      </c>
    </row>
    <row r="14" spans="1:15" ht="18" customHeight="1" x14ac:dyDescent="0.3">
      <c r="A14">
        <v>13</v>
      </c>
      <c r="B14" t="s">
        <v>41</v>
      </c>
      <c r="D14">
        <v>2</v>
      </c>
      <c r="E14" t="b">
        <v>0</v>
      </c>
      <c r="F14" t="s">
        <v>524</v>
      </c>
      <c r="G14" t="s">
        <v>525</v>
      </c>
      <c r="H14" t="s">
        <v>42</v>
      </c>
      <c r="I14" t="s">
        <v>42</v>
      </c>
      <c r="J14" t="s">
        <v>43</v>
      </c>
      <c r="K14" s="4" t="s">
        <v>44</v>
      </c>
      <c r="N14" t="e" vm="10">
        <f t="shared" si="0"/>
        <v>#VALUE!</v>
      </c>
    </row>
    <row r="15" spans="1:15" ht="18" customHeight="1" x14ac:dyDescent="0.3">
      <c r="A15">
        <v>14</v>
      </c>
      <c r="B15" t="s">
        <v>45</v>
      </c>
      <c r="D15">
        <v>2</v>
      </c>
      <c r="E15" t="b">
        <v>0</v>
      </c>
      <c r="F15" t="s">
        <v>524</v>
      </c>
      <c r="G15" t="s">
        <v>526</v>
      </c>
      <c r="H15" t="s">
        <v>46</v>
      </c>
      <c r="I15" t="s">
        <v>46</v>
      </c>
      <c r="J15" t="s">
        <v>47</v>
      </c>
      <c r="N15" t="e" vm="6">
        <f t="shared" si="0"/>
        <v>#VALUE!</v>
      </c>
    </row>
    <row r="16" spans="1:15" ht="18" customHeight="1" x14ac:dyDescent="0.3">
      <c r="A16">
        <v>15</v>
      </c>
      <c r="B16" t="s">
        <v>48</v>
      </c>
      <c r="D16">
        <v>2</v>
      </c>
      <c r="E16" t="b">
        <v>0</v>
      </c>
      <c r="F16" t="s">
        <v>512</v>
      </c>
      <c r="G16" t="s">
        <v>527</v>
      </c>
      <c r="H16" t="s">
        <v>49</v>
      </c>
      <c r="I16" t="s">
        <v>49</v>
      </c>
      <c r="J16" t="s">
        <v>48</v>
      </c>
      <c r="K16" s="4" t="s">
        <v>50</v>
      </c>
      <c r="N16" t="e" vm="11">
        <f t="shared" si="0"/>
        <v>#VALUE!</v>
      </c>
    </row>
    <row r="17" spans="1:15" ht="18" customHeight="1" x14ac:dyDescent="0.3">
      <c r="A17">
        <v>16</v>
      </c>
      <c r="B17" t="s">
        <v>51</v>
      </c>
      <c r="D17">
        <v>2</v>
      </c>
      <c r="E17" t="b">
        <v>0</v>
      </c>
      <c r="F17" t="s">
        <v>524</v>
      </c>
      <c r="G17" t="s">
        <v>528</v>
      </c>
      <c r="N17" t="e" vm="6">
        <f t="shared" si="0"/>
        <v>#VALUE!</v>
      </c>
    </row>
    <row r="18" spans="1:15" ht="18" customHeight="1" x14ac:dyDescent="0.3">
      <c r="A18">
        <v>17</v>
      </c>
      <c r="B18" t="s">
        <v>52</v>
      </c>
      <c r="D18">
        <v>2</v>
      </c>
      <c r="E18" t="b">
        <v>0</v>
      </c>
      <c r="F18" t="s">
        <v>514</v>
      </c>
      <c r="G18" t="s">
        <v>529</v>
      </c>
      <c r="H18" t="s">
        <v>53</v>
      </c>
      <c r="I18" t="s">
        <v>369</v>
      </c>
      <c r="J18" t="s">
        <v>54</v>
      </c>
      <c r="N18" t="e" vm="6">
        <f t="shared" si="0"/>
        <v>#VALUE!</v>
      </c>
    </row>
    <row r="19" spans="1:15" ht="18" customHeight="1" x14ac:dyDescent="0.3">
      <c r="A19">
        <v>18</v>
      </c>
      <c r="B19" t="s">
        <v>55</v>
      </c>
      <c r="D19">
        <v>2</v>
      </c>
      <c r="E19" t="b">
        <v>0</v>
      </c>
      <c r="F19" t="s">
        <v>512</v>
      </c>
      <c r="G19" t="s">
        <v>530</v>
      </c>
      <c r="H19" t="s">
        <v>56</v>
      </c>
      <c r="I19" t="s">
        <v>370</v>
      </c>
      <c r="J19" t="s">
        <v>57</v>
      </c>
      <c r="K19" s="4" t="s">
        <v>58</v>
      </c>
      <c r="N19" t="e" vm="12">
        <f t="shared" si="0"/>
        <v>#VALUE!</v>
      </c>
    </row>
    <row r="20" spans="1:15" ht="18" customHeight="1" x14ac:dyDescent="0.3">
      <c r="A20">
        <v>19</v>
      </c>
      <c r="B20" t="s">
        <v>59</v>
      </c>
      <c r="D20">
        <v>2</v>
      </c>
      <c r="E20" t="b">
        <v>0</v>
      </c>
      <c r="F20" t="s">
        <v>524</v>
      </c>
      <c r="G20" t="s">
        <v>531</v>
      </c>
      <c r="I20" t="s">
        <v>371</v>
      </c>
      <c r="N20" t="e" vm="6">
        <f t="shared" si="0"/>
        <v>#VALUE!</v>
      </c>
    </row>
    <row r="21" spans="1:15" ht="18" customHeight="1" x14ac:dyDescent="0.3">
      <c r="A21">
        <v>20</v>
      </c>
      <c r="B21" t="s">
        <v>60</v>
      </c>
      <c r="C21" t="s">
        <v>61</v>
      </c>
      <c r="D21">
        <v>2</v>
      </c>
      <c r="E21" t="b">
        <v>1</v>
      </c>
      <c r="F21" t="s">
        <v>514</v>
      </c>
      <c r="G21" t="s">
        <v>532</v>
      </c>
      <c r="H21" t="s">
        <v>62</v>
      </c>
      <c r="I21" t="s">
        <v>62</v>
      </c>
      <c r="J21" t="s">
        <v>63</v>
      </c>
      <c r="L21" t="s">
        <v>468</v>
      </c>
      <c r="N21" t="e" vm="6">
        <f t="shared" si="0"/>
        <v>#VALUE!</v>
      </c>
    </row>
    <row r="22" spans="1:15" ht="18" customHeight="1" x14ac:dyDescent="0.3">
      <c r="A22">
        <v>21</v>
      </c>
      <c r="B22" t="s">
        <v>64</v>
      </c>
      <c r="D22">
        <v>2</v>
      </c>
      <c r="E22" t="b">
        <v>0</v>
      </c>
      <c r="F22" t="s">
        <v>512</v>
      </c>
      <c r="G22" t="s">
        <v>533</v>
      </c>
      <c r="I22" t="s">
        <v>364</v>
      </c>
      <c r="N22" t="e" vm="6">
        <f t="shared" si="0"/>
        <v>#VALUE!</v>
      </c>
    </row>
    <row r="23" spans="1:15" ht="18" customHeight="1" x14ac:dyDescent="0.3">
      <c r="A23">
        <v>22</v>
      </c>
      <c r="B23" t="s">
        <v>65</v>
      </c>
      <c r="D23">
        <v>2</v>
      </c>
      <c r="E23" t="b">
        <v>0</v>
      </c>
      <c r="F23" t="s">
        <v>524</v>
      </c>
      <c r="G23" t="s">
        <v>534</v>
      </c>
      <c r="I23" t="s">
        <v>372</v>
      </c>
      <c r="N23" t="e" vm="6">
        <f t="shared" si="0"/>
        <v>#VALUE!</v>
      </c>
    </row>
    <row r="24" spans="1:15" ht="18" customHeight="1" x14ac:dyDescent="0.3">
      <c r="A24">
        <v>23</v>
      </c>
      <c r="B24" t="s">
        <v>26</v>
      </c>
      <c r="D24">
        <v>2</v>
      </c>
      <c r="E24" t="b">
        <v>0</v>
      </c>
      <c r="F24" t="s">
        <v>512</v>
      </c>
      <c r="G24" t="s">
        <v>535</v>
      </c>
      <c r="H24" t="s">
        <v>27</v>
      </c>
      <c r="I24" t="s">
        <v>27</v>
      </c>
      <c r="J24" t="s">
        <v>26</v>
      </c>
      <c r="K24" s="4" t="s">
        <v>28</v>
      </c>
      <c r="L24" s="7" t="s">
        <v>485</v>
      </c>
      <c r="M24">
        <v>1</v>
      </c>
      <c r="N24" t="e" vm="7">
        <f t="shared" si="0"/>
        <v>#VALUE!</v>
      </c>
      <c r="O24">
        <v>1</v>
      </c>
    </row>
    <row r="25" spans="1:15" ht="18" customHeight="1" x14ac:dyDescent="0.3">
      <c r="A25">
        <v>24</v>
      </c>
      <c r="B25" t="s">
        <v>26</v>
      </c>
      <c r="D25">
        <v>3</v>
      </c>
      <c r="E25" t="b">
        <v>0</v>
      </c>
      <c r="F25" t="s">
        <v>512</v>
      </c>
      <c r="G25" t="s">
        <v>536</v>
      </c>
      <c r="H25" t="s">
        <v>27</v>
      </c>
      <c r="I25" t="s">
        <v>27</v>
      </c>
      <c r="J25" t="s">
        <v>26</v>
      </c>
      <c r="K25" s="4" t="s">
        <v>28</v>
      </c>
      <c r="L25" s="7" t="s">
        <v>485</v>
      </c>
      <c r="M25">
        <v>1</v>
      </c>
      <c r="N25" t="e" vm="7">
        <f t="shared" si="0"/>
        <v>#VALUE!</v>
      </c>
      <c r="O25">
        <v>1</v>
      </c>
    </row>
    <row r="26" spans="1:15" ht="18" customHeight="1" x14ac:dyDescent="0.3">
      <c r="A26">
        <v>25</v>
      </c>
      <c r="B26" t="s">
        <v>66</v>
      </c>
      <c r="D26">
        <v>3</v>
      </c>
      <c r="E26" t="b">
        <v>0</v>
      </c>
      <c r="F26" t="s">
        <v>510</v>
      </c>
      <c r="G26" t="s">
        <v>537</v>
      </c>
      <c r="H26" t="s">
        <v>67</v>
      </c>
      <c r="I26" t="s">
        <v>67</v>
      </c>
      <c r="J26" t="s">
        <v>66</v>
      </c>
      <c r="K26" s="4" t="s">
        <v>68</v>
      </c>
      <c r="L26" s="7" t="s">
        <v>486</v>
      </c>
      <c r="M26">
        <v>1</v>
      </c>
      <c r="N26" t="e" vm="13">
        <f t="shared" si="0"/>
        <v>#VALUE!</v>
      </c>
      <c r="O26">
        <v>1</v>
      </c>
    </row>
    <row r="27" spans="1:15" ht="18" customHeight="1" x14ac:dyDescent="0.3">
      <c r="A27">
        <v>26</v>
      </c>
      <c r="B27" t="s">
        <v>69</v>
      </c>
      <c r="D27">
        <v>3</v>
      </c>
      <c r="E27" t="b">
        <v>0</v>
      </c>
      <c r="F27" t="s">
        <v>510</v>
      </c>
      <c r="G27" t="s">
        <v>538</v>
      </c>
      <c r="H27" t="s">
        <v>70</v>
      </c>
      <c r="I27" t="s">
        <v>70</v>
      </c>
      <c r="J27" t="s">
        <v>69</v>
      </c>
      <c r="K27" s="4" t="s">
        <v>71</v>
      </c>
      <c r="L27" s="7" t="s">
        <v>487</v>
      </c>
      <c r="M27">
        <v>1</v>
      </c>
      <c r="N27" t="e" vm="14">
        <f t="shared" si="0"/>
        <v>#VALUE!</v>
      </c>
      <c r="O27">
        <v>1</v>
      </c>
    </row>
    <row r="28" spans="1:15" ht="18" customHeight="1" x14ac:dyDescent="0.3">
      <c r="A28">
        <v>27</v>
      </c>
      <c r="B28" t="s">
        <v>72</v>
      </c>
      <c r="C28" t="s">
        <v>72</v>
      </c>
      <c r="D28">
        <v>3</v>
      </c>
      <c r="E28" t="b">
        <v>1</v>
      </c>
      <c r="F28" t="s">
        <v>510</v>
      </c>
      <c r="G28" t="s">
        <v>539</v>
      </c>
      <c r="H28" t="s">
        <v>73</v>
      </c>
      <c r="I28" t="s">
        <v>73</v>
      </c>
      <c r="J28" t="s">
        <v>72</v>
      </c>
      <c r="L28" t="s">
        <v>469</v>
      </c>
      <c r="M28">
        <v>1</v>
      </c>
      <c r="N28" t="e" vm="6">
        <f t="shared" si="0"/>
        <v>#VALUE!</v>
      </c>
    </row>
    <row r="29" spans="1:15" ht="18" customHeight="1" x14ac:dyDescent="0.3">
      <c r="A29">
        <v>28</v>
      </c>
      <c r="B29" t="s">
        <v>74</v>
      </c>
      <c r="D29">
        <v>3</v>
      </c>
      <c r="E29" t="b">
        <v>0</v>
      </c>
      <c r="F29" t="s">
        <v>510</v>
      </c>
      <c r="G29" t="s">
        <v>540</v>
      </c>
      <c r="H29" t="s">
        <v>75</v>
      </c>
      <c r="I29" t="s">
        <v>75</v>
      </c>
      <c r="J29" t="s">
        <v>76</v>
      </c>
      <c r="K29" s="4" t="s">
        <v>77</v>
      </c>
      <c r="N29" t="e" vm="15">
        <f t="shared" si="0"/>
        <v>#VALUE!</v>
      </c>
    </row>
    <row r="30" spans="1:15" ht="18" customHeight="1" x14ac:dyDescent="0.3">
      <c r="A30">
        <v>29</v>
      </c>
      <c r="B30" t="s">
        <v>78</v>
      </c>
      <c r="D30">
        <v>3</v>
      </c>
      <c r="E30" t="b">
        <v>0</v>
      </c>
      <c r="F30" t="s">
        <v>510</v>
      </c>
      <c r="G30" t="s">
        <v>541</v>
      </c>
      <c r="H30" t="s">
        <v>79</v>
      </c>
      <c r="I30" t="s">
        <v>79</v>
      </c>
      <c r="J30" t="s">
        <v>80</v>
      </c>
      <c r="K30" s="4" t="s">
        <v>81</v>
      </c>
      <c r="L30" s="7" t="s">
        <v>488</v>
      </c>
      <c r="M30">
        <v>1</v>
      </c>
      <c r="N30" t="e" vm="16">
        <f t="shared" si="0"/>
        <v>#VALUE!</v>
      </c>
      <c r="O30">
        <v>1</v>
      </c>
    </row>
    <row r="31" spans="1:15" ht="18" customHeight="1" x14ac:dyDescent="0.3">
      <c r="A31">
        <v>30</v>
      </c>
      <c r="B31" t="s">
        <v>82</v>
      </c>
      <c r="C31" t="s">
        <v>83</v>
      </c>
      <c r="D31">
        <v>3</v>
      </c>
      <c r="E31" t="b">
        <v>1</v>
      </c>
      <c r="F31" t="s">
        <v>508</v>
      </c>
      <c r="G31" t="s">
        <v>542</v>
      </c>
      <c r="L31" t="s">
        <v>470</v>
      </c>
      <c r="N31" t="e" vm="6">
        <f t="shared" si="0"/>
        <v>#VALUE!</v>
      </c>
    </row>
    <row r="32" spans="1:15" ht="18" customHeight="1" x14ac:dyDescent="0.3">
      <c r="A32">
        <v>31</v>
      </c>
      <c r="B32" t="s">
        <v>84</v>
      </c>
      <c r="D32">
        <v>3</v>
      </c>
      <c r="E32" t="b">
        <v>0</v>
      </c>
      <c r="F32" t="s">
        <v>508</v>
      </c>
      <c r="G32" t="s">
        <v>543</v>
      </c>
      <c r="H32" t="s">
        <v>85</v>
      </c>
      <c r="I32" t="s">
        <v>85</v>
      </c>
      <c r="J32" t="s">
        <v>86</v>
      </c>
      <c r="N32" t="e" vm="6">
        <f t="shared" si="0"/>
        <v>#VALUE!</v>
      </c>
    </row>
    <row r="33" spans="1:15" ht="18" customHeight="1" x14ac:dyDescent="0.3">
      <c r="A33">
        <v>32</v>
      </c>
      <c r="B33" t="s">
        <v>87</v>
      </c>
      <c r="D33">
        <v>3</v>
      </c>
      <c r="E33" t="b">
        <v>0</v>
      </c>
      <c r="F33" t="s">
        <v>508</v>
      </c>
      <c r="G33" t="s">
        <v>544</v>
      </c>
      <c r="H33" t="s">
        <v>88</v>
      </c>
      <c r="I33" t="s">
        <v>88</v>
      </c>
      <c r="J33" t="s">
        <v>87</v>
      </c>
      <c r="N33" t="e" vm="6">
        <f t="shared" si="0"/>
        <v>#VALUE!</v>
      </c>
    </row>
    <row r="34" spans="1:15" ht="18" customHeight="1" x14ac:dyDescent="0.3">
      <c r="A34">
        <v>33</v>
      </c>
      <c r="B34" t="s">
        <v>89</v>
      </c>
      <c r="D34">
        <v>3</v>
      </c>
      <c r="E34" t="b">
        <v>0</v>
      </c>
      <c r="F34" t="s">
        <v>508</v>
      </c>
      <c r="G34" t="s">
        <v>545</v>
      </c>
      <c r="N34" t="e" vm="6">
        <f t="shared" si="0"/>
        <v>#VALUE!</v>
      </c>
    </row>
    <row r="35" spans="1:15" ht="18" customHeight="1" x14ac:dyDescent="0.3">
      <c r="A35">
        <v>34</v>
      </c>
      <c r="B35" t="s">
        <v>90</v>
      </c>
      <c r="C35" t="s">
        <v>91</v>
      </c>
      <c r="D35">
        <v>3</v>
      </c>
      <c r="E35" t="b">
        <v>1</v>
      </c>
      <c r="F35" t="s">
        <v>512</v>
      </c>
      <c r="G35" t="s">
        <v>546</v>
      </c>
      <c r="H35" t="s">
        <v>92</v>
      </c>
      <c r="I35" t="s">
        <v>92</v>
      </c>
      <c r="J35" t="s">
        <v>90</v>
      </c>
      <c r="K35" s="4" t="s">
        <v>93</v>
      </c>
      <c r="L35" t="s">
        <v>471</v>
      </c>
      <c r="M35">
        <v>1</v>
      </c>
      <c r="N35" t="e" vm="17">
        <f t="shared" si="0"/>
        <v>#VALUE!</v>
      </c>
      <c r="O35">
        <v>1</v>
      </c>
    </row>
    <row r="36" spans="1:15" ht="18" customHeight="1" x14ac:dyDescent="0.3">
      <c r="A36">
        <v>35</v>
      </c>
      <c r="B36" t="s">
        <v>94</v>
      </c>
      <c r="C36" t="s">
        <v>94</v>
      </c>
      <c r="D36">
        <v>3</v>
      </c>
      <c r="E36" t="b">
        <v>1</v>
      </c>
      <c r="F36" t="s">
        <v>512</v>
      </c>
      <c r="G36" t="s">
        <v>547</v>
      </c>
      <c r="H36" t="s">
        <v>95</v>
      </c>
      <c r="I36" t="s">
        <v>373</v>
      </c>
      <c r="J36" t="s">
        <v>96</v>
      </c>
      <c r="K36" s="4" t="s">
        <v>97</v>
      </c>
      <c r="L36" t="s">
        <v>472</v>
      </c>
      <c r="N36" t="e" vm="18">
        <f t="shared" si="0"/>
        <v>#VALUE!</v>
      </c>
      <c r="O36">
        <v>1</v>
      </c>
    </row>
    <row r="37" spans="1:15" ht="18" customHeight="1" x14ac:dyDescent="0.3">
      <c r="A37">
        <v>36</v>
      </c>
      <c r="B37" t="s">
        <v>98</v>
      </c>
      <c r="D37">
        <v>3</v>
      </c>
      <c r="E37" t="b">
        <v>0</v>
      </c>
      <c r="F37" t="s">
        <v>508</v>
      </c>
      <c r="G37" t="s">
        <v>548</v>
      </c>
      <c r="I37" t="s">
        <v>374</v>
      </c>
      <c r="N37" t="e" vm="6">
        <f t="shared" si="0"/>
        <v>#VALUE!</v>
      </c>
    </row>
    <row r="38" spans="1:15" ht="18" customHeight="1" x14ac:dyDescent="0.3">
      <c r="A38">
        <v>37</v>
      </c>
      <c r="B38" t="s">
        <v>99</v>
      </c>
      <c r="C38" t="s">
        <v>99</v>
      </c>
      <c r="D38">
        <v>3</v>
      </c>
      <c r="E38" t="b">
        <v>1</v>
      </c>
      <c r="F38" t="s">
        <v>508</v>
      </c>
      <c r="G38" t="s">
        <v>549</v>
      </c>
      <c r="I38" t="s">
        <v>375</v>
      </c>
      <c r="L38" t="s">
        <v>473</v>
      </c>
      <c r="N38" t="e" vm="6">
        <f t="shared" si="0"/>
        <v>#VALUE!</v>
      </c>
    </row>
    <row r="39" spans="1:15" ht="18" customHeight="1" x14ac:dyDescent="0.3">
      <c r="A39">
        <v>38</v>
      </c>
      <c r="B39" t="s">
        <v>83</v>
      </c>
      <c r="C39" t="s">
        <v>83</v>
      </c>
      <c r="D39">
        <v>3</v>
      </c>
      <c r="E39" t="b">
        <v>1</v>
      </c>
      <c r="F39" t="s">
        <v>512</v>
      </c>
      <c r="G39" t="s">
        <v>550</v>
      </c>
      <c r="H39" t="s">
        <v>100</v>
      </c>
      <c r="I39" t="s">
        <v>100</v>
      </c>
      <c r="J39" t="s">
        <v>83</v>
      </c>
      <c r="K39" s="4" t="s">
        <v>101</v>
      </c>
      <c r="L39" t="s">
        <v>470</v>
      </c>
      <c r="M39">
        <v>1</v>
      </c>
      <c r="N39" t="e" vm="19">
        <f t="shared" si="0"/>
        <v>#VALUE!</v>
      </c>
      <c r="O39">
        <v>1</v>
      </c>
    </row>
    <row r="40" spans="1:15" ht="18" customHeight="1" x14ac:dyDescent="0.3">
      <c r="A40">
        <v>39</v>
      </c>
      <c r="B40" t="s">
        <v>61</v>
      </c>
      <c r="C40" t="s">
        <v>61</v>
      </c>
      <c r="D40">
        <v>3</v>
      </c>
      <c r="E40" t="b">
        <v>1</v>
      </c>
      <c r="F40" t="s">
        <v>512</v>
      </c>
      <c r="G40" t="s">
        <v>551</v>
      </c>
      <c r="H40" t="s">
        <v>102</v>
      </c>
      <c r="I40" t="s">
        <v>102</v>
      </c>
      <c r="J40" t="s">
        <v>61</v>
      </c>
      <c r="K40" s="4" t="s">
        <v>103</v>
      </c>
      <c r="L40" t="s">
        <v>468</v>
      </c>
      <c r="M40">
        <v>1</v>
      </c>
      <c r="N40" t="e" vm="20">
        <f t="shared" si="0"/>
        <v>#VALUE!</v>
      </c>
      <c r="O40">
        <v>1</v>
      </c>
    </row>
    <row r="41" spans="1:15" ht="18" customHeight="1" x14ac:dyDescent="0.3">
      <c r="A41">
        <v>40</v>
      </c>
      <c r="B41" t="s">
        <v>104</v>
      </c>
      <c r="D41">
        <v>3</v>
      </c>
      <c r="E41" t="b">
        <v>0</v>
      </c>
      <c r="F41" t="s">
        <v>510</v>
      </c>
      <c r="G41" t="s">
        <v>552</v>
      </c>
      <c r="H41" t="s">
        <v>105</v>
      </c>
      <c r="I41" t="s">
        <v>105</v>
      </c>
      <c r="J41" t="s">
        <v>106</v>
      </c>
      <c r="K41" s="4" t="s">
        <v>107</v>
      </c>
      <c r="L41" s="7" t="s">
        <v>489</v>
      </c>
      <c r="M41">
        <v>1</v>
      </c>
      <c r="N41" t="e" vm="21">
        <f t="shared" si="0"/>
        <v>#VALUE!</v>
      </c>
      <c r="O41">
        <v>1</v>
      </c>
    </row>
    <row r="42" spans="1:15" ht="18" customHeight="1" x14ac:dyDescent="0.3">
      <c r="A42">
        <v>41</v>
      </c>
      <c r="B42" t="s">
        <v>108</v>
      </c>
      <c r="D42">
        <v>3</v>
      </c>
      <c r="E42" t="b">
        <v>0</v>
      </c>
      <c r="F42" t="s">
        <v>510</v>
      </c>
      <c r="G42" t="s">
        <v>553</v>
      </c>
      <c r="H42" t="s">
        <v>105</v>
      </c>
      <c r="I42" t="s">
        <v>105</v>
      </c>
      <c r="J42" t="s">
        <v>106</v>
      </c>
      <c r="K42" s="4" t="s">
        <v>107</v>
      </c>
      <c r="L42" s="7" t="s">
        <v>489</v>
      </c>
      <c r="M42">
        <v>1</v>
      </c>
      <c r="N42" t="e" vm="21">
        <f t="shared" si="0"/>
        <v>#VALUE!</v>
      </c>
      <c r="O42">
        <v>1</v>
      </c>
    </row>
    <row r="43" spans="1:15" ht="18" customHeight="1" x14ac:dyDescent="0.3">
      <c r="A43">
        <v>42</v>
      </c>
      <c r="B43" t="s">
        <v>109</v>
      </c>
      <c r="C43" t="s">
        <v>109</v>
      </c>
      <c r="D43">
        <v>3</v>
      </c>
      <c r="E43" t="b">
        <v>1</v>
      </c>
      <c r="F43" t="s">
        <v>510</v>
      </c>
      <c r="G43" t="s">
        <v>554</v>
      </c>
      <c r="H43" t="s">
        <v>110</v>
      </c>
      <c r="I43" t="s">
        <v>110</v>
      </c>
      <c r="J43" t="s">
        <v>109</v>
      </c>
      <c r="L43" t="s">
        <v>474</v>
      </c>
      <c r="M43">
        <v>1</v>
      </c>
      <c r="N43" t="e" vm="6">
        <f t="shared" si="0"/>
        <v>#VALUE!</v>
      </c>
    </row>
    <row r="44" spans="1:15" ht="18" customHeight="1" x14ac:dyDescent="0.3">
      <c r="A44">
        <v>43</v>
      </c>
      <c r="B44" t="s">
        <v>111</v>
      </c>
      <c r="D44">
        <v>3</v>
      </c>
      <c r="E44" t="b">
        <v>0</v>
      </c>
      <c r="F44" t="s">
        <v>510</v>
      </c>
      <c r="G44" t="s">
        <v>555</v>
      </c>
      <c r="N44" t="e" vm="6">
        <f t="shared" si="0"/>
        <v>#VALUE!</v>
      </c>
    </row>
    <row r="45" spans="1:15" ht="18" customHeight="1" x14ac:dyDescent="0.3">
      <c r="A45">
        <v>44</v>
      </c>
      <c r="B45" t="s">
        <v>112</v>
      </c>
      <c r="D45">
        <v>3</v>
      </c>
      <c r="E45" t="b">
        <v>0</v>
      </c>
      <c r="F45" t="s">
        <v>512</v>
      </c>
      <c r="G45" t="s">
        <v>556</v>
      </c>
      <c r="H45" t="s">
        <v>113</v>
      </c>
      <c r="J45" t="s">
        <v>114</v>
      </c>
      <c r="K45" s="4" t="s">
        <v>115</v>
      </c>
      <c r="N45" t="e" vm="22">
        <f t="shared" si="0"/>
        <v>#VALUE!</v>
      </c>
    </row>
    <row r="46" spans="1:15" ht="18" customHeight="1" x14ac:dyDescent="0.3">
      <c r="A46">
        <v>45</v>
      </c>
      <c r="B46" t="s">
        <v>116</v>
      </c>
      <c r="D46">
        <v>3</v>
      </c>
      <c r="E46" t="b">
        <v>0</v>
      </c>
      <c r="F46" t="s">
        <v>512</v>
      </c>
      <c r="G46" t="s">
        <v>557</v>
      </c>
      <c r="N46" t="e" vm="6">
        <f t="shared" si="0"/>
        <v>#VALUE!</v>
      </c>
    </row>
    <row r="47" spans="1:15" ht="18" customHeight="1" x14ac:dyDescent="0.3">
      <c r="A47">
        <v>46</v>
      </c>
      <c r="B47" t="s">
        <v>117</v>
      </c>
      <c r="C47" t="s">
        <v>118</v>
      </c>
      <c r="D47">
        <v>3</v>
      </c>
      <c r="E47" t="b">
        <v>1</v>
      </c>
      <c r="F47" t="s">
        <v>512</v>
      </c>
      <c r="G47" t="s">
        <v>558</v>
      </c>
      <c r="I47" t="s">
        <v>376</v>
      </c>
      <c r="L47" s="7" t="s">
        <v>475</v>
      </c>
      <c r="N47" t="e" vm="6">
        <f t="shared" si="0"/>
        <v>#VALUE!</v>
      </c>
    </row>
    <row r="48" spans="1:15" ht="18" customHeight="1" x14ac:dyDescent="0.3">
      <c r="A48">
        <v>47</v>
      </c>
      <c r="B48" t="s">
        <v>119</v>
      </c>
      <c r="D48">
        <v>3</v>
      </c>
      <c r="E48" t="b">
        <v>0</v>
      </c>
      <c r="F48" t="s">
        <v>524</v>
      </c>
      <c r="G48" t="s">
        <v>559</v>
      </c>
      <c r="H48" t="s">
        <v>120</v>
      </c>
      <c r="I48" t="s">
        <v>377</v>
      </c>
      <c r="J48" t="s">
        <v>121</v>
      </c>
      <c r="K48" s="4" t="s">
        <v>122</v>
      </c>
      <c r="N48" t="e" vm="23">
        <f t="shared" si="0"/>
        <v>#VALUE!</v>
      </c>
    </row>
    <row r="49" spans="1:15" ht="18" customHeight="1" x14ac:dyDescent="0.3">
      <c r="A49">
        <v>48</v>
      </c>
      <c r="B49" t="s">
        <v>123</v>
      </c>
      <c r="C49" t="s">
        <v>124</v>
      </c>
      <c r="D49">
        <v>3</v>
      </c>
      <c r="E49" t="b">
        <v>1</v>
      </c>
      <c r="F49" t="s">
        <v>512</v>
      </c>
      <c r="G49" t="s">
        <v>560</v>
      </c>
      <c r="H49" t="s">
        <v>125</v>
      </c>
      <c r="I49" t="s">
        <v>125</v>
      </c>
      <c r="J49" t="s">
        <v>124</v>
      </c>
      <c r="K49" s="4" t="s">
        <v>126</v>
      </c>
      <c r="L49" t="s">
        <v>475</v>
      </c>
      <c r="M49">
        <v>1</v>
      </c>
      <c r="N49" t="e" vm="24">
        <f t="shared" si="0"/>
        <v>#VALUE!</v>
      </c>
      <c r="O49">
        <v>1</v>
      </c>
    </row>
    <row r="50" spans="1:15" ht="18" customHeight="1" x14ac:dyDescent="0.3">
      <c r="A50">
        <v>49</v>
      </c>
      <c r="B50" t="s">
        <v>127</v>
      </c>
      <c r="C50" t="s">
        <v>127</v>
      </c>
      <c r="D50">
        <v>3</v>
      </c>
      <c r="E50" t="b">
        <v>1</v>
      </c>
      <c r="F50" t="s">
        <v>512</v>
      </c>
      <c r="G50" t="s">
        <v>561</v>
      </c>
      <c r="H50" t="s">
        <v>128</v>
      </c>
      <c r="I50" t="s">
        <v>128</v>
      </c>
      <c r="J50" t="s">
        <v>127</v>
      </c>
      <c r="L50" t="s">
        <v>476</v>
      </c>
      <c r="M50">
        <v>1</v>
      </c>
      <c r="N50" t="e" vm="6">
        <f t="shared" si="0"/>
        <v>#VALUE!</v>
      </c>
    </row>
    <row r="51" spans="1:15" ht="18" customHeight="1" x14ac:dyDescent="0.3">
      <c r="A51">
        <v>50</v>
      </c>
      <c r="B51" t="s">
        <v>129</v>
      </c>
      <c r="D51">
        <v>3</v>
      </c>
      <c r="E51" t="b">
        <v>0</v>
      </c>
      <c r="F51" t="s">
        <v>508</v>
      </c>
      <c r="G51" t="s">
        <v>562</v>
      </c>
      <c r="H51" t="s">
        <v>130</v>
      </c>
      <c r="I51" t="s">
        <v>130</v>
      </c>
      <c r="J51" t="s">
        <v>129</v>
      </c>
      <c r="L51" s="7" t="s">
        <v>490</v>
      </c>
      <c r="M51">
        <v>1</v>
      </c>
      <c r="N51" t="e" vm="6">
        <f t="shared" si="0"/>
        <v>#VALUE!</v>
      </c>
    </row>
    <row r="52" spans="1:15" ht="18" customHeight="1" x14ac:dyDescent="0.3">
      <c r="A52">
        <v>51</v>
      </c>
      <c r="B52" t="s">
        <v>118</v>
      </c>
      <c r="C52" t="s">
        <v>118</v>
      </c>
      <c r="D52">
        <v>3</v>
      </c>
      <c r="E52" t="b">
        <v>1</v>
      </c>
      <c r="F52" t="s">
        <v>508</v>
      </c>
      <c r="G52" t="s">
        <v>563</v>
      </c>
      <c r="H52" t="s">
        <v>131</v>
      </c>
      <c r="I52" t="s">
        <v>378</v>
      </c>
      <c r="J52" t="s">
        <v>132</v>
      </c>
      <c r="K52" s="4" t="s">
        <v>133</v>
      </c>
      <c r="L52" t="s">
        <v>475</v>
      </c>
      <c r="N52" t="e" vm="25">
        <f t="shared" si="0"/>
        <v>#VALUE!</v>
      </c>
      <c r="O52">
        <v>1</v>
      </c>
    </row>
    <row r="53" spans="1:15" ht="18" customHeight="1" x14ac:dyDescent="0.3">
      <c r="A53">
        <v>52</v>
      </c>
      <c r="B53" t="s">
        <v>134</v>
      </c>
      <c r="D53">
        <v>3</v>
      </c>
      <c r="E53" t="b">
        <v>0</v>
      </c>
      <c r="F53" t="s">
        <v>512</v>
      </c>
      <c r="G53" t="s">
        <v>564</v>
      </c>
      <c r="H53" t="s">
        <v>135</v>
      </c>
      <c r="I53" t="s">
        <v>27</v>
      </c>
      <c r="J53" t="s">
        <v>136</v>
      </c>
      <c r="N53" t="e" vm="6">
        <f t="shared" si="0"/>
        <v>#VALUE!</v>
      </c>
    </row>
    <row r="54" spans="1:15" ht="18" customHeight="1" x14ac:dyDescent="0.3">
      <c r="A54">
        <v>53</v>
      </c>
      <c r="B54" t="s">
        <v>137</v>
      </c>
      <c r="C54" t="s">
        <v>137</v>
      </c>
      <c r="D54">
        <v>3</v>
      </c>
      <c r="E54" t="b">
        <v>1</v>
      </c>
      <c r="F54" t="s">
        <v>512</v>
      </c>
      <c r="G54" t="s">
        <v>565</v>
      </c>
      <c r="H54" t="s">
        <v>138</v>
      </c>
      <c r="I54" t="s">
        <v>138</v>
      </c>
      <c r="J54" t="s">
        <v>137</v>
      </c>
      <c r="K54" s="4" t="s">
        <v>139</v>
      </c>
      <c r="L54" t="s">
        <v>477</v>
      </c>
      <c r="M54">
        <v>1</v>
      </c>
      <c r="N54" t="e" vm="26">
        <f t="shared" si="0"/>
        <v>#VALUE!</v>
      </c>
      <c r="O54">
        <v>1</v>
      </c>
    </row>
    <row r="55" spans="1:15" ht="18" customHeight="1" x14ac:dyDescent="0.3">
      <c r="A55">
        <v>54</v>
      </c>
      <c r="B55" t="s">
        <v>140</v>
      </c>
      <c r="C55" t="s">
        <v>141</v>
      </c>
      <c r="D55">
        <v>3</v>
      </c>
      <c r="E55" t="b">
        <v>1</v>
      </c>
      <c r="F55" t="s">
        <v>524</v>
      </c>
      <c r="G55" t="s">
        <v>566</v>
      </c>
      <c r="H55" t="s">
        <v>142</v>
      </c>
      <c r="I55" t="s">
        <v>142</v>
      </c>
      <c r="J55" t="s">
        <v>143</v>
      </c>
      <c r="K55" s="4" t="s">
        <v>144</v>
      </c>
      <c r="L55" t="s">
        <v>478</v>
      </c>
      <c r="M55">
        <v>1</v>
      </c>
      <c r="N55" t="e" vm="27">
        <f t="shared" si="0"/>
        <v>#VALUE!</v>
      </c>
      <c r="O55">
        <v>1</v>
      </c>
    </row>
    <row r="56" spans="1:15" ht="18" customHeight="1" x14ac:dyDescent="0.3">
      <c r="A56">
        <v>55</v>
      </c>
      <c r="B56" t="s">
        <v>145</v>
      </c>
      <c r="D56">
        <v>3</v>
      </c>
      <c r="E56" t="b">
        <v>0</v>
      </c>
      <c r="F56" t="s">
        <v>508</v>
      </c>
      <c r="G56" t="s">
        <v>567</v>
      </c>
      <c r="H56" t="s">
        <v>146</v>
      </c>
      <c r="I56" t="s">
        <v>379</v>
      </c>
      <c r="J56" t="s">
        <v>147</v>
      </c>
      <c r="K56" s="4" t="s">
        <v>148</v>
      </c>
      <c r="N56" t="e" vm="28">
        <f t="shared" si="0"/>
        <v>#VALUE!</v>
      </c>
    </row>
    <row r="57" spans="1:15" ht="18" customHeight="1" x14ac:dyDescent="0.3">
      <c r="A57">
        <v>56</v>
      </c>
      <c r="B57" t="s">
        <v>61</v>
      </c>
      <c r="C57" t="s">
        <v>61</v>
      </c>
      <c r="D57">
        <v>4</v>
      </c>
      <c r="E57" t="b">
        <v>1</v>
      </c>
      <c r="F57" t="s">
        <v>568</v>
      </c>
      <c r="G57" t="s">
        <v>569</v>
      </c>
      <c r="H57" t="s">
        <v>102</v>
      </c>
      <c r="I57" t="s">
        <v>102</v>
      </c>
      <c r="J57" t="s">
        <v>61</v>
      </c>
      <c r="K57" s="4" t="s">
        <v>103</v>
      </c>
      <c r="L57" t="s">
        <v>468</v>
      </c>
      <c r="M57">
        <v>1</v>
      </c>
      <c r="N57" t="e" vm="20">
        <f t="shared" si="0"/>
        <v>#VALUE!</v>
      </c>
      <c r="O57">
        <v>1</v>
      </c>
    </row>
    <row r="58" spans="1:15" ht="18" customHeight="1" x14ac:dyDescent="0.3">
      <c r="A58">
        <v>57</v>
      </c>
      <c r="B58" t="s">
        <v>149</v>
      </c>
      <c r="D58">
        <v>4</v>
      </c>
      <c r="E58" t="b">
        <v>0</v>
      </c>
      <c r="F58" t="s">
        <v>524</v>
      </c>
      <c r="G58" t="s">
        <v>570</v>
      </c>
      <c r="H58" t="s">
        <v>150</v>
      </c>
      <c r="I58" t="s">
        <v>380</v>
      </c>
      <c r="J58" t="s">
        <v>151</v>
      </c>
      <c r="K58" s="4" t="s">
        <v>152</v>
      </c>
      <c r="N58" t="e" vm="29">
        <f t="shared" si="0"/>
        <v>#VALUE!</v>
      </c>
    </row>
    <row r="59" spans="1:15" ht="18" customHeight="1" x14ac:dyDescent="0.3">
      <c r="A59">
        <v>58</v>
      </c>
      <c r="B59" t="s">
        <v>153</v>
      </c>
      <c r="D59">
        <v>4</v>
      </c>
      <c r="E59" t="b">
        <v>0</v>
      </c>
      <c r="F59" t="s">
        <v>508</v>
      </c>
      <c r="G59" t="s">
        <v>571</v>
      </c>
      <c r="H59" t="s">
        <v>110</v>
      </c>
      <c r="I59" t="s">
        <v>105</v>
      </c>
      <c r="J59" t="s">
        <v>109</v>
      </c>
      <c r="L59" s="7" t="s">
        <v>491</v>
      </c>
      <c r="M59">
        <v>1</v>
      </c>
      <c r="N59" t="e" vm="6">
        <f t="shared" si="0"/>
        <v>#VALUE!</v>
      </c>
    </row>
    <row r="60" spans="1:15" ht="18" customHeight="1" x14ac:dyDescent="0.3">
      <c r="A60">
        <v>59</v>
      </c>
      <c r="B60" t="s">
        <v>154</v>
      </c>
      <c r="D60">
        <v>4</v>
      </c>
      <c r="E60" t="b">
        <v>0</v>
      </c>
      <c r="F60" t="s">
        <v>508</v>
      </c>
      <c r="G60" t="s">
        <v>572</v>
      </c>
      <c r="H60" t="s">
        <v>155</v>
      </c>
      <c r="I60" t="s">
        <v>381</v>
      </c>
      <c r="J60" t="s">
        <v>156</v>
      </c>
      <c r="N60" t="e" vm="6">
        <f t="shared" si="0"/>
        <v>#VALUE!</v>
      </c>
    </row>
    <row r="61" spans="1:15" ht="18" customHeight="1" x14ac:dyDescent="0.3">
      <c r="A61">
        <v>60</v>
      </c>
      <c r="B61" t="s">
        <v>157</v>
      </c>
      <c r="C61" t="s">
        <v>158</v>
      </c>
      <c r="D61">
        <v>4</v>
      </c>
      <c r="E61" t="b">
        <v>1</v>
      </c>
      <c r="F61" t="s">
        <v>510</v>
      </c>
      <c r="G61" t="s">
        <v>573</v>
      </c>
      <c r="H61" t="s">
        <v>159</v>
      </c>
      <c r="I61" t="s">
        <v>382</v>
      </c>
      <c r="J61" t="s">
        <v>160</v>
      </c>
      <c r="L61" t="s">
        <v>479</v>
      </c>
      <c r="N61" t="e" vm="6">
        <f t="shared" si="0"/>
        <v>#VALUE!</v>
      </c>
    </row>
    <row r="62" spans="1:15" ht="18" customHeight="1" x14ac:dyDescent="0.3">
      <c r="A62">
        <v>61</v>
      </c>
      <c r="B62" t="s">
        <v>161</v>
      </c>
      <c r="D62">
        <v>4</v>
      </c>
      <c r="E62" t="b">
        <v>0</v>
      </c>
      <c r="F62" t="s">
        <v>524</v>
      </c>
      <c r="G62" t="s">
        <v>574</v>
      </c>
      <c r="H62" t="s">
        <v>162</v>
      </c>
      <c r="I62" t="s">
        <v>383</v>
      </c>
      <c r="J62" t="s">
        <v>163</v>
      </c>
      <c r="L62" s="7" t="s">
        <v>492</v>
      </c>
      <c r="M62">
        <v>1</v>
      </c>
      <c r="N62" t="e" vm="6">
        <f t="shared" si="0"/>
        <v>#VALUE!</v>
      </c>
    </row>
    <row r="63" spans="1:15" ht="18" customHeight="1" x14ac:dyDescent="0.3">
      <c r="A63">
        <v>62</v>
      </c>
      <c r="B63" t="s">
        <v>109</v>
      </c>
      <c r="C63" t="s">
        <v>109</v>
      </c>
      <c r="D63">
        <v>4</v>
      </c>
      <c r="E63" t="b">
        <v>1</v>
      </c>
      <c r="F63" t="s">
        <v>512</v>
      </c>
      <c r="G63" t="s">
        <v>575</v>
      </c>
      <c r="H63" t="s">
        <v>110</v>
      </c>
      <c r="I63" t="s">
        <v>110</v>
      </c>
      <c r="J63" t="s">
        <v>109</v>
      </c>
      <c r="L63" t="s">
        <v>474</v>
      </c>
      <c r="M63">
        <v>1</v>
      </c>
      <c r="N63" t="e" vm="6">
        <f t="shared" si="0"/>
        <v>#VALUE!</v>
      </c>
    </row>
    <row r="64" spans="1:15" ht="18" customHeight="1" x14ac:dyDescent="0.3">
      <c r="A64">
        <v>63</v>
      </c>
      <c r="B64" t="s">
        <v>108</v>
      </c>
      <c r="D64">
        <v>4</v>
      </c>
      <c r="E64" t="b">
        <v>0</v>
      </c>
      <c r="F64" t="s">
        <v>508</v>
      </c>
      <c r="G64" t="s">
        <v>576</v>
      </c>
      <c r="H64" t="s">
        <v>105</v>
      </c>
      <c r="I64" t="s">
        <v>105</v>
      </c>
      <c r="J64" t="s">
        <v>106</v>
      </c>
      <c r="K64" s="4" t="s">
        <v>107</v>
      </c>
      <c r="L64" s="7" t="s">
        <v>489</v>
      </c>
      <c r="M64">
        <v>1</v>
      </c>
      <c r="N64" t="e" vm="21">
        <f t="shared" si="0"/>
        <v>#VALUE!</v>
      </c>
      <c r="O64">
        <v>1</v>
      </c>
    </row>
    <row r="65" spans="1:15" ht="18" customHeight="1" x14ac:dyDescent="0.3">
      <c r="A65">
        <v>64</v>
      </c>
      <c r="B65" t="s">
        <v>164</v>
      </c>
      <c r="D65">
        <v>4</v>
      </c>
      <c r="E65" t="b">
        <v>0</v>
      </c>
      <c r="F65" t="s">
        <v>524</v>
      </c>
      <c r="G65" t="s">
        <v>577</v>
      </c>
      <c r="I65" t="s">
        <v>384</v>
      </c>
      <c r="N65" t="e" vm="6">
        <f t="shared" si="0"/>
        <v>#VALUE!</v>
      </c>
    </row>
    <row r="66" spans="1:15" ht="18" customHeight="1" x14ac:dyDescent="0.3">
      <c r="A66">
        <v>65</v>
      </c>
      <c r="B66" t="s">
        <v>165</v>
      </c>
      <c r="D66">
        <v>4</v>
      </c>
      <c r="E66" t="b">
        <v>0</v>
      </c>
      <c r="F66" t="s">
        <v>512</v>
      </c>
      <c r="G66" t="s">
        <v>578</v>
      </c>
      <c r="H66" t="s">
        <v>166</v>
      </c>
      <c r="I66" t="s">
        <v>166</v>
      </c>
      <c r="J66" t="s">
        <v>167</v>
      </c>
      <c r="N66" t="e" vm="6">
        <f t="shared" si="0"/>
        <v>#VALUE!</v>
      </c>
    </row>
    <row r="67" spans="1:15" ht="18" customHeight="1" x14ac:dyDescent="0.3">
      <c r="A67">
        <v>66</v>
      </c>
      <c r="B67" t="s">
        <v>168</v>
      </c>
      <c r="D67">
        <v>4</v>
      </c>
      <c r="E67" t="b">
        <v>0</v>
      </c>
      <c r="F67" t="s">
        <v>524</v>
      </c>
      <c r="G67" t="s">
        <v>579</v>
      </c>
      <c r="H67" t="s">
        <v>169</v>
      </c>
      <c r="I67" t="s">
        <v>385</v>
      </c>
      <c r="J67" t="s">
        <v>170</v>
      </c>
      <c r="N67" t="e" vm="6">
        <f t="shared" ref="N67:N130" si="1">_xlfn.IMAGE(K67,,0)</f>
        <v>#VALUE!</v>
      </c>
    </row>
    <row r="68" spans="1:15" ht="18" customHeight="1" x14ac:dyDescent="0.3">
      <c r="A68">
        <v>67</v>
      </c>
      <c r="B68" t="s">
        <v>171</v>
      </c>
      <c r="C68" t="s">
        <v>72</v>
      </c>
      <c r="D68">
        <v>4</v>
      </c>
      <c r="E68" t="b">
        <v>1</v>
      </c>
      <c r="F68" t="s">
        <v>508</v>
      </c>
      <c r="G68" t="s">
        <v>580</v>
      </c>
      <c r="H68" t="s">
        <v>73</v>
      </c>
      <c r="I68" t="s">
        <v>73</v>
      </c>
      <c r="J68" t="s">
        <v>72</v>
      </c>
      <c r="L68" t="s">
        <v>469</v>
      </c>
      <c r="M68">
        <v>1</v>
      </c>
      <c r="N68" t="e" vm="6">
        <f t="shared" si="1"/>
        <v>#VALUE!</v>
      </c>
    </row>
    <row r="69" spans="1:15" ht="18" customHeight="1" x14ac:dyDescent="0.3">
      <c r="A69">
        <v>68</v>
      </c>
      <c r="B69" t="s">
        <v>172</v>
      </c>
      <c r="C69" t="s">
        <v>173</v>
      </c>
      <c r="D69">
        <v>4</v>
      </c>
      <c r="E69" t="b">
        <v>1</v>
      </c>
      <c r="F69" t="s">
        <v>512</v>
      </c>
      <c r="G69" t="s">
        <v>581</v>
      </c>
      <c r="I69" t="s">
        <v>386</v>
      </c>
      <c r="L69" t="s">
        <v>480</v>
      </c>
      <c r="N69" t="e" vm="6">
        <f t="shared" si="1"/>
        <v>#VALUE!</v>
      </c>
    </row>
    <row r="70" spans="1:15" ht="18" customHeight="1" x14ac:dyDescent="0.3">
      <c r="A70">
        <v>69</v>
      </c>
      <c r="B70" t="s">
        <v>174</v>
      </c>
      <c r="D70">
        <v>4</v>
      </c>
      <c r="E70" t="b">
        <v>0</v>
      </c>
      <c r="F70" t="s">
        <v>512</v>
      </c>
      <c r="G70" t="s">
        <v>582</v>
      </c>
      <c r="H70" t="s">
        <v>175</v>
      </c>
      <c r="I70" t="s">
        <v>387</v>
      </c>
      <c r="J70" t="s">
        <v>176</v>
      </c>
      <c r="K70" s="4" t="s">
        <v>177</v>
      </c>
      <c r="N70" t="e" vm="30">
        <f t="shared" si="1"/>
        <v>#VALUE!</v>
      </c>
    </row>
    <row r="71" spans="1:15" ht="18" customHeight="1" x14ac:dyDescent="0.3">
      <c r="A71">
        <v>70</v>
      </c>
      <c r="B71" t="s">
        <v>90</v>
      </c>
      <c r="C71" t="s">
        <v>91</v>
      </c>
      <c r="D71">
        <v>4</v>
      </c>
      <c r="E71" t="b">
        <v>1</v>
      </c>
      <c r="F71" t="s">
        <v>583</v>
      </c>
      <c r="G71" t="s">
        <v>584</v>
      </c>
      <c r="H71" t="s">
        <v>92</v>
      </c>
      <c r="I71" t="s">
        <v>92</v>
      </c>
      <c r="J71" t="s">
        <v>90</v>
      </c>
      <c r="K71" s="4" t="s">
        <v>93</v>
      </c>
      <c r="L71" t="s">
        <v>471</v>
      </c>
      <c r="M71">
        <v>1</v>
      </c>
      <c r="N71" t="e" vm="17">
        <f t="shared" si="1"/>
        <v>#VALUE!</v>
      </c>
      <c r="O71">
        <v>1</v>
      </c>
    </row>
    <row r="72" spans="1:15" ht="18" customHeight="1" x14ac:dyDescent="0.3">
      <c r="A72">
        <v>71</v>
      </c>
      <c r="B72" t="s">
        <v>178</v>
      </c>
      <c r="D72">
        <v>4</v>
      </c>
      <c r="E72" t="b">
        <v>0</v>
      </c>
      <c r="F72" t="s">
        <v>512</v>
      </c>
      <c r="G72" t="s">
        <v>585</v>
      </c>
      <c r="H72" t="s">
        <v>179</v>
      </c>
      <c r="I72" t="s">
        <v>388</v>
      </c>
      <c r="J72" t="s">
        <v>180</v>
      </c>
      <c r="K72" s="4" t="s">
        <v>181</v>
      </c>
      <c r="N72" t="e" vm="31">
        <f t="shared" si="1"/>
        <v>#VALUE!</v>
      </c>
    </row>
    <row r="73" spans="1:15" ht="18" customHeight="1" x14ac:dyDescent="0.3">
      <c r="A73">
        <v>72</v>
      </c>
      <c r="B73" t="s">
        <v>72</v>
      </c>
      <c r="C73" t="s">
        <v>72</v>
      </c>
      <c r="D73">
        <v>5</v>
      </c>
      <c r="E73" t="b">
        <v>1</v>
      </c>
      <c r="F73" t="s">
        <v>512</v>
      </c>
      <c r="G73" t="s">
        <v>586</v>
      </c>
      <c r="H73" t="s">
        <v>73</v>
      </c>
      <c r="I73" t="s">
        <v>73</v>
      </c>
      <c r="J73" t="s">
        <v>72</v>
      </c>
      <c r="L73" t="s">
        <v>469</v>
      </c>
      <c r="M73">
        <v>1</v>
      </c>
      <c r="N73" t="e" vm="6">
        <f t="shared" si="1"/>
        <v>#VALUE!</v>
      </c>
    </row>
    <row r="74" spans="1:15" ht="18" customHeight="1" x14ac:dyDescent="0.3">
      <c r="A74">
        <v>73</v>
      </c>
      <c r="B74" t="s">
        <v>78</v>
      </c>
      <c r="D74">
        <v>5</v>
      </c>
      <c r="E74" t="b">
        <v>0</v>
      </c>
      <c r="F74" t="s">
        <v>512</v>
      </c>
      <c r="G74" t="s">
        <v>587</v>
      </c>
      <c r="H74" t="s">
        <v>79</v>
      </c>
      <c r="I74" t="s">
        <v>79</v>
      </c>
      <c r="J74" t="s">
        <v>80</v>
      </c>
      <c r="K74" s="4" t="s">
        <v>81</v>
      </c>
      <c r="L74" s="7" t="s">
        <v>488</v>
      </c>
      <c r="M74">
        <v>1</v>
      </c>
      <c r="N74" t="e" vm="16">
        <f t="shared" si="1"/>
        <v>#VALUE!</v>
      </c>
      <c r="O74">
        <v>1</v>
      </c>
    </row>
    <row r="75" spans="1:15" ht="18" customHeight="1" x14ac:dyDescent="0.3">
      <c r="A75">
        <v>74</v>
      </c>
      <c r="B75" t="s">
        <v>98</v>
      </c>
      <c r="D75">
        <v>5</v>
      </c>
      <c r="E75" t="b">
        <v>0</v>
      </c>
      <c r="F75" t="s">
        <v>512</v>
      </c>
      <c r="G75" t="s">
        <v>588</v>
      </c>
      <c r="I75" t="s">
        <v>374</v>
      </c>
      <c r="N75" t="e" vm="6">
        <f t="shared" si="1"/>
        <v>#VALUE!</v>
      </c>
    </row>
    <row r="76" spans="1:15" ht="18" customHeight="1" x14ac:dyDescent="0.3">
      <c r="A76">
        <v>75</v>
      </c>
      <c r="B76" t="s">
        <v>69</v>
      </c>
      <c r="D76">
        <v>5</v>
      </c>
      <c r="E76" t="b">
        <v>0</v>
      </c>
      <c r="F76" t="s">
        <v>512</v>
      </c>
      <c r="G76" t="s">
        <v>589</v>
      </c>
      <c r="H76" t="s">
        <v>70</v>
      </c>
      <c r="I76" t="s">
        <v>70</v>
      </c>
      <c r="J76" t="s">
        <v>69</v>
      </c>
      <c r="K76" s="4" t="s">
        <v>71</v>
      </c>
      <c r="L76" s="7" t="s">
        <v>487</v>
      </c>
      <c r="M76">
        <v>1</v>
      </c>
      <c r="N76" t="e" vm="14">
        <f t="shared" si="1"/>
        <v>#VALUE!</v>
      </c>
      <c r="O76">
        <v>1</v>
      </c>
    </row>
    <row r="77" spans="1:15" ht="18" customHeight="1" x14ac:dyDescent="0.3">
      <c r="A77">
        <v>76</v>
      </c>
      <c r="B77" t="s">
        <v>182</v>
      </c>
      <c r="D77">
        <v>5</v>
      </c>
      <c r="E77" t="b">
        <v>0</v>
      </c>
      <c r="F77" t="s">
        <v>508</v>
      </c>
      <c r="G77" t="s">
        <v>590</v>
      </c>
      <c r="H77" t="s">
        <v>183</v>
      </c>
      <c r="I77" t="s">
        <v>183</v>
      </c>
      <c r="J77" t="s">
        <v>184</v>
      </c>
      <c r="N77" t="e" vm="6">
        <f t="shared" si="1"/>
        <v>#VALUE!</v>
      </c>
    </row>
    <row r="78" spans="1:15" ht="18" customHeight="1" x14ac:dyDescent="0.3">
      <c r="A78">
        <v>77</v>
      </c>
      <c r="B78" t="s">
        <v>26</v>
      </c>
      <c r="D78">
        <v>5</v>
      </c>
      <c r="E78" t="b">
        <v>0</v>
      </c>
      <c r="F78" t="s">
        <v>512</v>
      </c>
      <c r="G78" t="s">
        <v>591</v>
      </c>
      <c r="H78" t="s">
        <v>27</v>
      </c>
      <c r="I78" t="s">
        <v>27</v>
      </c>
      <c r="J78" t="s">
        <v>26</v>
      </c>
      <c r="K78" s="4" t="s">
        <v>28</v>
      </c>
      <c r="L78" s="7" t="s">
        <v>485</v>
      </c>
      <c r="M78">
        <v>1</v>
      </c>
      <c r="N78" t="e" vm="7">
        <f t="shared" si="1"/>
        <v>#VALUE!</v>
      </c>
      <c r="O78">
        <v>1</v>
      </c>
    </row>
    <row r="79" spans="1:15" ht="18" customHeight="1" x14ac:dyDescent="0.3">
      <c r="A79">
        <v>78</v>
      </c>
      <c r="B79" t="s">
        <v>78</v>
      </c>
      <c r="D79">
        <v>6</v>
      </c>
      <c r="E79" t="b">
        <v>0</v>
      </c>
      <c r="F79" t="s">
        <v>514</v>
      </c>
      <c r="G79" t="s">
        <v>592</v>
      </c>
      <c r="H79" t="s">
        <v>79</v>
      </c>
      <c r="I79" t="s">
        <v>79</v>
      </c>
      <c r="J79" t="s">
        <v>80</v>
      </c>
      <c r="K79" s="4" t="s">
        <v>81</v>
      </c>
      <c r="L79" s="7" t="s">
        <v>488</v>
      </c>
      <c r="M79">
        <v>1</v>
      </c>
      <c r="N79" t="e" vm="16">
        <f t="shared" si="1"/>
        <v>#VALUE!</v>
      </c>
      <c r="O79">
        <v>1</v>
      </c>
    </row>
    <row r="80" spans="1:15" ht="18" customHeight="1" x14ac:dyDescent="0.3">
      <c r="A80">
        <v>79</v>
      </c>
      <c r="B80" t="s">
        <v>185</v>
      </c>
      <c r="D80">
        <v>6</v>
      </c>
      <c r="E80" t="b">
        <v>0</v>
      </c>
      <c r="F80" t="s">
        <v>512</v>
      </c>
      <c r="G80" t="s">
        <v>593</v>
      </c>
      <c r="H80" t="s">
        <v>186</v>
      </c>
      <c r="I80" t="s">
        <v>79</v>
      </c>
      <c r="J80" t="s">
        <v>187</v>
      </c>
      <c r="K80" s="4" t="s">
        <v>188</v>
      </c>
      <c r="N80" t="e" vm="32">
        <f t="shared" si="1"/>
        <v>#VALUE!</v>
      </c>
    </row>
    <row r="81" spans="1:15" ht="18" customHeight="1" x14ac:dyDescent="0.3">
      <c r="A81">
        <v>80</v>
      </c>
      <c r="B81" t="s">
        <v>189</v>
      </c>
      <c r="D81">
        <v>6</v>
      </c>
      <c r="E81" t="b">
        <v>0</v>
      </c>
      <c r="F81" t="s">
        <v>508</v>
      </c>
      <c r="G81" t="s">
        <v>594</v>
      </c>
      <c r="I81" t="s">
        <v>389</v>
      </c>
      <c r="N81" t="e" vm="6">
        <f t="shared" si="1"/>
        <v>#VALUE!</v>
      </c>
    </row>
    <row r="82" spans="1:15" ht="18" customHeight="1" x14ac:dyDescent="0.3">
      <c r="A82">
        <v>81</v>
      </c>
      <c r="B82" t="s">
        <v>190</v>
      </c>
      <c r="D82">
        <v>6</v>
      </c>
      <c r="E82" t="b">
        <v>0</v>
      </c>
      <c r="F82" t="s">
        <v>512</v>
      </c>
      <c r="G82" t="s">
        <v>595</v>
      </c>
      <c r="I82" t="s">
        <v>390</v>
      </c>
      <c r="N82" t="e" vm="6">
        <f t="shared" si="1"/>
        <v>#VALUE!</v>
      </c>
    </row>
    <row r="83" spans="1:15" ht="18" customHeight="1" x14ac:dyDescent="0.3">
      <c r="A83">
        <v>82</v>
      </c>
      <c r="B83" t="s">
        <v>161</v>
      </c>
      <c r="D83">
        <v>7</v>
      </c>
      <c r="E83" t="b">
        <v>0</v>
      </c>
      <c r="F83" t="s">
        <v>524</v>
      </c>
      <c r="G83" t="s">
        <v>596</v>
      </c>
      <c r="H83" t="s">
        <v>162</v>
      </c>
      <c r="I83" t="s">
        <v>383</v>
      </c>
      <c r="J83" t="s">
        <v>163</v>
      </c>
      <c r="L83" s="7" t="s">
        <v>492</v>
      </c>
      <c r="M83">
        <v>1</v>
      </c>
      <c r="N83" t="e" vm="6">
        <f t="shared" si="1"/>
        <v>#VALUE!</v>
      </c>
    </row>
    <row r="84" spans="1:15" ht="18" customHeight="1" x14ac:dyDescent="0.3">
      <c r="A84">
        <v>83</v>
      </c>
      <c r="B84" t="s">
        <v>78</v>
      </c>
      <c r="D84">
        <v>7</v>
      </c>
      <c r="E84" t="b">
        <v>0</v>
      </c>
      <c r="F84" t="s">
        <v>524</v>
      </c>
      <c r="G84" t="s">
        <v>597</v>
      </c>
      <c r="H84" t="s">
        <v>79</v>
      </c>
      <c r="I84" t="s">
        <v>79</v>
      </c>
      <c r="J84" t="s">
        <v>80</v>
      </c>
      <c r="K84" s="4" t="s">
        <v>81</v>
      </c>
      <c r="L84" s="7" t="s">
        <v>488</v>
      </c>
      <c r="M84">
        <v>1</v>
      </c>
      <c r="N84" t="e" vm="16">
        <f t="shared" si="1"/>
        <v>#VALUE!</v>
      </c>
      <c r="O84">
        <v>1</v>
      </c>
    </row>
    <row r="85" spans="1:15" ht="18" customHeight="1" x14ac:dyDescent="0.3">
      <c r="A85">
        <v>84</v>
      </c>
      <c r="B85" t="s">
        <v>69</v>
      </c>
      <c r="D85">
        <v>7</v>
      </c>
      <c r="E85" t="b">
        <v>0</v>
      </c>
      <c r="F85" t="s">
        <v>524</v>
      </c>
      <c r="G85" t="s">
        <v>598</v>
      </c>
      <c r="H85" t="s">
        <v>70</v>
      </c>
      <c r="I85" t="s">
        <v>70</v>
      </c>
      <c r="J85" t="s">
        <v>69</v>
      </c>
      <c r="K85" s="4" t="s">
        <v>71</v>
      </c>
      <c r="L85" s="7" t="s">
        <v>487</v>
      </c>
      <c r="M85">
        <v>1</v>
      </c>
      <c r="N85" t="e" vm="14">
        <f t="shared" si="1"/>
        <v>#VALUE!</v>
      </c>
      <c r="O85">
        <v>1</v>
      </c>
    </row>
    <row r="86" spans="1:15" ht="18" customHeight="1" x14ac:dyDescent="0.3">
      <c r="A86">
        <v>85</v>
      </c>
      <c r="B86" t="s">
        <v>191</v>
      </c>
      <c r="D86">
        <v>7</v>
      </c>
      <c r="E86" t="b">
        <v>0</v>
      </c>
      <c r="F86" t="s">
        <v>524</v>
      </c>
      <c r="G86" t="s">
        <v>599</v>
      </c>
      <c r="H86" t="s">
        <v>192</v>
      </c>
      <c r="I86" t="s">
        <v>192</v>
      </c>
      <c r="J86" t="s">
        <v>193</v>
      </c>
      <c r="K86" s="4" t="s">
        <v>194</v>
      </c>
      <c r="N86" t="e" vm="33">
        <f t="shared" si="1"/>
        <v>#VALUE!</v>
      </c>
    </row>
    <row r="87" spans="1:15" ht="18" customHeight="1" x14ac:dyDescent="0.3">
      <c r="A87">
        <v>86</v>
      </c>
      <c r="B87" t="s">
        <v>195</v>
      </c>
      <c r="D87">
        <v>7</v>
      </c>
      <c r="E87" t="b">
        <v>0</v>
      </c>
      <c r="F87" t="s">
        <v>508</v>
      </c>
      <c r="G87" t="s">
        <v>600</v>
      </c>
      <c r="H87" t="s">
        <v>196</v>
      </c>
      <c r="I87" t="s">
        <v>391</v>
      </c>
      <c r="J87" t="s">
        <v>197</v>
      </c>
      <c r="K87" s="4" t="s">
        <v>198</v>
      </c>
      <c r="N87" t="e" vm="34">
        <f t="shared" si="1"/>
        <v>#VALUE!</v>
      </c>
    </row>
    <row r="88" spans="1:15" ht="18" customHeight="1" x14ac:dyDescent="0.3">
      <c r="A88">
        <v>87</v>
      </c>
      <c r="B88" t="s">
        <v>199</v>
      </c>
      <c r="D88">
        <v>7</v>
      </c>
      <c r="E88" t="b">
        <v>0</v>
      </c>
      <c r="F88" t="s">
        <v>508</v>
      </c>
      <c r="G88" t="s">
        <v>601</v>
      </c>
      <c r="H88" t="s">
        <v>200</v>
      </c>
      <c r="I88" t="s">
        <v>200</v>
      </c>
      <c r="J88" t="s">
        <v>201</v>
      </c>
      <c r="K88" s="4" t="s">
        <v>202</v>
      </c>
      <c r="N88" t="e" vm="35">
        <f t="shared" si="1"/>
        <v>#VALUE!</v>
      </c>
    </row>
    <row r="89" spans="1:15" ht="18" customHeight="1" x14ac:dyDescent="0.3">
      <c r="A89">
        <v>88</v>
      </c>
      <c r="B89" t="s">
        <v>203</v>
      </c>
      <c r="D89">
        <v>7</v>
      </c>
      <c r="E89" t="b">
        <v>0</v>
      </c>
      <c r="F89" t="s">
        <v>512</v>
      </c>
      <c r="G89" t="s">
        <v>602</v>
      </c>
      <c r="N89" t="e" vm="6">
        <f t="shared" si="1"/>
        <v>#VALUE!</v>
      </c>
    </row>
    <row r="90" spans="1:15" ht="18" customHeight="1" x14ac:dyDescent="0.3">
      <c r="A90">
        <v>89</v>
      </c>
      <c r="B90" t="s">
        <v>204</v>
      </c>
      <c r="D90">
        <v>7</v>
      </c>
      <c r="E90" t="b">
        <v>0</v>
      </c>
      <c r="F90" t="s">
        <v>514</v>
      </c>
      <c r="G90" t="s">
        <v>603</v>
      </c>
      <c r="H90" t="s">
        <v>205</v>
      </c>
      <c r="I90" t="s">
        <v>205</v>
      </c>
      <c r="J90" t="s">
        <v>204</v>
      </c>
      <c r="K90" s="4" t="s">
        <v>206</v>
      </c>
      <c r="N90" t="e" vm="36">
        <f t="shared" si="1"/>
        <v>#VALUE!</v>
      </c>
    </row>
    <row r="91" spans="1:15" ht="18" customHeight="1" x14ac:dyDescent="0.3">
      <c r="A91">
        <v>90</v>
      </c>
      <c r="B91" t="s">
        <v>207</v>
      </c>
      <c r="D91">
        <v>7</v>
      </c>
      <c r="E91" t="b">
        <v>0</v>
      </c>
      <c r="F91" t="s">
        <v>512</v>
      </c>
      <c r="G91" t="s">
        <v>604</v>
      </c>
      <c r="N91" t="e" vm="6">
        <f t="shared" si="1"/>
        <v>#VALUE!</v>
      </c>
    </row>
    <row r="92" spans="1:15" ht="18" customHeight="1" x14ac:dyDescent="0.3">
      <c r="A92">
        <v>91</v>
      </c>
      <c r="B92" t="s">
        <v>208</v>
      </c>
      <c r="D92">
        <v>7</v>
      </c>
      <c r="E92" t="b">
        <v>0</v>
      </c>
      <c r="F92" t="s">
        <v>512</v>
      </c>
      <c r="G92" t="s">
        <v>605</v>
      </c>
      <c r="H92" t="s">
        <v>209</v>
      </c>
      <c r="I92" t="s">
        <v>392</v>
      </c>
      <c r="J92" t="s">
        <v>208</v>
      </c>
      <c r="K92" s="4" t="s">
        <v>210</v>
      </c>
      <c r="N92" t="e" vm="37">
        <f t="shared" si="1"/>
        <v>#VALUE!</v>
      </c>
    </row>
    <row r="93" spans="1:15" ht="18" customHeight="1" x14ac:dyDescent="0.3">
      <c r="A93">
        <v>92</v>
      </c>
      <c r="B93" t="s">
        <v>211</v>
      </c>
      <c r="C93" t="s">
        <v>211</v>
      </c>
      <c r="D93">
        <v>7</v>
      </c>
      <c r="E93" t="b">
        <v>1</v>
      </c>
      <c r="F93" t="s">
        <v>514</v>
      </c>
      <c r="G93" t="s">
        <v>606</v>
      </c>
      <c r="H93" t="s">
        <v>212</v>
      </c>
      <c r="I93" t="s">
        <v>212</v>
      </c>
      <c r="J93" t="s">
        <v>211</v>
      </c>
      <c r="K93" s="4" t="s">
        <v>213</v>
      </c>
      <c r="L93" s="7" t="s">
        <v>469</v>
      </c>
      <c r="M93">
        <v>1</v>
      </c>
      <c r="N93" t="e" vm="38">
        <f t="shared" si="1"/>
        <v>#VALUE!</v>
      </c>
      <c r="O93">
        <v>1</v>
      </c>
    </row>
    <row r="94" spans="1:15" ht="18" customHeight="1" x14ac:dyDescent="0.3">
      <c r="A94">
        <v>93</v>
      </c>
      <c r="B94" t="s">
        <v>214</v>
      </c>
      <c r="D94">
        <v>8</v>
      </c>
      <c r="E94" t="b">
        <v>0</v>
      </c>
      <c r="F94" t="s">
        <v>524</v>
      </c>
      <c r="G94" t="s">
        <v>607</v>
      </c>
      <c r="H94" t="s">
        <v>67</v>
      </c>
      <c r="I94" t="s">
        <v>393</v>
      </c>
      <c r="J94" t="s">
        <v>66</v>
      </c>
      <c r="K94" s="4" t="s">
        <v>68</v>
      </c>
      <c r="L94" s="7" t="s">
        <v>486</v>
      </c>
      <c r="M94">
        <v>1</v>
      </c>
      <c r="N94" t="e" vm="13">
        <f t="shared" si="1"/>
        <v>#VALUE!</v>
      </c>
      <c r="O94">
        <v>1</v>
      </c>
    </row>
    <row r="95" spans="1:15" ht="18" customHeight="1" x14ac:dyDescent="0.3">
      <c r="A95">
        <v>94</v>
      </c>
      <c r="B95" t="s">
        <v>66</v>
      </c>
      <c r="D95">
        <v>8</v>
      </c>
      <c r="E95" t="b">
        <v>0</v>
      </c>
      <c r="F95" t="s">
        <v>512</v>
      </c>
      <c r="G95" t="s">
        <v>608</v>
      </c>
      <c r="H95" t="s">
        <v>67</v>
      </c>
      <c r="I95" t="s">
        <v>67</v>
      </c>
      <c r="J95" t="s">
        <v>66</v>
      </c>
      <c r="K95" s="4" t="s">
        <v>68</v>
      </c>
      <c r="L95" s="7" t="s">
        <v>486</v>
      </c>
      <c r="M95">
        <v>1</v>
      </c>
      <c r="N95" t="e" vm="13">
        <f t="shared" si="1"/>
        <v>#VALUE!</v>
      </c>
      <c r="O95">
        <v>1</v>
      </c>
    </row>
    <row r="96" spans="1:15" ht="18" customHeight="1" x14ac:dyDescent="0.3">
      <c r="A96">
        <v>95</v>
      </c>
      <c r="B96" s="10" t="s">
        <v>215</v>
      </c>
      <c r="D96">
        <v>8</v>
      </c>
      <c r="E96" t="b">
        <v>0</v>
      </c>
      <c r="F96" t="s">
        <v>512</v>
      </c>
      <c r="G96" t="s">
        <v>609</v>
      </c>
      <c r="H96" s="16" t="s">
        <v>216</v>
      </c>
      <c r="I96" t="s">
        <v>216</v>
      </c>
      <c r="J96" t="s">
        <v>217</v>
      </c>
      <c r="K96" s="4" t="s">
        <v>218</v>
      </c>
      <c r="L96" s="7" t="s">
        <v>493</v>
      </c>
      <c r="M96">
        <v>1</v>
      </c>
      <c r="N96" t="e" vm="39">
        <f t="shared" si="1"/>
        <v>#VALUE!</v>
      </c>
      <c r="O96">
        <v>1</v>
      </c>
    </row>
    <row r="97" spans="1:15" ht="18" customHeight="1" x14ac:dyDescent="0.3">
      <c r="A97">
        <v>96</v>
      </c>
      <c r="B97" s="7" t="s">
        <v>219</v>
      </c>
      <c r="D97">
        <v>8</v>
      </c>
      <c r="E97" t="b">
        <v>0</v>
      </c>
      <c r="F97" t="s">
        <v>512</v>
      </c>
      <c r="G97" t="s">
        <v>610</v>
      </c>
      <c r="H97" s="7" t="s">
        <v>216</v>
      </c>
      <c r="I97" t="s">
        <v>216</v>
      </c>
      <c r="J97" t="s">
        <v>217</v>
      </c>
      <c r="K97" s="4" t="s">
        <v>218</v>
      </c>
      <c r="L97" s="7" t="s">
        <v>493</v>
      </c>
      <c r="M97">
        <v>1</v>
      </c>
      <c r="N97" t="e" vm="39">
        <f t="shared" si="1"/>
        <v>#VALUE!</v>
      </c>
      <c r="O97">
        <v>1</v>
      </c>
    </row>
    <row r="98" spans="1:15" ht="18" customHeight="1" x14ac:dyDescent="0.3">
      <c r="A98">
        <v>97</v>
      </c>
      <c r="B98" t="s">
        <v>220</v>
      </c>
      <c r="D98">
        <v>8</v>
      </c>
      <c r="E98" t="b">
        <v>0</v>
      </c>
      <c r="F98" t="s">
        <v>512</v>
      </c>
      <c r="G98" t="s">
        <v>611</v>
      </c>
      <c r="N98" t="e" vm="6">
        <f t="shared" si="1"/>
        <v>#VALUE!</v>
      </c>
    </row>
    <row r="99" spans="1:15" ht="18" customHeight="1" x14ac:dyDescent="0.3">
      <c r="A99">
        <v>98</v>
      </c>
      <c r="B99" s="7" t="s">
        <v>221</v>
      </c>
      <c r="D99">
        <v>8</v>
      </c>
      <c r="E99" t="b">
        <v>0</v>
      </c>
      <c r="F99" t="s">
        <v>512</v>
      </c>
      <c r="G99" t="s">
        <v>612</v>
      </c>
      <c r="H99" s="7" t="s">
        <v>216</v>
      </c>
      <c r="I99" t="s">
        <v>261</v>
      </c>
      <c r="J99" t="s">
        <v>217</v>
      </c>
      <c r="K99" s="4" t="s">
        <v>218</v>
      </c>
      <c r="L99" s="7" t="s">
        <v>493</v>
      </c>
      <c r="M99">
        <v>1</v>
      </c>
      <c r="N99" t="e" vm="39">
        <f t="shared" si="1"/>
        <v>#VALUE!</v>
      </c>
      <c r="O99">
        <v>1</v>
      </c>
    </row>
    <row r="100" spans="1:15" ht="18" customHeight="1" x14ac:dyDescent="0.3">
      <c r="A100">
        <v>99</v>
      </c>
      <c r="B100" t="s">
        <v>222</v>
      </c>
      <c r="D100">
        <v>8</v>
      </c>
      <c r="E100" t="b">
        <v>0</v>
      </c>
      <c r="F100" t="s">
        <v>512</v>
      </c>
      <c r="G100" t="s">
        <v>613</v>
      </c>
      <c r="H100" t="s">
        <v>223</v>
      </c>
      <c r="I100" t="s">
        <v>394</v>
      </c>
      <c r="J100" t="s">
        <v>224</v>
      </c>
      <c r="K100" s="4" t="s">
        <v>225</v>
      </c>
      <c r="N100" t="e" vm="40">
        <f t="shared" si="1"/>
        <v>#VALUE!</v>
      </c>
    </row>
    <row r="101" spans="1:15" ht="18" customHeight="1" x14ac:dyDescent="0.3">
      <c r="A101">
        <v>100</v>
      </c>
      <c r="B101" t="s">
        <v>226</v>
      </c>
      <c r="D101">
        <v>8</v>
      </c>
      <c r="E101" t="b">
        <v>0</v>
      </c>
      <c r="F101" t="s">
        <v>512</v>
      </c>
      <c r="G101" t="s">
        <v>614</v>
      </c>
      <c r="H101" t="s">
        <v>227</v>
      </c>
      <c r="I101" t="s">
        <v>395</v>
      </c>
      <c r="J101" t="s">
        <v>228</v>
      </c>
      <c r="N101" t="e" vm="6">
        <f t="shared" si="1"/>
        <v>#VALUE!</v>
      </c>
    </row>
    <row r="102" spans="1:15" ht="18" customHeight="1" x14ac:dyDescent="0.3">
      <c r="A102">
        <v>101</v>
      </c>
      <c r="B102" t="s">
        <v>229</v>
      </c>
      <c r="C102" t="s">
        <v>118</v>
      </c>
      <c r="D102">
        <v>8</v>
      </c>
      <c r="E102" t="b">
        <v>1</v>
      </c>
      <c r="F102" t="s">
        <v>514</v>
      </c>
      <c r="G102" t="s">
        <v>615</v>
      </c>
      <c r="H102" t="s">
        <v>230</v>
      </c>
      <c r="I102" t="s">
        <v>396</v>
      </c>
      <c r="J102" t="s">
        <v>231</v>
      </c>
      <c r="K102" s="4" t="s">
        <v>232</v>
      </c>
      <c r="L102" t="s">
        <v>475</v>
      </c>
      <c r="N102" t="e" vm="41">
        <f t="shared" si="1"/>
        <v>#VALUE!</v>
      </c>
      <c r="O102">
        <v>1</v>
      </c>
    </row>
    <row r="103" spans="1:15" ht="18" customHeight="1" x14ac:dyDescent="0.3">
      <c r="A103">
        <v>102</v>
      </c>
      <c r="B103" s="7" t="s">
        <v>233</v>
      </c>
      <c r="D103">
        <v>8</v>
      </c>
      <c r="E103" t="b">
        <v>0</v>
      </c>
      <c r="F103" t="s">
        <v>512</v>
      </c>
      <c r="G103" t="s">
        <v>616</v>
      </c>
      <c r="H103" s="7" t="s">
        <v>216</v>
      </c>
      <c r="I103" t="s">
        <v>216</v>
      </c>
      <c r="J103" t="s">
        <v>217</v>
      </c>
      <c r="K103" s="4" t="s">
        <v>218</v>
      </c>
      <c r="L103" s="7" t="s">
        <v>493</v>
      </c>
      <c r="M103">
        <v>1</v>
      </c>
      <c r="N103" t="e" vm="39">
        <f t="shared" si="1"/>
        <v>#VALUE!</v>
      </c>
      <c r="O103">
        <v>1</v>
      </c>
    </row>
    <row r="104" spans="1:15" ht="18" customHeight="1" x14ac:dyDescent="0.3">
      <c r="A104">
        <v>103</v>
      </c>
      <c r="B104" t="s">
        <v>78</v>
      </c>
      <c r="D104">
        <v>9</v>
      </c>
      <c r="E104" t="b">
        <v>0</v>
      </c>
      <c r="F104" t="s">
        <v>524</v>
      </c>
      <c r="G104" t="s">
        <v>617</v>
      </c>
      <c r="H104" t="s">
        <v>79</v>
      </c>
      <c r="I104" t="s">
        <v>79</v>
      </c>
      <c r="J104" t="s">
        <v>80</v>
      </c>
      <c r="K104" s="4" t="s">
        <v>81</v>
      </c>
      <c r="L104" s="7" t="s">
        <v>488</v>
      </c>
      <c r="M104">
        <v>1</v>
      </c>
      <c r="N104" t="e" vm="16">
        <f t="shared" si="1"/>
        <v>#VALUE!</v>
      </c>
      <c r="O104">
        <v>1</v>
      </c>
    </row>
    <row r="105" spans="1:15" ht="18" customHeight="1" x14ac:dyDescent="0.3">
      <c r="A105">
        <v>104</v>
      </c>
      <c r="B105" t="s">
        <v>98</v>
      </c>
      <c r="D105">
        <v>9</v>
      </c>
      <c r="E105" t="b">
        <v>0</v>
      </c>
      <c r="F105" t="s">
        <v>508</v>
      </c>
      <c r="G105" t="s">
        <v>618</v>
      </c>
      <c r="I105" t="s">
        <v>374</v>
      </c>
      <c r="N105" t="e" vm="6">
        <f t="shared" si="1"/>
        <v>#VALUE!</v>
      </c>
    </row>
    <row r="106" spans="1:15" ht="18" customHeight="1" x14ac:dyDescent="0.3">
      <c r="A106">
        <v>105</v>
      </c>
      <c r="B106" t="s">
        <v>234</v>
      </c>
      <c r="D106">
        <v>9</v>
      </c>
      <c r="E106" t="b">
        <v>0</v>
      </c>
      <c r="F106" t="s">
        <v>512</v>
      </c>
      <c r="G106" t="s">
        <v>619</v>
      </c>
      <c r="H106" t="s">
        <v>235</v>
      </c>
      <c r="I106" t="s">
        <v>235</v>
      </c>
      <c r="J106" t="s">
        <v>236</v>
      </c>
      <c r="K106" s="4" t="s">
        <v>237</v>
      </c>
      <c r="N106" t="e" vm="42">
        <f t="shared" si="1"/>
        <v>#VALUE!</v>
      </c>
    </row>
    <row r="107" spans="1:15" ht="18" customHeight="1" x14ac:dyDescent="0.3">
      <c r="A107">
        <v>106</v>
      </c>
      <c r="B107" t="s">
        <v>238</v>
      </c>
      <c r="D107">
        <v>9</v>
      </c>
      <c r="E107" t="b">
        <v>0</v>
      </c>
      <c r="F107" t="s">
        <v>512</v>
      </c>
      <c r="G107" t="s">
        <v>620</v>
      </c>
      <c r="H107" t="s">
        <v>239</v>
      </c>
      <c r="J107" t="s">
        <v>240</v>
      </c>
      <c r="K107" s="4" t="s">
        <v>241</v>
      </c>
      <c r="N107" t="e" vm="43">
        <f t="shared" si="1"/>
        <v>#VALUE!</v>
      </c>
    </row>
    <row r="108" spans="1:15" ht="18" customHeight="1" x14ac:dyDescent="0.3">
      <c r="A108">
        <v>107</v>
      </c>
      <c r="B108" t="s">
        <v>242</v>
      </c>
      <c r="D108">
        <v>9</v>
      </c>
      <c r="E108" t="b">
        <v>0</v>
      </c>
      <c r="F108" t="s">
        <v>510</v>
      </c>
      <c r="G108" t="s">
        <v>621</v>
      </c>
      <c r="H108" t="s">
        <v>243</v>
      </c>
      <c r="I108" t="s">
        <v>397</v>
      </c>
      <c r="J108" t="s">
        <v>244</v>
      </c>
      <c r="N108" t="e" vm="6">
        <f t="shared" si="1"/>
        <v>#VALUE!</v>
      </c>
    </row>
    <row r="109" spans="1:15" ht="18" customHeight="1" x14ac:dyDescent="0.3">
      <c r="A109">
        <v>108</v>
      </c>
      <c r="B109" t="s">
        <v>245</v>
      </c>
      <c r="D109">
        <v>9</v>
      </c>
      <c r="E109" t="b">
        <v>0</v>
      </c>
      <c r="F109" t="s">
        <v>512</v>
      </c>
      <c r="G109" t="s">
        <v>622</v>
      </c>
      <c r="N109" t="e" vm="6">
        <f t="shared" si="1"/>
        <v>#VALUE!</v>
      </c>
    </row>
    <row r="110" spans="1:15" ht="18" customHeight="1" x14ac:dyDescent="0.3">
      <c r="A110">
        <v>109</v>
      </c>
      <c r="B110" t="s">
        <v>26</v>
      </c>
      <c r="D110">
        <v>9</v>
      </c>
      <c r="E110" t="b">
        <v>0</v>
      </c>
      <c r="F110" t="s">
        <v>514</v>
      </c>
      <c r="G110" t="s">
        <v>623</v>
      </c>
      <c r="H110" t="s">
        <v>27</v>
      </c>
      <c r="I110" t="s">
        <v>27</v>
      </c>
      <c r="J110" t="s">
        <v>26</v>
      </c>
      <c r="K110" s="4" t="s">
        <v>28</v>
      </c>
      <c r="L110" s="7" t="s">
        <v>485</v>
      </c>
      <c r="M110">
        <v>1</v>
      </c>
      <c r="N110" t="e" vm="7">
        <f t="shared" si="1"/>
        <v>#VALUE!</v>
      </c>
      <c r="O110">
        <v>1</v>
      </c>
    </row>
    <row r="111" spans="1:15" ht="18" customHeight="1" x14ac:dyDescent="0.3">
      <c r="A111">
        <v>110</v>
      </c>
      <c r="B111" t="s">
        <v>246</v>
      </c>
      <c r="D111">
        <v>10</v>
      </c>
      <c r="E111" t="b">
        <v>0</v>
      </c>
      <c r="F111" t="s">
        <v>512</v>
      </c>
      <c r="G111" t="s">
        <v>624</v>
      </c>
      <c r="H111" t="s">
        <v>247</v>
      </c>
      <c r="I111" t="s">
        <v>398</v>
      </c>
      <c r="J111" t="s">
        <v>246</v>
      </c>
      <c r="N111" t="e" vm="6">
        <f t="shared" si="1"/>
        <v>#VALUE!</v>
      </c>
    </row>
    <row r="112" spans="1:15" ht="18" customHeight="1" x14ac:dyDescent="0.3">
      <c r="A112">
        <v>111</v>
      </c>
      <c r="B112" t="s">
        <v>248</v>
      </c>
      <c r="D112">
        <v>10</v>
      </c>
      <c r="E112" t="b">
        <v>0</v>
      </c>
      <c r="F112" t="s">
        <v>512</v>
      </c>
      <c r="G112" t="s">
        <v>625</v>
      </c>
      <c r="H112" t="s">
        <v>249</v>
      </c>
      <c r="I112" t="s">
        <v>399</v>
      </c>
      <c r="J112" t="s">
        <v>250</v>
      </c>
      <c r="K112" s="4" t="s">
        <v>251</v>
      </c>
      <c r="N112" t="e" vm="44">
        <f t="shared" si="1"/>
        <v>#VALUE!</v>
      </c>
    </row>
    <row r="113" spans="1:15" ht="18" customHeight="1" x14ac:dyDescent="0.3">
      <c r="A113">
        <v>112</v>
      </c>
      <c r="B113" t="s">
        <v>118</v>
      </c>
      <c r="C113" t="s">
        <v>118</v>
      </c>
      <c r="D113">
        <v>10</v>
      </c>
      <c r="E113" t="b">
        <v>1</v>
      </c>
      <c r="F113" t="s">
        <v>508</v>
      </c>
      <c r="G113" t="s">
        <v>626</v>
      </c>
      <c r="H113" t="s">
        <v>131</v>
      </c>
      <c r="I113" t="s">
        <v>378</v>
      </c>
      <c r="J113" t="s">
        <v>132</v>
      </c>
      <c r="K113" s="4" t="s">
        <v>133</v>
      </c>
      <c r="L113" t="s">
        <v>475</v>
      </c>
      <c r="N113" t="e" vm="25">
        <f t="shared" si="1"/>
        <v>#VALUE!</v>
      </c>
      <c r="O113">
        <v>1</v>
      </c>
    </row>
    <row r="114" spans="1:15" ht="18" customHeight="1" x14ac:dyDescent="0.3">
      <c r="A114">
        <v>113</v>
      </c>
      <c r="B114" t="s">
        <v>99</v>
      </c>
      <c r="C114" t="s">
        <v>99</v>
      </c>
      <c r="D114">
        <v>10</v>
      </c>
      <c r="E114" t="b">
        <v>1</v>
      </c>
      <c r="F114" t="s">
        <v>510</v>
      </c>
      <c r="G114" t="s">
        <v>627</v>
      </c>
      <c r="I114" t="s">
        <v>375</v>
      </c>
      <c r="L114" t="s">
        <v>473</v>
      </c>
      <c r="N114" t="e" vm="6">
        <f t="shared" si="1"/>
        <v>#VALUE!</v>
      </c>
    </row>
    <row r="115" spans="1:15" ht="18" customHeight="1" x14ac:dyDescent="0.3">
      <c r="A115">
        <v>114</v>
      </c>
      <c r="B115" t="s">
        <v>252</v>
      </c>
      <c r="D115">
        <v>10</v>
      </c>
      <c r="E115" t="b">
        <v>0</v>
      </c>
      <c r="F115" t="s">
        <v>512</v>
      </c>
      <c r="G115" t="s">
        <v>628</v>
      </c>
      <c r="H115" t="s">
        <v>253</v>
      </c>
      <c r="I115" t="s">
        <v>400</v>
      </c>
      <c r="J115" t="s">
        <v>254</v>
      </c>
      <c r="K115" s="4" t="s">
        <v>255</v>
      </c>
      <c r="L115" s="7" t="s">
        <v>494</v>
      </c>
      <c r="M115">
        <v>1</v>
      </c>
      <c r="N115" t="e" vm="45">
        <f t="shared" si="1"/>
        <v>#VALUE!</v>
      </c>
      <c r="O115">
        <v>1</v>
      </c>
    </row>
    <row r="116" spans="1:15" ht="18" customHeight="1" x14ac:dyDescent="0.3">
      <c r="A116">
        <v>115</v>
      </c>
      <c r="B116" t="s">
        <v>256</v>
      </c>
      <c r="D116">
        <v>10</v>
      </c>
      <c r="E116" t="b">
        <v>0</v>
      </c>
      <c r="F116" t="s">
        <v>510</v>
      </c>
      <c r="G116" t="s">
        <v>629</v>
      </c>
      <c r="H116" t="s">
        <v>257</v>
      </c>
      <c r="J116" t="s">
        <v>258</v>
      </c>
      <c r="K116" s="4" t="s">
        <v>259</v>
      </c>
      <c r="N116" t="e" vm="46">
        <f t="shared" si="1"/>
        <v>#VALUE!</v>
      </c>
    </row>
    <row r="117" spans="1:15" ht="18" customHeight="1" x14ac:dyDescent="0.3">
      <c r="A117">
        <v>116</v>
      </c>
      <c r="B117" t="s">
        <v>260</v>
      </c>
      <c r="D117">
        <v>10</v>
      </c>
      <c r="E117" t="b">
        <v>0</v>
      </c>
      <c r="F117" t="s">
        <v>512</v>
      </c>
      <c r="G117" t="s">
        <v>630</v>
      </c>
      <c r="H117" t="s">
        <v>261</v>
      </c>
      <c r="I117" t="s">
        <v>261</v>
      </c>
      <c r="J117" t="s">
        <v>262</v>
      </c>
      <c r="N117" t="e" vm="6">
        <f t="shared" si="1"/>
        <v>#VALUE!</v>
      </c>
    </row>
    <row r="118" spans="1:15" ht="18" customHeight="1" x14ac:dyDescent="0.3">
      <c r="A118">
        <v>117</v>
      </c>
      <c r="B118" t="s">
        <v>263</v>
      </c>
      <c r="D118">
        <v>10</v>
      </c>
      <c r="E118" t="b">
        <v>0</v>
      </c>
      <c r="F118" t="s">
        <v>510</v>
      </c>
      <c r="G118" t="s">
        <v>631</v>
      </c>
      <c r="H118" t="s">
        <v>264</v>
      </c>
      <c r="I118" t="s">
        <v>264</v>
      </c>
      <c r="J118" t="s">
        <v>263</v>
      </c>
      <c r="K118" s="4" t="s">
        <v>265</v>
      </c>
      <c r="L118" s="7" t="s">
        <v>495</v>
      </c>
      <c r="M118">
        <v>1</v>
      </c>
      <c r="N118" t="e" vm="47">
        <f t="shared" si="1"/>
        <v>#VALUE!</v>
      </c>
      <c r="O118">
        <v>1</v>
      </c>
    </row>
    <row r="119" spans="1:15" ht="18" customHeight="1" x14ac:dyDescent="0.3">
      <c r="A119">
        <v>118</v>
      </c>
      <c r="B119" t="s">
        <v>266</v>
      </c>
      <c r="D119">
        <v>11</v>
      </c>
      <c r="E119" t="b">
        <v>0</v>
      </c>
      <c r="F119" t="s">
        <v>514</v>
      </c>
      <c r="G119" t="s">
        <v>632</v>
      </c>
      <c r="H119" t="s">
        <v>267</v>
      </c>
      <c r="I119" t="s">
        <v>401</v>
      </c>
      <c r="J119" t="s">
        <v>268</v>
      </c>
      <c r="K119" s="4" t="s">
        <v>269</v>
      </c>
      <c r="N119" t="e" vm="48">
        <f t="shared" si="1"/>
        <v>#VALUE!</v>
      </c>
    </row>
    <row r="120" spans="1:15" ht="18" customHeight="1" x14ac:dyDescent="0.3">
      <c r="A120">
        <v>119</v>
      </c>
      <c r="B120" t="s">
        <v>123</v>
      </c>
      <c r="C120" t="s">
        <v>124</v>
      </c>
      <c r="D120">
        <v>11</v>
      </c>
      <c r="E120" t="b">
        <v>1</v>
      </c>
      <c r="F120" t="s">
        <v>512</v>
      </c>
      <c r="G120" t="s">
        <v>633</v>
      </c>
      <c r="H120" t="s">
        <v>125</v>
      </c>
      <c r="I120" t="s">
        <v>125</v>
      </c>
      <c r="J120" t="s">
        <v>124</v>
      </c>
      <c r="K120" s="4" t="s">
        <v>126</v>
      </c>
      <c r="L120" s="7" t="s">
        <v>469</v>
      </c>
      <c r="M120">
        <v>1</v>
      </c>
      <c r="N120" t="e" vm="24">
        <f t="shared" si="1"/>
        <v>#VALUE!</v>
      </c>
      <c r="O120">
        <v>1</v>
      </c>
    </row>
    <row r="121" spans="1:15" ht="18" customHeight="1" x14ac:dyDescent="0.3">
      <c r="A121">
        <v>120</v>
      </c>
      <c r="B121" t="s">
        <v>270</v>
      </c>
      <c r="D121">
        <v>11</v>
      </c>
      <c r="E121" t="b">
        <v>0</v>
      </c>
      <c r="F121" t="s">
        <v>512</v>
      </c>
      <c r="G121" t="s">
        <v>634</v>
      </c>
      <c r="N121" t="e" vm="6">
        <f t="shared" si="1"/>
        <v>#VALUE!</v>
      </c>
    </row>
    <row r="122" spans="1:15" ht="18" customHeight="1" x14ac:dyDescent="0.3">
      <c r="A122">
        <v>121</v>
      </c>
      <c r="B122" t="s">
        <v>246</v>
      </c>
      <c r="D122">
        <v>11</v>
      </c>
      <c r="E122" t="b">
        <v>0</v>
      </c>
      <c r="F122" t="s">
        <v>510</v>
      </c>
      <c r="G122" t="s">
        <v>635</v>
      </c>
      <c r="H122" t="s">
        <v>247</v>
      </c>
      <c r="I122" t="s">
        <v>398</v>
      </c>
      <c r="J122" t="s">
        <v>246</v>
      </c>
      <c r="N122" t="e" vm="6">
        <f t="shared" si="1"/>
        <v>#VALUE!</v>
      </c>
    </row>
    <row r="123" spans="1:15" ht="18" customHeight="1" x14ac:dyDescent="0.3">
      <c r="A123">
        <v>122</v>
      </c>
      <c r="B123" t="s">
        <v>83</v>
      </c>
      <c r="C123" t="s">
        <v>83</v>
      </c>
      <c r="D123">
        <v>11</v>
      </c>
      <c r="E123" t="b">
        <v>1</v>
      </c>
      <c r="F123" t="s">
        <v>508</v>
      </c>
      <c r="G123" t="s">
        <v>636</v>
      </c>
      <c r="H123" t="s">
        <v>100</v>
      </c>
      <c r="I123" t="s">
        <v>100</v>
      </c>
      <c r="J123" t="s">
        <v>83</v>
      </c>
      <c r="K123" s="4" t="s">
        <v>101</v>
      </c>
      <c r="L123" t="s">
        <v>470</v>
      </c>
      <c r="M123">
        <v>1</v>
      </c>
      <c r="N123" t="e" vm="19">
        <f t="shared" si="1"/>
        <v>#VALUE!</v>
      </c>
      <c r="O123">
        <v>1</v>
      </c>
    </row>
    <row r="124" spans="1:15" ht="18" customHeight="1" x14ac:dyDescent="0.3">
      <c r="A124">
        <v>123</v>
      </c>
      <c r="B124" t="s">
        <v>271</v>
      </c>
      <c r="C124" t="s">
        <v>271</v>
      </c>
      <c r="D124">
        <v>11</v>
      </c>
      <c r="E124" t="b">
        <v>1</v>
      </c>
      <c r="F124" t="s">
        <v>508</v>
      </c>
      <c r="G124" t="s">
        <v>637</v>
      </c>
      <c r="H124" t="s">
        <v>272</v>
      </c>
      <c r="I124" t="s">
        <v>272</v>
      </c>
      <c r="J124" t="s">
        <v>271</v>
      </c>
      <c r="L124" t="s">
        <v>481</v>
      </c>
      <c r="N124" t="e" vm="6">
        <f t="shared" si="1"/>
        <v>#VALUE!</v>
      </c>
    </row>
    <row r="125" spans="1:15" ht="18" customHeight="1" x14ac:dyDescent="0.3">
      <c r="A125">
        <v>124</v>
      </c>
      <c r="B125" t="s">
        <v>273</v>
      </c>
      <c r="D125">
        <v>11</v>
      </c>
      <c r="E125" t="b">
        <v>0</v>
      </c>
      <c r="F125" t="s">
        <v>512</v>
      </c>
      <c r="G125" t="s">
        <v>638</v>
      </c>
      <c r="H125" t="s">
        <v>274</v>
      </c>
      <c r="J125" t="s">
        <v>275</v>
      </c>
      <c r="K125" s="4" t="s">
        <v>276</v>
      </c>
      <c r="N125" t="e" vm="49">
        <f t="shared" si="1"/>
        <v>#VALUE!</v>
      </c>
    </row>
    <row r="126" spans="1:15" ht="18" customHeight="1" x14ac:dyDescent="0.3">
      <c r="A126">
        <v>125</v>
      </c>
      <c r="B126" t="s">
        <v>277</v>
      </c>
      <c r="D126">
        <v>11</v>
      </c>
      <c r="E126" t="b">
        <v>0</v>
      </c>
      <c r="F126" t="s">
        <v>514</v>
      </c>
      <c r="G126" t="s">
        <v>639</v>
      </c>
      <c r="H126" t="s">
        <v>278</v>
      </c>
      <c r="I126" t="s">
        <v>27</v>
      </c>
      <c r="J126" t="s">
        <v>279</v>
      </c>
      <c r="N126" t="e" vm="6">
        <f t="shared" si="1"/>
        <v>#VALUE!</v>
      </c>
    </row>
    <row r="127" spans="1:15" ht="18" customHeight="1" x14ac:dyDescent="0.3">
      <c r="A127">
        <v>126</v>
      </c>
      <c r="B127" t="s">
        <v>26</v>
      </c>
      <c r="D127">
        <v>12</v>
      </c>
      <c r="E127" t="b">
        <v>0</v>
      </c>
      <c r="F127" t="s">
        <v>514</v>
      </c>
      <c r="G127" t="s">
        <v>640</v>
      </c>
      <c r="H127" t="s">
        <v>27</v>
      </c>
      <c r="I127" t="s">
        <v>27</v>
      </c>
      <c r="J127" t="s">
        <v>26</v>
      </c>
      <c r="K127" s="4" t="s">
        <v>28</v>
      </c>
      <c r="L127" s="7" t="s">
        <v>485</v>
      </c>
      <c r="M127">
        <v>1</v>
      </c>
      <c r="N127" t="e" vm="7">
        <f t="shared" si="1"/>
        <v>#VALUE!</v>
      </c>
      <c r="O127">
        <v>1</v>
      </c>
    </row>
    <row r="128" spans="1:15" ht="18" customHeight="1" x14ac:dyDescent="0.3">
      <c r="A128">
        <v>127</v>
      </c>
      <c r="B128" t="s">
        <v>280</v>
      </c>
      <c r="D128">
        <v>12</v>
      </c>
      <c r="E128" t="b">
        <v>0</v>
      </c>
      <c r="F128" t="s">
        <v>512</v>
      </c>
      <c r="G128" t="s">
        <v>641</v>
      </c>
      <c r="N128" t="e" vm="6">
        <f t="shared" si="1"/>
        <v>#VALUE!</v>
      </c>
    </row>
    <row r="129" spans="1:15" ht="18" customHeight="1" x14ac:dyDescent="0.3">
      <c r="A129">
        <v>128</v>
      </c>
      <c r="B129" t="s">
        <v>281</v>
      </c>
      <c r="D129">
        <v>12</v>
      </c>
      <c r="E129" t="b">
        <v>0</v>
      </c>
      <c r="F129" t="s">
        <v>512</v>
      </c>
      <c r="G129" t="s">
        <v>642</v>
      </c>
      <c r="H129" t="s">
        <v>282</v>
      </c>
      <c r="I129" t="s">
        <v>402</v>
      </c>
      <c r="J129" t="s">
        <v>283</v>
      </c>
      <c r="N129" t="e" vm="6">
        <f t="shared" si="1"/>
        <v>#VALUE!</v>
      </c>
    </row>
    <row r="130" spans="1:15" ht="18" customHeight="1" x14ac:dyDescent="0.3">
      <c r="A130">
        <v>129</v>
      </c>
      <c r="B130" t="s">
        <v>284</v>
      </c>
      <c r="D130">
        <v>12</v>
      </c>
      <c r="E130" t="b">
        <v>0</v>
      </c>
      <c r="F130" t="s">
        <v>643</v>
      </c>
      <c r="G130" t="s">
        <v>644</v>
      </c>
      <c r="H130" t="s">
        <v>285</v>
      </c>
      <c r="I130" t="s">
        <v>285</v>
      </c>
      <c r="J130" t="s">
        <v>286</v>
      </c>
      <c r="L130" s="7" t="s">
        <v>496</v>
      </c>
      <c r="M130">
        <v>1</v>
      </c>
      <c r="N130" t="e" vm="6">
        <f t="shared" si="1"/>
        <v>#VALUE!</v>
      </c>
    </row>
    <row r="131" spans="1:15" ht="18" customHeight="1" x14ac:dyDescent="0.3">
      <c r="A131">
        <v>130</v>
      </c>
      <c r="B131" t="s">
        <v>287</v>
      </c>
      <c r="C131" t="s">
        <v>91</v>
      </c>
      <c r="D131">
        <v>13</v>
      </c>
      <c r="E131" t="b">
        <v>1</v>
      </c>
      <c r="F131" t="s">
        <v>510</v>
      </c>
      <c r="G131" t="s">
        <v>645</v>
      </c>
      <c r="H131" t="s">
        <v>288</v>
      </c>
      <c r="I131" t="s">
        <v>403</v>
      </c>
      <c r="J131" t="s">
        <v>287</v>
      </c>
      <c r="K131" s="4" t="s">
        <v>289</v>
      </c>
      <c r="L131" t="s">
        <v>471</v>
      </c>
      <c r="N131" t="e" vm="50">
        <f t="shared" ref="N131:N171" si="2">_xlfn.IMAGE(K131,,0)</f>
        <v>#VALUE!</v>
      </c>
      <c r="O131">
        <v>1</v>
      </c>
    </row>
    <row r="132" spans="1:15" ht="18" customHeight="1" x14ac:dyDescent="0.3">
      <c r="A132">
        <v>131</v>
      </c>
      <c r="B132" t="s">
        <v>26</v>
      </c>
      <c r="D132">
        <v>13</v>
      </c>
      <c r="E132" t="b">
        <v>0</v>
      </c>
      <c r="F132" t="s">
        <v>512</v>
      </c>
      <c r="G132" t="s">
        <v>646</v>
      </c>
      <c r="H132" t="s">
        <v>27</v>
      </c>
      <c r="I132" t="s">
        <v>27</v>
      </c>
      <c r="J132" t="s">
        <v>26</v>
      </c>
      <c r="K132" s="4" t="s">
        <v>28</v>
      </c>
      <c r="L132" s="7" t="s">
        <v>485</v>
      </c>
      <c r="M132">
        <v>1</v>
      </c>
      <c r="N132" t="e" vm="7">
        <f t="shared" si="2"/>
        <v>#VALUE!</v>
      </c>
      <c r="O132">
        <v>1</v>
      </c>
    </row>
    <row r="133" spans="1:15" ht="18" customHeight="1" x14ac:dyDescent="0.3">
      <c r="A133">
        <v>132</v>
      </c>
      <c r="B133" t="s">
        <v>290</v>
      </c>
      <c r="D133">
        <v>13</v>
      </c>
      <c r="E133" t="b">
        <v>0</v>
      </c>
      <c r="F133" t="s">
        <v>512</v>
      </c>
      <c r="G133" t="s">
        <v>647</v>
      </c>
      <c r="H133" t="s">
        <v>291</v>
      </c>
      <c r="I133" t="s">
        <v>404</v>
      </c>
      <c r="J133" t="s">
        <v>292</v>
      </c>
      <c r="N133" t="e" vm="6">
        <f t="shared" si="2"/>
        <v>#VALUE!</v>
      </c>
    </row>
    <row r="134" spans="1:15" ht="18" customHeight="1" x14ac:dyDescent="0.3">
      <c r="A134">
        <v>133</v>
      </c>
      <c r="B134" t="s">
        <v>293</v>
      </c>
      <c r="D134">
        <v>13</v>
      </c>
      <c r="E134" t="b">
        <v>0</v>
      </c>
      <c r="F134" t="s">
        <v>510</v>
      </c>
      <c r="G134" t="s">
        <v>648</v>
      </c>
      <c r="N134" t="e" vm="6">
        <f t="shared" si="2"/>
        <v>#VALUE!</v>
      </c>
    </row>
    <row r="135" spans="1:15" ht="18" customHeight="1" x14ac:dyDescent="0.3">
      <c r="A135">
        <v>134</v>
      </c>
      <c r="B135" t="s">
        <v>66</v>
      </c>
      <c r="D135">
        <v>13</v>
      </c>
      <c r="E135" t="b">
        <v>0</v>
      </c>
      <c r="F135" t="s">
        <v>510</v>
      </c>
      <c r="G135" t="s">
        <v>649</v>
      </c>
      <c r="H135" t="s">
        <v>67</v>
      </c>
      <c r="I135" t="s">
        <v>67</v>
      </c>
      <c r="J135" t="s">
        <v>66</v>
      </c>
      <c r="K135" s="4" t="s">
        <v>68</v>
      </c>
      <c r="L135" s="7" t="s">
        <v>486</v>
      </c>
      <c r="M135">
        <v>1</v>
      </c>
      <c r="N135" t="e" vm="13">
        <f t="shared" si="2"/>
        <v>#VALUE!</v>
      </c>
      <c r="O135">
        <v>1</v>
      </c>
    </row>
    <row r="136" spans="1:15" ht="18" customHeight="1" x14ac:dyDescent="0.3">
      <c r="A136">
        <v>135</v>
      </c>
      <c r="B136" t="s">
        <v>137</v>
      </c>
      <c r="C136" t="s">
        <v>137</v>
      </c>
      <c r="D136">
        <v>13</v>
      </c>
      <c r="E136" t="b">
        <v>1</v>
      </c>
      <c r="F136" t="s">
        <v>510</v>
      </c>
      <c r="G136" t="s">
        <v>650</v>
      </c>
      <c r="H136" t="s">
        <v>138</v>
      </c>
      <c r="I136" t="s">
        <v>138</v>
      </c>
      <c r="J136" t="s">
        <v>137</v>
      </c>
      <c r="K136" s="4" t="s">
        <v>139</v>
      </c>
      <c r="L136" t="s">
        <v>477</v>
      </c>
      <c r="M136">
        <v>1</v>
      </c>
      <c r="N136" t="e" vm="26">
        <f t="shared" si="2"/>
        <v>#VALUE!</v>
      </c>
      <c r="O136">
        <v>1</v>
      </c>
    </row>
    <row r="137" spans="1:15" ht="18" customHeight="1" x14ac:dyDescent="0.3">
      <c r="A137">
        <v>136</v>
      </c>
      <c r="B137" t="s">
        <v>292</v>
      </c>
      <c r="D137">
        <v>14</v>
      </c>
      <c r="E137" t="b">
        <v>0</v>
      </c>
      <c r="F137" t="s">
        <v>524</v>
      </c>
      <c r="G137" t="s">
        <v>651</v>
      </c>
      <c r="H137" t="s">
        <v>291</v>
      </c>
      <c r="I137" t="s">
        <v>291</v>
      </c>
      <c r="J137" t="s">
        <v>292</v>
      </c>
      <c r="N137" t="e" vm="6">
        <f t="shared" si="2"/>
        <v>#VALUE!</v>
      </c>
    </row>
    <row r="138" spans="1:15" ht="18" customHeight="1" x14ac:dyDescent="0.3">
      <c r="A138">
        <v>137</v>
      </c>
      <c r="B138" t="s">
        <v>294</v>
      </c>
      <c r="D138">
        <v>14</v>
      </c>
      <c r="E138" t="b">
        <v>0</v>
      </c>
      <c r="F138" t="s">
        <v>514</v>
      </c>
      <c r="G138" t="s">
        <v>652</v>
      </c>
      <c r="N138" t="e" vm="6">
        <f t="shared" si="2"/>
        <v>#VALUE!</v>
      </c>
    </row>
    <row r="139" spans="1:15" ht="18" customHeight="1" x14ac:dyDescent="0.3">
      <c r="A139">
        <v>138</v>
      </c>
      <c r="B139" t="s">
        <v>295</v>
      </c>
      <c r="D139">
        <v>14</v>
      </c>
      <c r="E139" t="b">
        <v>0</v>
      </c>
      <c r="F139" t="s">
        <v>512</v>
      </c>
      <c r="G139" t="s">
        <v>653</v>
      </c>
      <c r="H139" t="s">
        <v>296</v>
      </c>
      <c r="I139" t="s">
        <v>405</v>
      </c>
      <c r="J139" t="s">
        <v>297</v>
      </c>
      <c r="N139" t="e" vm="6">
        <f t="shared" si="2"/>
        <v>#VALUE!</v>
      </c>
    </row>
    <row r="140" spans="1:15" ht="18" customHeight="1" x14ac:dyDescent="0.3">
      <c r="A140">
        <v>139</v>
      </c>
      <c r="B140" t="s">
        <v>298</v>
      </c>
      <c r="D140">
        <v>14</v>
      </c>
      <c r="E140" t="b">
        <v>0</v>
      </c>
      <c r="F140" t="s">
        <v>514</v>
      </c>
      <c r="G140" t="s">
        <v>654</v>
      </c>
      <c r="H140" t="s">
        <v>299</v>
      </c>
      <c r="I140" t="s">
        <v>405</v>
      </c>
      <c r="J140" t="s">
        <v>300</v>
      </c>
      <c r="N140" t="e" vm="6">
        <f t="shared" si="2"/>
        <v>#VALUE!</v>
      </c>
    </row>
    <row r="141" spans="1:15" ht="18" customHeight="1" x14ac:dyDescent="0.3">
      <c r="A141">
        <v>140</v>
      </c>
      <c r="B141" t="s">
        <v>301</v>
      </c>
      <c r="D141">
        <v>16</v>
      </c>
      <c r="E141" t="b">
        <v>0</v>
      </c>
      <c r="F141" t="s">
        <v>514</v>
      </c>
      <c r="G141" t="s">
        <v>655</v>
      </c>
      <c r="H141" t="s">
        <v>285</v>
      </c>
      <c r="I141" t="s">
        <v>285</v>
      </c>
      <c r="J141" t="s">
        <v>286</v>
      </c>
      <c r="L141" s="7" t="s">
        <v>496</v>
      </c>
      <c r="M141">
        <v>1</v>
      </c>
      <c r="N141" t="e" vm="6">
        <f t="shared" si="2"/>
        <v>#VALUE!</v>
      </c>
    </row>
    <row r="142" spans="1:15" ht="18" customHeight="1" x14ac:dyDescent="0.3">
      <c r="A142">
        <v>141</v>
      </c>
      <c r="B142" t="s">
        <v>302</v>
      </c>
      <c r="D142">
        <v>16</v>
      </c>
      <c r="E142" t="b">
        <v>0</v>
      </c>
      <c r="F142" t="s">
        <v>512</v>
      </c>
      <c r="G142" t="s">
        <v>656</v>
      </c>
      <c r="N142" t="e" vm="6">
        <f t="shared" si="2"/>
        <v>#VALUE!</v>
      </c>
    </row>
    <row r="143" spans="1:15" ht="18" customHeight="1" x14ac:dyDescent="0.3">
      <c r="A143">
        <v>142</v>
      </c>
      <c r="B143" t="s">
        <v>303</v>
      </c>
      <c r="D143">
        <v>16</v>
      </c>
      <c r="E143" t="b">
        <v>0</v>
      </c>
      <c r="F143" t="s">
        <v>508</v>
      </c>
      <c r="G143" t="s">
        <v>657</v>
      </c>
      <c r="H143" t="s">
        <v>304</v>
      </c>
      <c r="I143" t="s">
        <v>406</v>
      </c>
      <c r="J143" t="s">
        <v>305</v>
      </c>
      <c r="N143" t="e" vm="6">
        <f t="shared" si="2"/>
        <v>#VALUE!</v>
      </c>
    </row>
    <row r="144" spans="1:15" ht="18" customHeight="1" x14ac:dyDescent="0.3">
      <c r="A144">
        <v>143</v>
      </c>
      <c r="B144" t="s">
        <v>306</v>
      </c>
      <c r="D144">
        <v>16</v>
      </c>
      <c r="E144" t="b">
        <v>0</v>
      </c>
      <c r="F144" t="s">
        <v>512</v>
      </c>
      <c r="G144" t="s">
        <v>658</v>
      </c>
      <c r="H144" t="s">
        <v>307</v>
      </c>
      <c r="I144" t="s">
        <v>27</v>
      </c>
      <c r="J144" t="s">
        <v>308</v>
      </c>
      <c r="K144" s="4" t="s">
        <v>309</v>
      </c>
      <c r="N144" t="e" vm="51">
        <f t="shared" si="2"/>
        <v>#VALUE!</v>
      </c>
    </row>
    <row r="145" spans="1:15" ht="18" customHeight="1" x14ac:dyDescent="0.3">
      <c r="A145">
        <v>144</v>
      </c>
      <c r="B145" t="s">
        <v>310</v>
      </c>
      <c r="D145">
        <v>16</v>
      </c>
      <c r="E145" t="b">
        <v>0</v>
      </c>
      <c r="F145" t="s">
        <v>512</v>
      </c>
      <c r="G145" t="s">
        <v>659</v>
      </c>
      <c r="H145" t="s">
        <v>311</v>
      </c>
      <c r="J145" t="s">
        <v>312</v>
      </c>
      <c r="K145" s="4" t="s">
        <v>313</v>
      </c>
      <c r="N145" t="e" vm="52">
        <f t="shared" si="2"/>
        <v>#VALUE!</v>
      </c>
    </row>
    <row r="146" spans="1:15" ht="18" customHeight="1" x14ac:dyDescent="0.3">
      <c r="A146">
        <v>145</v>
      </c>
      <c r="B146" t="s">
        <v>314</v>
      </c>
      <c r="D146">
        <v>16</v>
      </c>
      <c r="E146" t="b">
        <v>0</v>
      </c>
      <c r="F146" t="s">
        <v>508</v>
      </c>
      <c r="G146" t="s">
        <v>660</v>
      </c>
      <c r="N146" t="e" vm="6">
        <f t="shared" si="2"/>
        <v>#VALUE!</v>
      </c>
    </row>
    <row r="147" spans="1:15" ht="18" customHeight="1" x14ac:dyDescent="0.3">
      <c r="A147">
        <v>146</v>
      </c>
      <c r="B147" t="s">
        <v>78</v>
      </c>
      <c r="D147">
        <v>16</v>
      </c>
      <c r="E147" t="b">
        <v>0</v>
      </c>
      <c r="F147" t="s">
        <v>508</v>
      </c>
      <c r="G147" t="s">
        <v>661</v>
      </c>
      <c r="H147" t="s">
        <v>79</v>
      </c>
      <c r="I147" t="s">
        <v>79</v>
      </c>
      <c r="J147" t="s">
        <v>80</v>
      </c>
      <c r="K147" s="4" t="s">
        <v>81</v>
      </c>
      <c r="L147" s="7" t="s">
        <v>488</v>
      </c>
      <c r="M147">
        <v>1</v>
      </c>
      <c r="N147" t="e" vm="16">
        <f t="shared" si="2"/>
        <v>#VALUE!</v>
      </c>
      <c r="O147">
        <v>1</v>
      </c>
    </row>
    <row r="148" spans="1:15" ht="18" customHeight="1" x14ac:dyDescent="0.3">
      <c r="A148">
        <v>147</v>
      </c>
      <c r="B148" t="s">
        <v>248</v>
      </c>
      <c r="D148">
        <v>16</v>
      </c>
      <c r="E148" t="b">
        <v>0</v>
      </c>
      <c r="F148" t="s">
        <v>508</v>
      </c>
      <c r="G148" t="s">
        <v>662</v>
      </c>
      <c r="H148" t="s">
        <v>249</v>
      </c>
      <c r="I148" t="s">
        <v>399</v>
      </c>
      <c r="J148" t="s">
        <v>250</v>
      </c>
      <c r="K148" s="4" t="s">
        <v>251</v>
      </c>
      <c r="N148" t="e" vm="44">
        <f t="shared" si="2"/>
        <v>#VALUE!</v>
      </c>
    </row>
    <row r="149" spans="1:15" ht="18" customHeight="1" x14ac:dyDescent="0.3">
      <c r="A149">
        <v>148</v>
      </c>
      <c r="B149" t="s">
        <v>315</v>
      </c>
      <c r="D149">
        <v>16</v>
      </c>
      <c r="E149" t="b">
        <v>0</v>
      </c>
      <c r="F149" t="s">
        <v>508</v>
      </c>
      <c r="G149" t="s">
        <v>663</v>
      </c>
      <c r="N149" t="e" vm="6">
        <f t="shared" si="2"/>
        <v>#VALUE!</v>
      </c>
    </row>
    <row r="150" spans="1:15" ht="18" customHeight="1" x14ac:dyDescent="0.3">
      <c r="A150">
        <v>149</v>
      </c>
      <c r="B150" t="s">
        <v>211</v>
      </c>
      <c r="C150" t="s">
        <v>211</v>
      </c>
      <c r="D150">
        <v>16</v>
      </c>
      <c r="E150" t="b">
        <v>1</v>
      </c>
      <c r="F150" t="s">
        <v>508</v>
      </c>
      <c r="G150" t="s">
        <v>664</v>
      </c>
      <c r="H150" t="s">
        <v>212</v>
      </c>
      <c r="I150" t="s">
        <v>212</v>
      </c>
      <c r="J150" t="s">
        <v>211</v>
      </c>
      <c r="K150" s="4" t="s">
        <v>213</v>
      </c>
      <c r="L150" s="7" t="s">
        <v>469</v>
      </c>
      <c r="M150">
        <v>1</v>
      </c>
      <c r="N150" t="e" vm="38">
        <f t="shared" si="2"/>
        <v>#VALUE!</v>
      </c>
      <c r="O150">
        <v>1</v>
      </c>
    </row>
    <row r="151" spans="1:15" ht="18" customHeight="1" x14ac:dyDescent="0.3">
      <c r="A151">
        <v>150</v>
      </c>
      <c r="B151" t="s">
        <v>316</v>
      </c>
      <c r="D151">
        <v>16</v>
      </c>
      <c r="E151" t="b">
        <v>0</v>
      </c>
      <c r="F151" t="s">
        <v>512</v>
      </c>
      <c r="G151" t="s">
        <v>665</v>
      </c>
      <c r="H151" t="s">
        <v>317</v>
      </c>
      <c r="I151" t="s">
        <v>317</v>
      </c>
      <c r="J151" t="s">
        <v>318</v>
      </c>
      <c r="N151" t="e" vm="6">
        <f t="shared" si="2"/>
        <v>#VALUE!</v>
      </c>
    </row>
    <row r="152" spans="1:15" ht="18" customHeight="1" x14ac:dyDescent="0.3">
      <c r="A152">
        <v>151</v>
      </c>
      <c r="B152" t="s">
        <v>319</v>
      </c>
      <c r="D152">
        <v>16</v>
      </c>
      <c r="E152" t="b">
        <v>0</v>
      </c>
      <c r="F152" t="s">
        <v>508</v>
      </c>
      <c r="G152" t="s">
        <v>666</v>
      </c>
      <c r="H152" t="s">
        <v>212</v>
      </c>
      <c r="I152" t="s">
        <v>125</v>
      </c>
      <c r="J152" t="s">
        <v>211</v>
      </c>
      <c r="K152" s="4" t="s">
        <v>213</v>
      </c>
      <c r="L152" s="7" t="s">
        <v>497</v>
      </c>
      <c r="M152">
        <v>1</v>
      </c>
      <c r="N152" t="e" vm="38">
        <f t="shared" si="2"/>
        <v>#VALUE!</v>
      </c>
      <c r="O152">
        <v>1</v>
      </c>
    </row>
    <row r="153" spans="1:15" ht="18" customHeight="1" x14ac:dyDescent="0.3">
      <c r="A153">
        <v>152</v>
      </c>
      <c r="B153" t="s">
        <v>211</v>
      </c>
      <c r="C153" t="s">
        <v>211</v>
      </c>
      <c r="D153">
        <v>18</v>
      </c>
      <c r="E153" t="b">
        <v>1</v>
      </c>
      <c r="F153" t="s">
        <v>510</v>
      </c>
      <c r="G153" t="s">
        <v>667</v>
      </c>
      <c r="H153" t="s">
        <v>212</v>
      </c>
      <c r="I153" t="s">
        <v>212</v>
      </c>
      <c r="J153" t="s">
        <v>211</v>
      </c>
      <c r="K153" s="4" t="s">
        <v>213</v>
      </c>
      <c r="L153" s="7" t="s">
        <v>469</v>
      </c>
      <c r="M153">
        <v>1</v>
      </c>
      <c r="N153" t="e" vm="38">
        <f t="shared" si="2"/>
        <v>#VALUE!</v>
      </c>
      <c r="O153">
        <v>1</v>
      </c>
    </row>
    <row r="154" spans="1:15" ht="18" customHeight="1" x14ac:dyDescent="0.3">
      <c r="A154">
        <v>153</v>
      </c>
      <c r="B154" t="s">
        <v>137</v>
      </c>
      <c r="C154" t="s">
        <v>137</v>
      </c>
      <c r="D154">
        <v>18</v>
      </c>
      <c r="E154" t="b">
        <v>1</v>
      </c>
      <c r="F154" t="s">
        <v>510</v>
      </c>
      <c r="G154" t="s">
        <v>668</v>
      </c>
      <c r="H154" t="s">
        <v>138</v>
      </c>
      <c r="I154" t="s">
        <v>138</v>
      </c>
      <c r="J154" t="s">
        <v>137</v>
      </c>
      <c r="K154" s="4" t="s">
        <v>139</v>
      </c>
      <c r="L154" t="s">
        <v>477</v>
      </c>
      <c r="M154">
        <v>1</v>
      </c>
      <c r="N154" t="e" vm="26">
        <f t="shared" si="2"/>
        <v>#VALUE!</v>
      </c>
      <c r="O154">
        <v>1</v>
      </c>
    </row>
    <row r="155" spans="1:15" ht="18" customHeight="1" x14ac:dyDescent="0.3">
      <c r="A155">
        <v>154</v>
      </c>
      <c r="B155" t="s">
        <v>320</v>
      </c>
      <c r="D155">
        <v>18</v>
      </c>
      <c r="E155" t="b">
        <v>0</v>
      </c>
      <c r="F155" t="s">
        <v>512</v>
      </c>
      <c r="G155" t="s">
        <v>669</v>
      </c>
      <c r="H155" t="s">
        <v>321</v>
      </c>
      <c r="I155" t="s">
        <v>407</v>
      </c>
      <c r="J155" t="s">
        <v>322</v>
      </c>
      <c r="K155" s="4" t="s">
        <v>323</v>
      </c>
      <c r="N155" t="e" vm="53">
        <f t="shared" si="2"/>
        <v>#VALUE!</v>
      </c>
    </row>
    <row r="156" spans="1:15" ht="18" customHeight="1" x14ac:dyDescent="0.3">
      <c r="A156">
        <v>155</v>
      </c>
      <c r="B156" t="s">
        <v>324</v>
      </c>
      <c r="D156">
        <v>18</v>
      </c>
      <c r="E156" t="b">
        <v>0</v>
      </c>
      <c r="F156" t="s">
        <v>508</v>
      </c>
      <c r="G156" t="s">
        <v>670</v>
      </c>
      <c r="H156" t="s">
        <v>325</v>
      </c>
      <c r="I156" t="s">
        <v>325</v>
      </c>
      <c r="J156" t="s">
        <v>326</v>
      </c>
      <c r="K156" s="4" t="s">
        <v>327</v>
      </c>
      <c r="L156" s="7" t="s">
        <v>498</v>
      </c>
      <c r="M156">
        <v>1</v>
      </c>
      <c r="N156" t="e" vm="54">
        <f t="shared" si="2"/>
        <v>#VALUE!</v>
      </c>
      <c r="O156">
        <v>1</v>
      </c>
    </row>
    <row r="157" spans="1:15" ht="18" customHeight="1" x14ac:dyDescent="0.3">
      <c r="A157">
        <v>156</v>
      </c>
      <c r="B157" t="s">
        <v>328</v>
      </c>
      <c r="D157">
        <v>18</v>
      </c>
      <c r="E157" t="b">
        <v>0</v>
      </c>
      <c r="F157" t="s">
        <v>510</v>
      </c>
      <c r="G157" t="s">
        <v>671</v>
      </c>
      <c r="H157" t="s">
        <v>329</v>
      </c>
      <c r="I157" t="s">
        <v>408</v>
      </c>
      <c r="J157" t="s">
        <v>330</v>
      </c>
      <c r="N157" t="e" vm="6">
        <f t="shared" si="2"/>
        <v>#VALUE!</v>
      </c>
    </row>
    <row r="158" spans="1:15" ht="18" customHeight="1" x14ac:dyDescent="0.3">
      <c r="A158">
        <v>157</v>
      </c>
      <c r="B158" t="s">
        <v>66</v>
      </c>
      <c r="D158">
        <v>18</v>
      </c>
      <c r="E158" t="b">
        <v>0</v>
      </c>
      <c r="F158" t="s">
        <v>510</v>
      </c>
      <c r="G158" t="s">
        <v>672</v>
      </c>
      <c r="H158" t="s">
        <v>67</v>
      </c>
      <c r="I158" t="s">
        <v>67</v>
      </c>
      <c r="J158" t="s">
        <v>66</v>
      </c>
      <c r="K158" s="4" t="s">
        <v>68</v>
      </c>
      <c r="L158" s="7" t="s">
        <v>486</v>
      </c>
      <c r="M158">
        <v>1</v>
      </c>
      <c r="N158" t="e" vm="13">
        <f t="shared" si="2"/>
        <v>#VALUE!</v>
      </c>
      <c r="O158">
        <v>1</v>
      </c>
    </row>
    <row r="159" spans="1:15" ht="18" customHeight="1" x14ac:dyDescent="0.3">
      <c r="A159">
        <v>158</v>
      </c>
      <c r="B159" t="s">
        <v>331</v>
      </c>
      <c r="D159">
        <v>18</v>
      </c>
      <c r="E159" t="b">
        <v>0</v>
      </c>
      <c r="F159" t="s">
        <v>512</v>
      </c>
      <c r="G159" t="s">
        <v>673</v>
      </c>
      <c r="H159" t="s">
        <v>332</v>
      </c>
      <c r="I159" t="s">
        <v>27</v>
      </c>
      <c r="J159" t="s">
        <v>333</v>
      </c>
      <c r="N159" t="e" vm="6">
        <f t="shared" si="2"/>
        <v>#VALUE!</v>
      </c>
    </row>
    <row r="160" spans="1:15" ht="18" customHeight="1" x14ac:dyDescent="0.3">
      <c r="A160">
        <v>159</v>
      </c>
      <c r="B160" t="s">
        <v>137</v>
      </c>
      <c r="C160" t="s">
        <v>137</v>
      </c>
      <c r="D160">
        <v>19</v>
      </c>
      <c r="E160" t="b">
        <v>1</v>
      </c>
      <c r="F160" t="s">
        <v>512</v>
      </c>
      <c r="G160" t="s">
        <v>674</v>
      </c>
      <c r="H160" t="s">
        <v>138</v>
      </c>
      <c r="I160" t="s">
        <v>138</v>
      </c>
      <c r="J160" t="s">
        <v>137</v>
      </c>
      <c r="K160" s="4" t="s">
        <v>139</v>
      </c>
      <c r="L160" t="s">
        <v>477</v>
      </c>
      <c r="M160">
        <v>1</v>
      </c>
      <c r="N160" t="e" vm="26">
        <f t="shared" si="2"/>
        <v>#VALUE!</v>
      </c>
      <c r="O160">
        <v>1</v>
      </c>
    </row>
    <row r="161" spans="1:15" ht="18" customHeight="1" x14ac:dyDescent="0.3">
      <c r="A161">
        <v>160</v>
      </c>
      <c r="B161" t="s">
        <v>334</v>
      </c>
      <c r="D161">
        <v>19</v>
      </c>
      <c r="E161" t="b">
        <v>0</v>
      </c>
      <c r="F161" t="s">
        <v>508</v>
      </c>
      <c r="G161" t="s">
        <v>675</v>
      </c>
      <c r="H161" t="s">
        <v>335</v>
      </c>
      <c r="I161" t="s">
        <v>138</v>
      </c>
      <c r="J161" t="s">
        <v>336</v>
      </c>
      <c r="K161" s="4" t="s">
        <v>337</v>
      </c>
      <c r="N161" t="e" vm="55">
        <f t="shared" si="2"/>
        <v>#VALUE!</v>
      </c>
    </row>
    <row r="162" spans="1:15" ht="18" customHeight="1" x14ac:dyDescent="0.3">
      <c r="A162">
        <v>161</v>
      </c>
      <c r="B162" t="s">
        <v>338</v>
      </c>
      <c r="D162">
        <v>19</v>
      </c>
      <c r="E162" t="b">
        <v>0</v>
      </c>
      <c r="F162" t="s">
        <v>512</v>
      </c>
      <c r="G162" t="s">
        <v>676</v>
      </c>
      <c r="H162" t="s">
        <v>339</v>
      </c>
      <c r="I162" t="s">
        <v>339</v>
      </c>
      <c r="J162" t="s">
        <v>340</v>
      </c>
      <c r="K162" s="4" t="s">
        <v>341</v>
      </c>
      <c r="N162" t="e" vm="56">
        <f t="shared" si="2"/>
        <v>#VALUE!</v>
      </c>
    </row>
    <row r="163" spans="1:15" ht="18" customHeight="1" x14ac:dyDescent="0.3">
      <c r="A163">
        <v>162</v>
      </c>
      <c r="B163" t="s">
        <v>342</v>
      </c>
      <c r="D163">
        <v>19</v>
      </c>
      <c r="E163" t="b">
        <v>0</v>
      </c>
      <c r="F163" t="s">
        <v>512</v>
      </c>
      <c r="G163" t="s">
        <v>677</v>
      </c>
      <c r="H163" t="s">
        <v>343</v>
      </c>
      <c r="I163" t="s">
        <v>138</v>
      </c>
      <c r="J163" t="s">
        <v>344</v>
      </c>
      <c r="K163" s="4" t="s">
        <v>345</v>
      </c>
      <c r="N163" t="e" vm="57">
        <f t="shared" si="2"/>
        <v>#VALUE!</v>
      </c>
    </row>
    <row r="164" spans="1:15" ht="18" customHeight="1" x14ac:dyDescent="0.3">
      <c r="A164">
        <v>163</v>
      </c>
      <c r="B164" t="s">
        <v>346</v>
      </c>
      <c r="D164">
        <v>19</v>
      </c>
      <c r="E164" t="b">
        <v>0</v>
      </c>
      <c r="F164" t="s">
        <v>508</v>
      </c>
      <c r="G164" t="s">
        <v>678</v>
      </c>
      <c r="H164" t="s">
        <v>347</v>
      </c>
      <c r="I164" t="s">
        <v>409</v>
      </c>
      <c r="J164" t="s">
        <v>348</v>
      </c>
      <c r="K164" s="4" t="s">
        <v>349</v>
      </c>
      <c r="N164" t="e" vm="58">
        <f t="shared" si="2"/>
        <v>#VALUE!</v>
      </c>
    </row>
    <row r="165" spans="1:15" ht="18" customHeight="1" x14ac:dyDescent="0.3">
      <c r="A165">
        <v>164</v>
      </c>
      <c r="B165" t="s">
        <v>350</v>
      </c>
      <c r="D165">
        <v>19</v>
      </c>
      <c r="E165" t="b">
        <v>0</v>
      </c>
      <c r="F165" t="s">
        <v>512</v>
      </c>
      <c r="G165" t="s">
        <v>679</v>
      </c>
      <c r="H165" t="s">
        <v>351</v>
      </c>
      <c r="I165" t="s">
        <v>410</v>
      </c>
      <c r="J165" t="s">
        <v>352</v>
      </c>
      <c r="N165" t="e" vm="6">
        <f t="shared" si="2"/>
        <v>#VALUE!</v>
      </c>
    </row>
    <row r="166" spans="1:15" ht="18" customHeight="1" x14ac:dyDescent="0.3">
      <c r="A166">
        <v>165</v>
      </c>
      <c r="B166" t="s">
        <v>217</v>
      </c>
      <c r="D166">
        <v>19</v>
      </c>
      <c r="E166" t="b">
        <v>0</v>
      </c>
      <c r="F166" t="s">
        <v>510</v>
      </c>
      <c r="G166" t="s">
        <v>680</v>
      </c>
      <c r="H166" t="s">
        <v>216</v>
      </c>
      <c r="I166" t="s">
        <v>216</v>
      </c>
      <c r="J166" t="s">
        <v>217</v>
      </c>
      <c r="K166" s="4" t="s">
        <v>218</v>
      </c>
      <c r="L166" s="7" t="s">
        <v>493</v>
      </c>
      <c r="M166">
        <v>1</v>
      </c>
      <c r="N166" t="e" vm="39">
        <f t="shared" si="2"/>
        <v>#VALUE!</v>
      </c>
      <c r="O166">
        <v>1</v>
      </c>
    </row>
    <row r="167" spans="1:15" ht="18" customHeight="1" x14ac:dyDescent="0.3">
      <c r="A167">
        <v>166</v>
      </c>
      <c r="B167" t="s">
        <v>26</v>
      </c>
      <c r="D167">
        <v>20</v>
      </c>
      <c r="E167" t="b">
        <v>0</v>
      </c>
      <c r="F167" t="s">
        <v>508</v>
      </c>
      <c r="G167" t="s">
        <v>681</v>
      </c>
      <c r="H167" t="s">
        <v>27</v>
      </c>
      <c r="I167" t="s">
        <v>27</v>
      </c>
      <c r="J167" t="s">
        <v>26</v>
      </c>
      <c r="K167" s="4" t="s">
        <v>28</v>
      </c>
      <c r="L167" s="7" t="s">
        <v>485</v>
      </c>
      <c r="M167">
        <v>1</v>
      </c>
      <c r="N167" t="e" vm="7">
        <f t="shared" si="2"/>
        <v>#VALUE!</v>
      </c>
      <c r="O167">
        <v>1</v>
      </c>
    </row>
    <row r="168" spans="1:15" ht="18" customHeight="1" x14ac:dyDescent="0.3">
      <c r="A168">
        <v>167</v>
      </c>
      <c r="B168" t="s">
        <v>66</v>
      </c>
      <c r="D168">
        <v>20</v>
      </c>
      <c r="E168" t="b">
        <v>0</v>
      </c>
      <c r="F168" t="s">
        <v>510</v>
      </c>
      <c r="G168" t="s">
        <v>682</v>
      </c>
      <c r="H168" t="s">
        <v>67</v>
      </c>
      <c r="I168" t="s">
        <v>67</v>
      </c>
      <c r="J168" t="s">
        <v>66</v>
      </c>
      <c r="K168" s="4" t="s">
        <v>68</v>
      </c>
      <c r="L168" s="7" t="s">
        <v>486</v>
      </c>
      <c r="M168">
        <v>1</v>
      </c>
      <c r="N168" t="e" vm="13">
        <f t="shared" si="2"/>
        <v>#VALUE!</v>
      </c>
      <c r="O168">
        <v>1</v>
      </c>
    </row>
    <row r="169" spans="1:15" ht="18" customHeight="1" x14ac:dyDescent="0.3">
      <c r="A169">
        <v>168</v>
      </c>
      <c r="B169" t="s">
        <v>353</v>
      </c>
      <c r="D169">
        <v>20</v>
      </c>
      <c r="E169" t="b">
        <v>0</v>
      </c>
      <c r="F169" t="s">
        <v>510</v>
      </c>
      <c r="G169" t="s">
        <v>683</v>
      </c>
      <c r="H169" t="s">
        <v>354</v>
      </c>
      <c r="I169" t="s">
        <v>411</v>
      </c>
      <c r="J169" t="s">
        <v>355</v>
      </c>
      <c r="K169" s="4" t="s">
        <v>356</v>
      </c>
      <c r="N169" t="e" vm="59">
        <f t="shared" si="2"/>
        <v>#VALUE!</v>
      </c>
    </row>
    <row r="170" spans="1:15" ht="18" customHeight="1" x14ac:dyDescent="0.3">
      <c r="A170">
        <v>169</v>
      </c>
      <c r="B170" t="s">
        <v>78</v>
      </c>
      <c r="D170">
        <v>20</v>
      </c>
      <c r="E170" t="b">
        <v>0</v>
      </c>
      <c r="F170" t="s">
        <v>508</v>
      </c>
      <c r="G170" t="s">
        <v>684</v>
      </c>
      <c r="H170" t="s">
        <v>79</v>
      </c>
      <c r="I170" t="s">
        <v>79</v>
      </c>
      <c r="J170" t="s">
        <v>80</v>
      </c>
      <c r="K170" s="4" t="s">
        <v>81</v>
      </c>
      <c r="L170" s="7" t="s">
        <v>488</v>
      </c>
      <c r="M170">
        <v>1</v>
      </c>
      <c r="N170" t="e" vm="16">
        <f t="shared" si="2"/>
        <v>#VALUE!</v>
      </c>
      <c r="O170">
        <v>1</v>
      </c>
    </row>
    <row r="171" spans="1:15" ht="18" customHeight="1" x14ac:dyDescent="0.3">
      <c r="A171">
        <v>170</v>
      </c>
      <c r="B171" t="s">
        <v>357</v>
      </c>
      <c r="D171">
        <v>20</v>
      </c>
      <c r="E171" t="b">
        <v>0</v>
      </c>
      <c r="F171" t="s">
        <v>512</v>
      </c>
      <c r="G171" t="s">
        <v>685</v>
      </c>
      <c r="H171" t="s">
        <v>358</v>
      </c>
      <c r="I171" t="s">
        <v>412</v>
      </c>
      <c r="J171" t="s">
        <v>359</v>
      </c>
      <c r="K171" s="4" t="s">
        <v>360</v>
      </c>
      <c r="N171" t="e" vm="60">
        <f t="shared" si="2"/>
        <v>#VALUE!</v>
      </c>
    </row>
    <row r="172" spans="1:15" ht="18" customHeight="1" x14ac:dyDescent="0.3">
      <c r="L172"/>
    </row>
  </sheetData>
  <autoFilter ref="A1:N1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AADE-7EBE-4FE6-8F2C-29028143E679}">
  <dimension ref="A1:E171"/>
  <sheetViews>
    <sheetView workbookViewId="0">
      <selection sqref="A1:XFD1048576"/>
    </sheetView>
  </sheetViews>
  <sheetFormatPr defaultRowHeight="45.6" customHeight="1" x14ac:dyDescent="0.3"/>
  <cols>
    <col min="2" max="2" width="32.88671875" customWidth="1"/>
    <col min="3" max="3" width="66.77734375" bestFit="1" customWidth="1"/>
    <col min="4" max="4" width="83.5546875" hidden="1" customWidth="1"/>
    <col min="5" max="5" width="38.21875" bestFit="1" customWidth="1"/>
  </cols>
  <sheetData>
    <row r="1" spans="1:5" ht="45.6" customHeight="1" x14ac:dyDescent="0.3">
      <c r="A1" t="s">
        <v>504</v>
      </c>
      <c r="B1" s="1" t="s">
        <v>0</v>
      </c>
      <c r="C1" s="1" t="s">
        <v>4</v>
      </c>
      <c r="D1" s="1" t="s">
        <v>361</v>
      </c>
      <c r="E1" s="1" t="s">
        <v>5</v>
      </c>
    </row>
    <row r="2" spans="1:5" ht="45.6" customHeight="1" x14ac:dyDescent="0.3">
      <c r="A2" t="e" vm="61">
        <v>#VALUE!</v>
      </c>
      <c r="B2" t="s">
        <v>6</v>
      </c>
      <c r="C2" t="s">
        <v>7</v>
      </c>
      <c r="D2" t="s">
        <v>7</v>
      </c>
      <c r="E2" t="s">
        <v>6</v>
      </c>
    </row>
    <row r="3" spans="1:5" ht="45.6" customHeight="1" x14ac:dyDescent="0.3">
      <c r="A3" t="e" vm="62">
        <v>#VALUE!</v>
      </c>
      <c r="B3" t="s">
        <v>9</v>
      </c>
      <c r="C3" t="s">
        <v>10</v>
      </c>
      <c r="D3" t="s">
        <v>362</v>
      </c>
      <c r="E3" t="s">
        <v>9</v>
      </c>
    </row>
    <row r="4" spans="1:5" ht="45.6" customHeight="1" x14ac:dyDescent="0.3">
      <c r="A4" t="e" vm="63">
        <v>#VALUE!</v>
      </c>
      <c r="B4" t="s">
        <v>12</v>
      </c>
      <c r="C4" t="s">
        <v>13</v>
      </c>
      <c r="D4" t="s">
        <v>363</v>
      </c>
      <c r="E4" t="s">
        <v>14</v>
      </c>
    </row>
    <row r="5" spans="1:5" ht="45.6" customHeight="1" x14ac:dyDescent="0.3">
      <c r="A5" t="e" vm="64">
        <v>#VALUE!</v>
      </c>
      <c r="B5" t="s">
        <v>16</v>
      </c>
      <c r="C5" t="s">
        <v>17</v>
      </c>
      <c r="E5" t="s">
        <v>18</v>
      </c>
    </row>
    <row r="6" spans="1:5" ht="45.6" customHeight="1" x14ac:dyDescent="0.3">
      <c r="A6" t="e" vm="65">
        <v>#VALUE!</v>
      </c>
      <c r="B6" t="s">
        <v>20</v>
      </c>
      <c r="C6" t="s">
        <v>21</v>
      </c>
      <c r="D6" t="s">
        <v>364</v>
      </c>
      <c r="E6" t="s">
        <v>20</v>
      </c>
    </row>
    <row r="7" spans="1:5" ht="45.6" customHeight="1" x14ac:dyDescent="0.3">
      <c r="A7" t="e" vm="6">
        <v>#VALUE!</v>
      </c>
      <c r="B7" t="s">
        <v>23</v>
      </c>
      <c r="C7" t="s">
        <v>24</v>
      </c>
      <c r="D7" t="s">
        <v>365</v>
      </c>
      <c r="E7" t="s">
        <v>25</v>
      </c>
    </row>
    <row r="8" spans="1:5" ht="45.6" customHeight="1" x14ac:dyDescent="0.3">
      <c r="A8" t="e" vm="66">
        <v>#VALUE!</v>
      </c>
      <c r="B8" t="s">
        <v>26</v>
      </c>
      <c r="C8" t="s">
        <v>27</v>
      </c>
      <c r="D8" t="s">
        <v>27</v>
      </c>
      <c r="E8" t="s">
        <v>26</v>
      </c>
    </row>
    <row r="9" spans="1:5" ht="45.6" customHeight="1" x14ac:dyDescent="0.3">
      <c r="A9" t="e" vm="63">
        <v>#VALUE!</v>
      </c>
      <c r="B9" t="s">
        <v>14</v>
      </c>
      <c r="C9" t="s">
        <v>13</v>
      </c>
      <c r="D9" t="s">
        <v>363</v>
      </c>
      <c r="E9" t="s">
        <v>14</v>
      </c>
    </row>
    <row r="10" spans="1:5" ht="45.6" customHeight="1" x14ac:dyDescent="0.3">
      <c r="A10" t="e" vm="67">
        <v>#VALUE!</v>
      </c>
      <c r="B10" t="s">
        <v>29</v>
      </c>
      <c r="C10" t="s">
        <v>30</v>
      </c>
      <c r="D10" t="s">
        <v>366</v>
      </c>
      <c r="E10" t="s">
        <v>31</v>
      </c>
    </row>
    <row r="11" spans="1:5" ht="45.6" customHeight="1" x14ac:dyDescent="0.3">
      <c r="A11" t="e" vm="68">
        <v>#VALUE!</v>
      </c>
      <c r="B11" t="s">
        <v>33</v>
      </c>
      <c r="C11" t="s">
        <v>34</v>
      </c>
      <c r="D11" t="s">
        <v>34</v>
      </c>
      <c r="E11" t="s">
        <v>35</v>
      </c>
    </row>
    <row r="12" spans="1:5" ht="45.6" customHeight="1" x14ac:dyDescent="0.3">
      <c r="A12" t="e" vm="6">
        <v>#VALUE!</v>
      </c>
      <c r="B12" t="s">
        <v>37</v>
      </c>
      <c r="D12" t="s">
        <v>367</v>
      </c>
    </row>
    <row r="13" spans="1:5" ht="45.6" customHeight="1" x14ac:dyDescent="0.3">
      <c r="A13" t="e" vm="6">
        <v>#VALUE!</v>
      </c>
      <c r="B13" t="s">
        <v>38</v>
      </c>
      <c r="C13" t="s">
        <v>39</v>
      </c>
      <c r="D13" t="s">
        <v>368</v>
      </c>
      <c r="E13" t="s">
        <v>40</v>
      </c>
    </row>
    <row r="14" spans="1:5" ht="45.6" customHeight="1" x14ac:dyDescent="0.3">
      <c r="A14" t="e" vm="69">
        <v>#VALUE!</v>
      </c>
      <c r="B14" t="s">
        <v>41</v>
      </c>
      <c r="C14" t="s">
        <v>42</v>
      </c>
      <c r="D14" t="s">
        <v>42</v>
      </c>
      <c r="E14" t="s">
        <v>43</v>
      </c>
    </row>
    <row r="15" spans="1:5" ht="45.6" customHeight="1" x14ac:dyDescent="0.3">
      <c r="A15" t="e" vm="6">
        <v>#VALUE!</v>
      </c>
      <c r="B15" t="s">
        <v>45</v>
      </c>
      <c r="C15" t="s">
        <v>46</v>
      </c>
      <c r="D15" t="s">
        <v>46</v>
      </c>
      <c r="E15" t="s">
        <v>47</v>
      </c>
    </row>
    <row r="16" spans="1:5" ht="45.6" customHeight="1" x14ac:dyDescent="0.3">
      <c r="A16" t="e" vm="70">
        <v>#VALUE!</v>
      </c>
      <c r="B16" t="s">
        <v>48</v>
      </c>
      <c r="C16" t="s">
        <v>49</v>
      </c>
      <c r="D16" t="s">
        <v>49</v>
      </c>
      <c r="E16" t="s">
        <v>48</v>
      </c>
    </row>
    <row r="17" spans="1:5" ht="45.6" customHeight="1" x14ac:dyDescent="0.3">
      <c r="A17" t="e" vm="6">
        <v>#VALUE!</v>
      </c>
      <c r="B17" t="s">
        <v>51</v>
      </c>
    </row>
    <row r="18" spans="1:5" ht="45.6" customHeight="1" x14ac:dyDescent="0.3">
      <c r="A18" t="e" vm="6">
        <v>#VALUE!</v>
      </c>
      <c r="B18" t="s">
        <v>52</v>
      </c>
      <c r="C18" t="s">
        <v>53</v>
      </c>
      <c r="D18" t="s">
        <v>369</v>
      </c>
      <c r="E18" t="s">
        <v>54</v>
      </c>
    </row>
    <row r="19" spans="1:5" ht="45.6" customHeight="1" x14ac:dyDescent="0.3">
      <c r="A19" t="e" vm="71">
        <v>#VALUE!</v>
      </c>
      <c r="B19" t="s">
        <v>55</v>
      </c>
      <c r="C19" t="s">
        <v>56</v>
      </c>
      <c r="D19" t="s">
        <v>370</v>
      </c>
      <c r="E19" t="s">
        <v>57</v>
      </c>
    </row>
    <row r="20" spans="1:5" ht="45.6" customHeight="1" x14ac:dyDescent="0.3">
      <c r="A20" t="e" vm="6">
        <v>#VALUE!</v>
      </c>
      <c r="B20" t="s">
        <v>59</v>
      </c>
      <c r="D20" t="s">
        <v>371</v>
      </c>
    </row>
    <row r="21" spans="1:5" ht="45.6" customHeight="1" x14ac:dyDescent="0.3">
      <c r="A21" t="e" vm="6">
        <v>#VALUE!</v>
      </c>
      <c r="B21" t="s">
        <v>60</v>
      </c>
      <c r="C21" t="s">
        <v>62</v>
      </c>
      <c r="D21" t="s">
        <v>62</v>
      </c>
      <c r="E21" t="s">
        <v>63</v>
      </c>
    </row>
    <row r="22" spans="1:5" ht="45.6" customHeight="1" x14ac:dyDescent="0.3">
      <c r="A22" t="e" vm="6">
        <v>#VALUE!</v>
      </c>
      <c r="B22" t="s">
        <v>64</v>
      </c>
      <c r="D22" t="s">
        <v>364</v>
      </c>
    </row>
    <row r="23" spans="1:5" ht="45.6" customHeight="1" x14ac:dyDescent="0.3">
      <c r="A23" t="e" vm="6">
        <v>#VALUE!</v>
      </c>
      <c r="B23" t="s">
        <v>65</v>
      </c>
      <c r="D23" t="s">
        <v>372</v>
      </c>
    </row>
    <row r="24" spans="1:5" ht="45.6" customHeight="1" x14ac:dyDescent="0.3">
      <c r="A24" t="e" vm="66">
        <v>#VALUE!</v>
      </c>
      <c r="B24" t="s">
        <v>26</v>
      </c>
      <c r="C24" t="s">
        <v>27</v>
      </c>
      <c r="D24" t="s">
        <v>27</v>
      </c>
      <c r="E24" t="s">
        <v>26</v>
      </c>
    </row>
    <row r="25" spans="1:5" ht="45.6" customHeight="1" x14ac:dyDescent="0.3">
      <c r="A25" t="e" vm="66">
        <v>#VALUE!</v>
      </c>
      <c r="B25" t="s">
        <v>26</v>
      </c>
      <c r="C25" t="s">
        <v>27</v>
      </c>
      <c r="D25" t="s">
        <v>27</v>
      </c>
      <c r="E25" t="s">
        <v>26</v>
      </c>
    </row>
    <row r="26" spans="1:5" ht="45.6" customHeight="1" x14ac:dyDescent="0.3">
      <c r="A26" t="e" vm="72">
        <v>#VALUE!</v>
      </c>
      <c r="B26" t="s">
        <v>66</v>
      </c>
      <c r="C26" t="s">
        <v>67</v>
      </c>
      <c r="D26" t="s">
        <v>67</v>
      </c>
      <c r="E26" t="s">
        <v>66</v>
      </c>
    </row>
    <row r="27" spans="1:5" ht="45.6" customHeight="1" x14ac:dyDescent="0.3">
      <c r="A27" t="e" vm="73">
        <v>#VALUE!</v>
      </c>
      <c r="B27" t="s">
        <v>69</v>
      </c>
      <c r="C27" t="s">
        <v>70</v>
      </c>
      <c r="D27" t="s">
        <v>70</v>
      </c>
      <c r="E27" t="s">
        <v>69</v>
      </c>
    </row>
    <row r="28" spans="1:5" ht="45.6" customHeight="1" x14ac:dyDescent="0.3">
      <c r="A28" t="e" vm="6">
        <v>#VALUE!</v>
      </c>
      <c r="B28" t="s">
        <v>72</v>
      </c>
      <c r="C28" t="s">
        <v>73</v>
      </c>
      <c r="D28" t="s">
        <v>73</v>
      </c>
      <c r="E28" t="s">
        <v>72</v>
      </c>
    </row>
    <row r="29" spans="1:5" ht="45.6" customHeight="1" x14ac:dyDescent="0.3">
      <c r="A29" t="e" vm="74">
        <v>#VALUE!</v>
      </c>
      <c r="B29" t="s">
        <v>74</v>
      </c>
      <c r="C29" t="s">
        <v>75</v>
      </c>
      <c r="D29" t="s">
        <v>75</v>
      </c>
      <c r="E29" t="s">
        <v>76</v>
      </c>
    </row>
    <row r="30" spans="1:5" ht="45.6" customHeight="1" x14ac:dyDescent="0.3">
      <c r="A30" t="e" vm="75">
        <v>#VALUE!</v>
      </c>
      <c r="B30" t="s">
        <v>78</v>
      </c>
      <c r="C30" t="s">
        <v>79</v>
      </c>
      <c r="D30" t="s">
        <v>79</v>
      </c>
      <c r="E30" t="s">
        <v>80</v>
      </c>
    </row>
    <row r="31" spans="1:5" ht="45.6" customHeight="1" x14ac:dyDescent="0.3">
      <c r="A31" t="e" vm="6">
        <v>#VALUE!</v>
      </c>
      <c r="B31" t="s">
        <v>82</v>
      </c>
    </row>
    <row r="32" spans="1:5" ht="45.6" customHeight="1" x14ac:dyDescent="0.3">
      <c r="A32" t="e" vm="6">
        <v>#VALUE!</v>
      </c>
      <c r="B32" t="s">
        <v>84</v>
      </c>
      <c r="C32" t="s">
        <v>85</v>
      </c>
      <c r="D32" t="s">
        <v>85</v>
      </c>
      <c r="E32" t="s">
        <v>86</v>
      </c>
    </row>
    <row r="33" spans="1:5" ht="45.6" customHeight="1" x14ac:dyDescent="0.3">
      <c r="A33" t="e" vm="6">
        <v>#VALUE!</v>
      </c>
      <c r="B33" t="s">
        <v>87</v>
      </c>
      <c r="C33" t="s">
        <v>88</v>
      </c>
      <c r="D33" t="s">
        <v>88</v>
      </c>
      <c r="E33" t="s">
        <v>87</v>
      </c>
    </row>
    <row r="34" spans="1:5" ht="45.6" customHeight="1" x14ac:dyDescent="0.3">
      <c r="A34" t="e" vm="6">
        <v>#VALUE!</v>
      </c>
      <c r="B34" t="s">
        <v>89</v>
      </c>
    </row>
    <row r="35" spans="1:5" ht="45.6" customHeight="1" x14ac:dyDescent="0.3">
      <c r="A35" t="e" vm="76">
        <v>#VALUE!</v>
      </c>
      <c r="B35" t="s">
        <v>90</v>
      </c>
      <c r="C35" t="s">
        <v>92</v>
      </c>
      <c r="D35" t="s">
        <v>92</v>
      </c>
      <c r="E35" t="s">
        <v>90</v>
      </c>
    </row>
    <row r="36" spans="1:5" ht="45.6" customHeight="1" x14ac:dyDescent="0.3">
      <c r="A36" t="e" vm="77">
        <v>#VALUE!</v>
      </c>
      <c r="B36" t="s">
        <v>94</v>
      </c>
      <c r="C36" t="s">
        <v>95</v>
      </c>
      <c r="D36" t="s">
        <v>373</v>
      </c>
      <c r="E36" t="s">
        <v>96</v>
      </c>
    </row>
    <row r="37" spans="1:5" ht="45.6" customHeight="1" x14ac:dyDescent="0.3">
      <c r="A37" t="e" vm="6">
        <v>#VALUE!</v>
      </c>
      <c r="B37" t="s">
        <v>98</v>
      </c>
      <c r="D37" t="s">
        <v>374</v>
      </c>
    </row>
    <row r="38" spans="1:5" ht="45.6" customHeight="1" x14ac:dyDescent="0.3">
      <c r="A38" t="e" vm="6">
        <v>#VALUE!</v>
      </c>
      <c r="B38" t="s">
        <v>99</v>
      </c>
      <c r="D38" t="s">
        <v>375</v>
      </c>
    </row>
    <row r="39" spans="1:5" ht="45.6" customHeight="1" x14ac:dyDescent="0.3">
      <c r="A39" t="e" vm="78">
        <v>#VALUE!</v>
      </c>
      <c r="B39" t="s">
        <v>83</v>
      </c>
      <c r="C39" t="s">
        <v>100</v>
      </c>
      <c r="D39" t="s">
        <v>100</v>
      </c>
      <c r="E39" t="s">
        <v>83</v>
      </c>
    </row>
    <row r="40" spans="1:5" ht="45.6" customHeight="1" x14ac:dyDescent="0.3">
      <c r="A40" t="e" vm="79">
        <v>#VALUE!</v>
      </c>
      <c r="B40" t="s">
        <v>61</v>
      </c>
      <c r="C40" t="s">
        <v>102</v>
      </c>
      <c r="D40" t="s">
        <v>102</v>
      </c>
      <c r="E40" t="s">
        <v>61</v>
      </c>
    </row>
    <row r="41" spans="1:5" ht="45.6" customHeight="1" x14ac:dyDescent="0.3">
      <c r="A41" t="e" vm="80">
        <v>#VALUE!</v>
      </c>
      <c r="B41" t="s">
        <v>104</v>
      </c>
      <c r="C41" t="s">
        <v>105</v>
      </c>
      <c r="D41" t="s">
        <v>105</v>
      </c>
      <c r="E41" t="s">
        <v>106</v>
      </c>
    </row>
    <row r="42" spans="1:5" ht="45.6" customHeight="1" x14ac:dyDescent="0.3">
      <c r="A42" t="e" vm="80">
        <v>#VALUE!</v>
      </c>
      <c r="B42" t="s">
        <v>108</v>
      </c>
      <c r="C42" t="s">
        <v>105</v>
      </c>
      <c r="D42" t="s">
        <v>105</v>
      </c>
      <c r="E42" t="s">
        <v>106</v>
      </c>
    </row>
    <row r="43" spans="1:5" ht="45.6" customHeight="1" x14ac:dyDescent="0.3">
      <c r="A43" t="e" vm="6">
        <v>#VALUE!</v>
      </c>
      <c r="B43" t="s">
        <v>109</v>
      </c>
      <c r="C43" t="s">
        <v>110</v>
      </c>
      <c r="D43" t="s">
        <v>110</v>
      </c>
      <c r="E43" t="s">
        <v>109</v>
      </c>
    </row>
    <row r="44" spans="1:5" ht="45.6" customHeight="1" x14ac:dyDescent="0.3">
      <c r="A44" t="e" vm="6">
        <v>#VALUE!</v>
      </c>
      <c r="B44" t="s">
        <v>111</v>
      </c>
    </row>
    <row r="45" spans="1:5" ht="45.6" customHeight="1" x14ac:dyDescent="0.3">
      <c r="A45" t="e" vm="81">
        <v>#VALUE!</v>
      </c>
      <c r="B45" t="s">
        <v>112</v>
      </c>
      <c r="C45" t="s">
        <v>113</v>
      </c>
      <c r="E45" t="s">
        <v>114</v>
      </c>
    </row>
    <row r="46" spans="1:5" ht="45.6" customHeight="1" x14ac:dyDescent="0.3">
      <c r="A46" t="e" vm="6">
        <v>#VALUE!</v>
      </c>
      <c r="B46" t="s">
        <v>116</v>
      </c>
    </row>
    <row r="47" spans="1:5" ht="45.6" customHeight="1" x14ac:dyDescent="0.3">
      <c r="A47" t="e" vm="6">
        <v>#VALUE!</v>
      </c>
      <c r="B47" t="s">
        <v>117</v>
      </c>
      <c r="D47" t="s">
        <v>376</v>
      </c>
    </row>
    <row r="48" spans="1:5" ht="45.6" customHeight="1" x14ac:dyDescent="0.3">
      <c r="A48" t="e" vm="82">
        <v>#VALUE!</v>
      </c>
      <c r="B48" t="s">
        <v>119</v>
      </c>
      <c r="C48" t="s">
        <v>120</v>
      </c>
      <c r="D48" t="s">
        <v>377</v>
      </c>
      <c r="E48" t="s">
        <v>121</v>
      </c>
    </row>
    <row r="49" spans="1:5" ht="45.6" customHeight="1" x14ac:dyDescent="0.3">
      <c r="A49" t="e" vm="83">
        <v>#VALUE!</v>
      </c>
      <c r="B49" t="s">
        <v>123</v>
      </c>
      <c r="C49" t="s">
        <v>125</v>
      </c>
      <c r="D49" t="s">
        <v>125</v>
      </c>
      <c r="E49" t="s">
        <v>124</v>
      </c>
    </row>
    <row r="50" spans="1:5" ht="45.6" customHeight="1" x14ac:dyDescent="0.3">
      <c r="A50" t="e" vm="6">
        <v>#VALUE!</v>
      </c>
      <c r="B50" t="s">
        <v>127</v>
      </c>
      <c r="C50" t="s">
        <v>128</v>
      </c>
      <c r="D50" t="s">
        <v>128</v>
      </c>
      <c r="E50" t="s">
        <v>127</v>
      </c>
    </row>
    <row r="51" spans="1:5" ht="45.6" customHeight="1" x14ac:dyDescent="0.3">
      <c r="A51" t="e" vm="6">
        <v>#VALUE!</v>
      </c>
      <c r="B51" t="s">
        <v>129</v>
      </c>
      <c r="C51" t="s">
        <v>130</v>
      </c>
      <c r="D51" t="s">
        <v>130</v>
      </c>
      <c r="E51" t="s">
        <v>129</v>
      </c>
    </row>
    <row r="52" spans="1:5" ht="45.6" customHeight="1" x14ac:dyDescent="0.3">
      <c r="A52" t="e" vm="84">
        <v>#VALUE!</v>
      </c>
      <c r="B52" t="s">
        <v>118</v>
      </c>
      <c r="C52" t="s">
        <v>131</v>
      </c>
      <c r="D52" t="s">
        <v>378</v>
      </c>
      <c r="E52" t="s">
        <v>132</v>
      </c>
    </row>
    <row r="53" spans="1:5" ht="45.6" customHeight="1" x14ac:dyDescent="0.3">
      <c r="A53" t="e" vm="6">
        <v>#VALUE!</v>
      </c>
      <c r="B53" t="s">
        <v>134</v>
      </c>
      <c r="C53" t="s">
        <v>135</v>
      </c>
      <c r="D53" t="s">
        <v>27</v>
      </c>
      <c r="E53" t="s">
        <v>136</v>
      </c>
    </row>
    <row r="54" spans="1:5" ht="45.6" customHeight="1" x14ac:dyDescent="0.3">
      <c r="A54" t="e" vm="85">
        <v>#VALUE!</v>
      </c>
      <c r="B54" t="s">
        <v>137</v>
      </c>
      <c r="C54" t="s">
        <v>138</v>
      </c>
      <c r="D54" t="s">
        <v>138</v>
      </c>
      <c r="E54" t="s">
        <v>137</v>
      </c>
    </row>
    <row r="55" spans="1:5" ht="45.6" customHeight="1" x14ac:dyDescent="0.3">
      <c r="A55" t="e" vm="86">
        <v>#VALUE!</v>
      </c>
      <c r="B55" t="s">
        <v>140</v>
      </c>
      <c r="C55" t="s">
        <v>142</v>
      </c>
      <c r="D55" t="s">
        <v>142</v>
      </c>
      <c r="E55" t="s">
        <v>143</v>
      </c>
    </row>
    <row r="56" spans="1:5" ht="45.6" customHeight="1" x14ac:dyDescent="0.3">
      <c r="A56" t="e" vm="87">
        <v>#VALUE!</v>
      </c>
      <c r="B56" t="s">
        <v>145</v>
      </c>
      <c r="C56" t="s">
        <v>146</v>
      </c>
      <c r="D56" t="s">
        <v>379</v>
      </c>
      <c r="E56" t="s">
        <v>147</v>
      </c>
    </row>
    <row r="57" spans="1:5" ht="45.6" customHeight="1" x14ac:dyDescent="0.3">
      <c r="A57" t="e" vm="79">
        <v>#VALUE!</v>
      </c>
      <c r="B57" t="s">
        <v>61</v>
      </c>
      <c r="C57" t="s">
        <v>102</v>
      </c>
      <c r="D57" t="s">
        <v>102</v>
      </c>
      <c r="E57" t="s">
        <v>61</v>
      </c>
    </row>
    <row r="58" spans="1:5" ht="45.6" customHeight="1" x14ac:dyDescent="0.3">
      <c r="A58" t="e" vm="88">
        <v>#VALUE!</v>
      </c>
      <c r="B58" t="s">
        <v>149</v>
      </c>
      <c r="C58" t="s">
        <v>150</v>
      </c>
      <c r="D58" t="s">
        <v>380</v>
      </c>
      <c r="E58" t="s">
        <v>151</v>
      </c>
    </row>
    <row r="59" spans="1:5" ht="45.6" customHeight="1" x14ac:dyDescent="0.3">
      <c r="A59" t="e" vm="6">
        <v>#VALUE!</v>
      </c>
      <c r="B59" t="s">
        <v>153</v>
      </c>
      <c r="C59" t="s">
        <v>110</v>
      </c>
      <c r="D59" t="s">
        <v>105</v>
      </c>
      <c r="E59" t="s">
        <v>109</v>
      </c>
    </row>
    <row r="60" spans="1:5" ht="45.6" customHeight="1" x14ac:dyDescent="0.3">
      <c r="A60" t="e" vm="6">
        <v>#VALUE!</v>
      </c>
      <c r="B60" t="s">
        <v>154</v>
      </c>
      <c r="C60" t="s">
        <v>155</v>
      </c>
      <c r="D60" t="s">
        <v>381</v>
      </c>
      <c r="E60" t="s">
        <v>156</v>
      </c>
    </row>
    <row r="61" spans="1:5" ht="45.6" customHeight="1" x14ac:dyDescent="0.3">
      <c r="A61" t="e" vm="6">
        <v>#VALUE!</v>
      </c>
      <c r="B61" t="s">
        <v>157</v>
      </c>
      <c r="C61" t="s">
        <v>159</v>
      </c>
      <c r="D61" t="s">
        <v>382</v>
      </c>
      <c r="E61" t="s">
        <v>160</v>
      </c>
    </row>
    <row r="62" spans="1:5" ht="45.6" customHeight="1" x14ac:dyDescent="0.3">
      <c r="A62" t="e" vm="6">
        <v>#VALUE!</v>
      </c>
      <c r="B62" t="s">
        <v>161</v>
      </c>
      <c r="C62" t="s">
        <v>162</v>
      </c>
      <c r="D62" t="s">
        <v>383</v>
      </c>
      <c r="E62" t="s">
        <v>163</v>
      </c>
    </row>
    <row r="63" spans="1:5" ht="45.6" customHeight="1" x14ac:dyDescent="0.3">
      <c r="A63" t="e" vm="6">
        <v>#VALUE!</v>
      </c>
      <c r="B63" t="s">
        <v>109</v>
      </c>
      <c r="C63" t="s">
        <v>110</v>
      </c>
      <c r="D63" t="s">
        <v>110</v>
      </c>
      <c r="E63" t="s">
        <v>109</v>
      </c>
    </row>
    <row r="64" spans="1:5" ht="45.6" customHeight="1" x14ac:dyDescent="0.3">
      <c r="A64" t="e" vm="80">
        <v>#VALUE!</v>
      </c>
      <c r="B64" t="s">
        <v>108</v>
      </c>
      <c r="C64" t="s">
        <v>105</v>
      </c>
      <c r="D64" t="s">
        <v>105</v>
      </c>
      <c r="E64" t="s">
        <v>106</v>
      </c>
    </row>
    <row r="65" spans="1:5" ht="45.6" customHeight="1" x14ac:dyDescent="0.3">
      <c r="A65" t="e" vm="6">
        <v>#VALUE!</v>
      </c>
      <c r="B65" t="s">
        <v>164</v>
      </c>
      <c r="D65" t="s">
        <v>384</v>
      </c>
    </row>
    <row r="66" spans="1:5" ht="45.6" customHeight="1" x14ac:dyDescent="0.3">
      <c r="A66" t="e" vm="6">
        <v>#VALUE!</v>
      </c>
      <c r="B66" t="s">
        <v>165</v>
      </c>
      <c r="C66" t="s">
        <v>166</v>
      </c>
      <c r="D66" t="s">
        <v>166</v>
      </c>
      <c r="E66" t="s">
        <v>167</v>
      </c>
    </row>
    <row r="67" spans="1:5" ht="45.6" customHeight="1" x14ac:dyDescent="0.3">
      <c r="A67" t="e" vm="6">
        <v>#VALUE!</v>
      </c>
      <c r="B67" t="s">
        <v>168</v>
      </c>
      <c r="C67" t="s">
        <v>169</v>
      </c>
      <c r="D67" t="s">
        <v>385</v>
      </c>
      <c r="E67" t="s">
        <v>170</v>
      </c>
    </row>
    <row r="68" spans="1:5" ht="45.6" customHeight="1" x14ac:dyDescent="0.3">
      <c r="A68" t="e" vm="6">
        <v>#VALUE!</v>
      </c>
      <c r="B68" t="s">
        <v>171</v>
      </c>
      <c r="C68" t="s">
        <v>73</v>
      </c>
      <c r="D68" t="s">
        <v>73</v>
      </c>
      <c r="E68" t="s">
        <v>72</v>
      </c>
    </row>
    <row r="69" spans="1:5" ht="45.6" customHeight="1" x14ac:dyDescent="0.3">
      <c r="A69" t="e" vm="6">
        <v>#VALUE!</v>
      </c>
      <c r="B69" t="s">
        <v>172</v>
      </c>
      <c r="D69" t="s">
        <v>386</v>
      </c>
    </row>
    <row r="70" spans="1:5" ht="45.6" customHeight="1" x14ac:dyDescent="0.3">
      <c r="A70" t="e" vm="89">
        <v>#VALUE!</v>
      </c>
      <c r="B70" t="s">
        <v>174</v>
      </c>
      <c r="C70" t="s">
        <v>175</v>
      </c>
      <c r="D70" t="s">
        <v>387</v>
      </c>
      <c r="E70" t="s">
        <v>176</v>
      </c>
    </row>
    <row r="71" spans="1:5" ht="45.6" customHeight="1" x14ac:dyDescent="0.3">
      <c r="A71" t="e" vm="76">
        <v>#VALUE!</v>
      </c>
      <c r="B71" t="s">
        <v>90</v>
      </c>
      <c r="C71" t="s">
        <v>92</v>
      </c>
      <c r="D71" t="s">
        <v>92</v>
      </c>
      <c r="E71" t="s">
        <v>90</v>
      </c>
    </row>
    <row r="72" spans="1:5" ht="45.6" customHeight="1" x14ac:dyDescent="0.3">
      <c r="A72" t="e" vm="90">
        <v>#VALUE!</v>
      </c>
      <c r="B72" t="s">
        <v>178</v>
      </c>
      <c r="C72" t="s">
        <v>179</v>
      </c>
      <c r="D72" t="s">
        <v>388</v>
      </c>
      <c r="E72" t="s">
        <v>180</v>
      </c>
    </row>
    <row r="73" spans="1:5" ht="45.6" customHeight="1" x14ac:dyDescent="0.3">
      <c r="A73" t="e" vm="6">
        <v>#VALUE!</v>
      </c>
      <c r="B73" t="s">
        <v>72</v>
      </c>
      <c r="C73" t="s">
        <v>73</v>
      </c>
      <c r="D73" t="s">
        <v>73</v>
      </c>
      <c r="E73" t="s">
        <v>72</v>
      </c>
    </row>
    <row r="74" spans="1:5" ht="45.6" customHeight="1" x14ac:dyDescent="0.3">
      <c r="A74" t="e" vm="75">
        <v>#VALUE!</v>
      </c>
      <c r="B74" t="s">
        <v>78</v>
      </c>
      <c r="C74" t="s">
        <v>79</v>
      </c>
      <c r="D74" t="s">
        <v>79</v>
      </c>
      <c r="E74" t="s">
        <v>80</v>
      </c>
    </row>
    <row r="75" spans="1:5" ht="45.6" customHeight="1" x14ac:dyDescent="0.3">
      <c r="A75" t="e" vm="6">
        <v>#VALUE!</v>
      </c>
      <c r="B75" t="s">
        <v>98</v>
      </c>
      <c r="D75" t="s">
        <v>374</v>
      </c>
    </row>
    <row r="76" spans="1:5" ht="45.6" customHeight="1" x14ac:dyDescent="0.3">
      <c r="A76" t="e" vm="73">
        <v>#VALUE!</v>
      </c>
      <c r="B76" t="s">
        <v>69</v>
      </c>
      <c r="C76" t="s">
        <v>70</v>
      </c>
      <c r="D76" t="s">
        <v>70</v>
      </c>
      <c r="E76" t="s">
        <v>69</v>
      </c>
    </row>
    <row r="77" spans="1:5" ht="45.6" customHeight="1" x14ac:dyDescent="0.3">
      <c r="A77" t="e" vm="6">
        <v>#VALUE!</v>
      </c>
      <c r="B77" t="s">
        <v>182</v>
      </c>
      <c r="C77" t="s">
        <v>183</v>
      </c>
      <c r="D77" t="s">
        <v>183</v>
      </c>
      <c r="E77" t="s">
        <v>184</v>
      </c>
    </row>
    <row r="78" spans="1:5" ht="45.6" customHeight="1" x14ac:dyDescent="0.3">
      <c r="A78" t="e" vm="66">
        <v>#VALUE!</v>
      </c>
      <c r="B78" t="s">
        <v>26</v>
      </c>
      <c r="C78" t="s">
        <v>27</v>
      </c>
      <c r="D78" t="s">
        <v>27</v>
      </c>
      <c r="E78" t="s">
        <v>26</v>
      </c>
    </row>
    <row r="79" spans="1:5" ht="45.6" customHeight="1" x14ac:dyDescent="0.3">
      <c r="A79" t="e" vm="75">
        <v>#VALUE!</v>
      </c>
      <c r="B79" t="s">
        <v>78</v>
      </c>
      <c r="C79" t="s">
        <v>79</v>
      </c>
      <c r="D79" t="s">
        <v>79</v>
      </c>
      <c r="E79" t="s">
        <v>80</v>
      </c>
    </row>
    <row r="80" spans="1:5" ht="45.6" customHeight="1" x14ac:dyDescent="0.3">
      <c r="A80" t="e" vm="91">
        <v>#VALUE!</v>
      </c>
      <c r="B80" t="s">
        <v>185</v>
      </c>
      <c r="C80" t="s">
        <v>186</v>
      </c>
      <c r="D80" t="s">
        <v>79</v>
      </c>
      <c r="E80" t="s">
        <v>187</v>
      </c>
    </row>
    <row r="81" spans="1:5" ht="45.6" customHeight="1" x14ac:dyDescent="0.3">
      <c r="A81" t="e" vm="6">
        <v>#VALUE!</v>
      </c>
      <c r="B81" t="s">
        <v>189</v>
      </c>
      <c r="D81" t="s">
        <v>389</v>
      </c>
    </row>
    <row r="82" spans="1:5" ht="45.6" customHeight="1" x14ac:dyDescent="0.3">
      <c r="A82" t="e" vm="6">
        <v>#VALUE!</v>
      </c>
      <c r="B82" t="s">
        <v>190</v>
      </c>
      <c r="D82" t="s">
        <v>390</v>
      </c>
    </row>
    <row r="83" spans="1:5" ht="45.6" customHeight="1" x14ac:dyDescent="0.3">
      <c r="A83" t="e" vm="6">
        <v>#VALUE!</v>
      </c>
      <c r="B83" t="s">
        <v>161</v>
      </c>
      <c r="C83" t="s">
        <v>162</v>
      </c>
      <c r="D83" t="s">
        <v>383</v>
      </c>
      <c r="E83" t="s">
        <v>163</v>
      </c>
    </row>
    <row r="84" spans="1:5" ht="45.6" customHeight="1" x14ac:dyDescent="0.3">
      <c r="A84" t="e" vm="75">
        <v>#VALUE!</v>
      </c>
      <c r="B84" t="s">
        <v>78</v>
      </c>
      <c r="C84" t="s">
        <v>79</v>
      </c>
      <c r="D84" t="s">
        <v>79</v>
      </c>
      <c r="E84" t="s">
        <v>80</v>
      </c>
    </row>
    <row r="85" spans="1:5" ht="45.6" customHeight="1" x14ac:dyDescent="0.3">
      <c r="A85" t="e" vm="73">
        <v>#VALUE!</v>
      </c>
      <c r="B85" t="s">
        <v>69</v>
      </c>
      <c r="C85" t="s">
        <v>70</v>
      </c>
      <c r="D85" t="s">
        <v>70</v>
      </c>
      <c r="E85" t="s">
        <v>69</v>
      </c>
    </row>
    <row r="86" spans="1:5" ht="45.6" customHeight="1" x14ac:dyDescent="0.3">
      <c r="A86" t="e" vm="92">
        <v>#VALUE!</v>
      </c>
      <c r="B86" t="s">
        <v>191</v>
      </c>
      <c r="C86" t="s">
        <v>192</v>
      </c>
      <c r="D86" t="s">
        <v>192</v>
      </c>
      <c r="E86" t="s">
        <v>193</v>
      </c>
    </row>
    <row r="87" spans="1:5" ht="45.6" customHeight="1" x14ac:dyDescent="0.3">
      <c r="A87" t="e" vm="93">
        <v>#VALUE!</v>
      </c>
      <c r="B87" t="s">
        <v>195</v>
      </c>
      <c r="C87" t="s">
        <v>196</v>
      </c>
      <c r="D87" t="s">
        <v>391</v>
      </c>
      <c r="E87" t="s">
        <v>197</v>
      </c>
    </row>
    <row r="88" spans="1:5" ht="45.6" customHeight="1" x14ac:dyDescent="0.3">
      <c r="A88" t="e" vm="94">
        <v>#VALUE!</v>
      </c>
      <c r="B88" t="s">
        <v>199</v>
      </c>
      <c r="C88" t="s">
        <v>200</v>
      </c>
      <c r="D88" t="s">
        <v>200</v>
      </c>
      <c r="E88" t="s">
        <v>201</v>
      </c>
    </row>
    <row r="89" spans="1:5" ht="45.6" customHeight="1" x14ac:dyDescent="0.3">
      <c r="A89" t="e" vm="6">
        <v>#VALUE!</v>
      </c>
      <c r="B89" t="s">
        <v>203</v>
      </c>
    </row>
    <row r="90" spans="1:5" ht="45.6" customHeight="1" x14ac:dyDescent="0.3">
      <c r="A90" t="e" vm="95">
        <v>#VALUE!</v>
      </c>
      <c r="B90" t="s">
        <v>204</v>
      </c>
      <c r="C90" t="s">
        <v>205</v>
      </c>
      <c r="D90" t="s">
        <v>205</v>
      </c>
      <c r="E90" t="s">
        <v>204</v>
      </c>
    </row>
    <row r="91" spans="1:5" ht="45.6" customHeight="1" x14ac:dyDescent="0.3">
      <c r="A91" t="e" vm="6">
        <v>#VALUE!</v>
      </c>
      <c r="B91" t="s">
        <v>207</v>
      </c>
    </row>
    <row r="92" spans="1:5" ht="45.6" customHeight="1" x14ac:dyDescent="0.3">
      <c r="A92" t="e" vm="96">
        <v>#VALUE!</v>
      </c>
      <c r="B92" t="s">
        <v>208</v>
      </c>
      <c r="C92" t="s">
        <v>209</v>
      </c>
      <c r="D92" t="s">
        <v>392</v>
      </c>
      <c r="E92" t="s">
        <v>208</v>
      </c>
    </row>
    <row r="93" spans="1:5" ht="45.6" customHeight="1" x14ac:dyDescent="0.3">
      <c r="A93" t="e" vm="97">
        <v>#VALUE!</v>
      </c>
      <c r="B93" t="s">
        <v>211</v>
      </c>
      <c r="C93" t="s">
        <v>212</v>
      </c>
      <c r="D93" t="s">
        <v>212</v>
      </c>
      <c r="E93" t="s">
        <v>211</v>
      </c>
    </row>
    <row r="94" spans="1:5" ht="45.6" customHeight="1" x14ac:dyDescent="0.3">
      <c r="A94" t="e" vm="72">
        <v>#VALUE!</v>
      </c>
      <c r="B94" t="s">
        <v>214</v>
      </c>
      <c r="C94" t="s">
        <v>67</v>
      </c>
      <c r="D94" t="s">
        <v>393</v>
      </c>
      <c r="E94" t="s">
        <v>66</v>
      </c>
    </row>
    <row r="95" spans="1:5" ht="45.6" customHeight="1" x14ac:dyDescent="0.3">
      <c r="A95" t="e" vm="72">
        <v>#VALUE!</v>
      </c>
      <c r="B95" t="s">
        <v>66</v>
      </c>
      <c r="C95" t="s">
        <v>67</v>
      </c>
      <c r="D95" t="s">
        <v>67</v>
      </c>
      <c r="E95" t="s">
        <v>66</v>
      </c>
    </row>
    <row r="96" spans="1:5" ht="45.6" customHeight="1" x14ac:dyDescent="0.3">
      <c r="A96" t="e" vm="98">
        <v>#VALUE!</v>
      </c>
      <c r="B96" s="10" t="s">
        <v>215</v>
      </c>
      <c r="C96" s="16" t="s">
        <v>216</v>
      </c>
      <c r="D96" t="s">
        <v>216</v>
      </c>
      <c r="E96" t="s">
        <v>217</v>
      </c>
    </row>
    <row r="97" spans="1:5" ht="45.6" customHeight="1" x14ac:dyDescent="0.3">
      <c r="A97" t="e" vm="98">
        <v>#VALUE!</v>
      </c>
      <c r="B97" s="7" t="s">
        <v>219</v>
      </c>
      <c r="C97" s="7" t="s">
        <v>216</v>
      </c>
      <c r="D97" t="s">
        <v>216</v>
      </c>
      <c r="E97" t="s">
        <v>217</v>
      </c>
    </row>
    <row r="98" spans="1:5" ht="45.6" customHeight="1" x14ac:dyDescent="0.3">
      <c r="A98" t="e" vm="6">
        <v>#VALUE!</v>
      </c>
      <c r="B98" t="s">
        <v>220</v>
      </c>
    </row>
    <row r="99" spans="1:5" ht="45.6" customHeight="1" x14ac:dyDescent="0.3">
      <c r="A99" t="e" vm="98">
        <v>#VALUE!</v>
      </c>
      <c r="B99" s="7" t="s">
        <v>221</v>
      </c>
      <c r="C99" s="7" t="s">
        <v>216</v>
      </c>
      <c r="D99" t="s">
        <v>261</v>
      </c>
      <c r="E99" t="s">
        <v>217</v>
      </c>
    </row>
    <row r="100" spans="1:5" ht="45.6" customHeight="1" x14ac:dyDescent="0.3">
      <c r="A100" t="e" vm="99">
        <v>#VALUE!</v>
      </c>
      <c r="B100" t="s">
        <v>222</v>
      </c>
      <c r="C100" t="s">
        <v>223</v>
      </c>
      <c r="D100" t="s">
        <v>394</v>
      </c>
      <c r="E100" t="s">
        <v>224</v>
      </c>
    </row>
    <row r="101" spans="1:5" ht="45.6" customHeight="1" x14ac:dyDescent="0.3">
      <c r="A101" t="e" vm="6">
        <v>#VALUE!</v>
      </c>
      <c r="B101" t="s">
        <v>226</v>
      </c>
      <c r="C101" t="s">
        <v>227</v>
      </c>
      <c r="D101" t="s">
        <v>395</v>
      </c>
      <c r="E101" t="s">
        <v>228</v>
      </c>
    </row>
    <row r="102" spans="1:5" ht="45.6" customHeight="1" x14ac:dyDescent="0.3">
      <c r="A102" t="e" vm="100">
        <v>#VALUE!</v>
      </c>
      <c r="B102" t="s">
        <v>229</v>
      </c>
      <c r="C102" t="s">
        <v>230</v>
      </c>
      <c r="D102" t="s">
        <v>396</v>
      </c>
      <c r="E102" t="s">
        <v>231</v>
      </c>
    </row>
    <row r="103" spans="1:5" ht="45.6" customHeight="1" x14ac:dyDescent="0.3">
      <c r="A103" t="e" vm="98">
        <v>#VALUE!</v>
      </c>
      <c r="B103" s="7" t="s">
        <v>233</v>
      </c>
      <c r="C103" s="7" t="s">
        <v>216</v>
      </c>
      <c r="D103" t="s">
        <v>216</v>
      </c>
      <c r="E103" t="s">
        <v>217</v>
      </c>
    </row>
    <row r="104" spans="1:5" ht="45.6" customHeight="1" x14ac:dyDescent="0.3">
      <c r="A104" t="e" vm="75">
        <v>#VALUE!</v>
      </c>
      <c r="B104" t="s">
        <v>78</v>
      </c>
      <c r="C104" t="s">
        <v>79</v>
      </c>
      <c r="D104" t="s">
        <v>79</v>
      </c>
      <c r="E104" t="s">
        <v>80</v>
      </c>
    </row>
    <row r="105" spans="1:5" ht="45.6" customHeight="1" x14ac:dyDescent="0.3">
      <c r="A105" t="e" vm="6">
        <v>#VALUE!</v>
      </c>
      <c r="B105" t="s">
        <v>98</v>
      </c>
      <c r="D105" t="s">
        <v>374</v>
      </c>
    </row>
    <row r="106" spans="1:5" ht="45.6" customHeight="1" x14ac:dyDescent="0.3">
      <c r="A106" t="e" vm="101">
        <v>#VALUE!</v>
      </c>
      <c r="B106" t="s">
        <v>234</v>
      </c>
      <c r="C106" t="s">
        <v>235</v>
      </c>
      <c r="D106" t="s">
        <v>235</v>
      </c>
      <c r="E106" t="s">
        <v>236</v>
      </c>
    </row>
    <row r="107" spans="1:5" ht="45.6" customHeight="1" x14ac:dyDescent="0.3">
      <c r="A107" t="e" vm="102">
        <v>#VALUE!</v>
      </c>
      <c r="B107" t="s">
        <v>238</v>
      </c>
      <c r="C107" t="s">
        <v>239</v>
      </c>
      <c r="E107" t="s">
        <v>240</v>
      </c>
    </row>
    <row r="108" spans="1:5" ht="45.6" customHeight="1" x14ac:dyDescent="0.3">
      <c r="A108" t="e" vm="6">
        <v>#VALUE!</v>
      </c>
      <c r="B108" t="s">
        <v>242</v>
      </c>
      <c r="C108" t="s">
        <v>243</v>
      </c>
      <c r="D108" t="s">
        <v>397</v>
      </c>
      <c r="E108" t="s">
        <v>244</v>
      </c>
    </row>
    <row r="109" spans="1:5" ht="45.6" customHeight="1" x14ac:dyDescent="0.3">
      <c r="A109" t="e" vm="6">
        <v>#VALUE!</v>
      </c>
      <c r="B109" t="s">
        <v>245</v>
      </c>
    </row>
    <row r="110" spans="1:5" ht="45.6" customHeight="1" x14ac:dyDescent="0.3">
      <c r="A110" t="e" vm="66">
        <v>#VALUE!</v>
      </c>
      <c r="B110" t="s">
        <v>26</v>
      </c>
      <c r="C110" t="s">
        <v>27</v>
      </c>
      <c r="D110" t="s">
        <v>27</v>
      </c>
      <c r="E110" t="s">
        <v>26</v>
      </c>
    </row>
    <row r="111" spans="1:5" ht="45.6" customHeight="1" x14ac:dyDescent="0.3">
      <c r="A111" t="e" vm="6">
        <v>#VALUE!</v>
      </c>
      <c r="B111" t="s">
        <v>246</v>
      </c>
      <c r="C111" t="s">
        <v>247</v>
      </c>
      <c r="D111" t="s">
        <v>398</v>
      </c>
      <c r="E111" t="s">
        <v>246</v>
      </c>
    </row>
    <row r="112" spans="1:5" ht="45.6" customHeight="1" x14ac:dyDescent="0.3">
      <c r="A112" t="e" vm="103">
        <v>#VALUE!</v>
      </c>
      <c r="B112" t="s">
        <v>248</v>
      </c>
      <c r="C112" t="s">
        <v>249</v>
      </c>
      <c r="D112" t="s">
        <v>399</v>
      </c>
      <c r="E112" t="s">
        <v>250</v>
      </c>
    </row>
    <row r="113" spans="1:5" ht="45.6" customHeight="1" x14ac:dyDescent="0.3">
      <c r="A113" t="e" vm="84">
        <v>#VALUE!</v>
      </c>
      <c r="B113" t="s">
        <v>118</v>
      </c>
      <c r="C113" t="s">
        <v>131</v>
      </c>
      <c r="D113" t="s">
        <v>378</v>
      </c>
      <c r="E113" t="s">
        <v>132</v>
      </c>
    </row>
    <row r="114" spans="1:5" ht="45.6" customHeight="1" x14ac:dyDescent="0.3">
      <c r="A114" t="e" vm="6">
        <v>#VALUE!</v>
      </c>
      <c r="B114" t="s">
        <v>99</v>
      </c>
      <c r="D114" t="s">
        <v>375</v>
      </c>
    </row>
    <row r="115" spans="1:5" ht="45.6" customHeight="1" x14ac:dyDescent="0.3">
      <c r="A115" t="e" vm="104">
        <v>#VALUE!</v>
      </c>
      <c r="B115" t="s">
        <v>252</v>
      </c>
      <c r="C115" t="s">
        <v>253</v>
      </c>
      <c r="D115" t="s">
        <v>400</v>
      </c>
      <c r="E115" t="s">
        <v>254</v>
      </c>
    </row>
    <row r="116" spans="1:5" ht="45.6" customHeight="1" x14ac:dyDescent="0.3">
      <c r="A116" t="e" vm="105">
        <v>#VALUE!</v>
      </c>
      <c r="B116" t="s">
        <v>256</v>
      </c>
      <c r="C116" t="s">
        <v>257</v>
      </c>
      <c r="E116" t="s">
        <v>258</v>
      </c>
    </row>
    <row r="117" spans="1:5" ht="45.6" customHeight="1" x14ac:dyDescent="0.3">
      <c r="A117" t="e" vm="6">
        <v>#VALUE!</v>
      </c>
      <c r="B117" t="s">
        <v>260</v>
      </c>
      <c r="C117" t="s">
        <v>261</v>
      </c>
      <c r="D117" t="s">
        <v>261</v>
      </c>
      <c r="E117" t="s">
        <v>262</v>
      </c>
    </row>
    <row r="118" spans="1:5" ht="45.6" customHeight="1" x14ac:dyDescent="0.3">
      <c r="A118" t="e" vm="106">
        <v>#VALUE!</v>
      </c>
      <c r="B118" t="s">
        <v>263</v>
      </c>
      <c r="C118" t="s">
        <v>264</v>
      </c>
      <c r="D118" t="s">
        <v>264</v>
      </c>
      <c r="E118" t="s">
        <v>263</v>
      </c>
    </row>
    <row r="119" spans="1:5" ht="45.6" customHeight="1" x14ac:dyDescent="0.3">
      <c r="A119" t="e" vm="107">
        <v>#VALUE!</v>
      </c>
      <c r="B119" t="s">
        <v>266</v>
      </c>
      <c r="C119" t="s">
        <v>267</v>
      </c>
      <c r="D119" t="s">
        <v>401</v>
      </c>
      <c r="E119" t="s">
        <v>268</v>
      </c>
    </row>
    <row r="120" spans="1:5" ht="45.6" customHeight="1" x14ac:dyDescent="0.3">
      <c r="A120" t="e" vm="83">
        <v>#VALUE!</v>
      </c>
      <c r="B120" t="s">
        <v>123</v>
      </c>
      <c r="C120" t="s">
        <v>125</v>
      </c>
      <c r="D120" t="s">
        <v>125</v>
      </c>
      <c r="E120" t="s">
        <v>124</v>
      </c>
    </row>
    <row r="121" spans="1:5" ht="45.6" customHeight="1" x14ac:dyDescent="0.3">
      <c r="A121" t="e" vm="6">
        <v>#VALUE!</v>
      </c>
      <c r="B121" t="s">
        <v>270</v>
      </c>
    </row>
    <row r="122" spans="1:5" ht="45.6" customHeight="1" x14ac:dyDescent="0.3">
      <c r="A122" t="e" vm="6">
        <v>#VALUE!</v>
      </c>
      <c r="B122" t="s">
        <v>246</v>
      </c>
      <c r="C122" t="s">
        <v>247</v>
      </c>
      <c r="D122" t="s">
        <v>398</v>
      </c>
      <c r="E122" t="s">
        <v>246</v>
      </c>
    </row>
    <row r="123" spans="1:5" ht="45.6" customHeight="1" x14ac:dyDescent="0.3">
      <c r="A123" t="e" vm="78">
        <v>#VALUE!</v>
      </c>
      <c r="B123" t="s">
        <v>83</v>
      </c>
      <c r="C123" t="s">
        <v>100</v>
      </c>
      <c r="D123" t="s">
        <v>100</v>
      </c>
      <c r="E123" t="s">
        <v>83</v>
      </c>
    </row>
    <row r="124" spans="1:5" ht="45.6" customHeight="1" x14ac:dyDescent="0.3">
      <c r="A124" t="e" vm="6">
        <v>#VALUE!</v>
      </c>
      <c r="B124" t="s">
        <v>271</v>
      </c>
      <c r="C124" t="s">
        <v>272</v>
      </c>
      <c r="D124" t="s">
        <v>272</v>
      </c>
      <c r="E124" t="s">
        <v>271</v>
      </c>
    </row>
    <row r="125" spans="1:5" ht="45.6" customHeight="1" x14ac:dyDescent="0.3">
      <c r="A125" t="e" vm="108">
        <v>#VALUE!</v>
      </c>
      <c r="B125" t="s">
        <v>273</v>
      </c>
      <c r="C125" t="s">
        <v>274</v>
      </c>
      <c r="E125" t="s">
        <v>275</v>
      </c>
    </row>
    <row r="126" spans="1:5" ht="45.6" customHeight="1" x14ac:dyDescent="0.3">
      <c r="A126" t="e" vm="6">
        <v>#VALUE!</v>
      </c>
      <c r="B126" t="s">
        <v>277</v>
      </c>
      <c r="C126" t="s">
        <v>278</v>
      </c>
      <c r="D126" t="s">
        <v>27</v>
      </c>
      <c r="E126" t="s">
        <v>279</v>
      </c>
    </row>
    <row r="127" spans="1:5" ht="45.6" customHeight="1" x14ac:dyDescent="0.3">
      <c r="A127" t="e" vm="66">
        <v>#VALUE!</v>
      </c>
      <c r="B127" t="s">
        <v>26</v>
      </c>
      <c r="C127" t="s">
        <v>27</v>
      </c>
      <c r="D127" t="s">
        <v>27</v>
      </c>
      <c r="E127" t="s">
        <v>26</v>
      </c>
    </row>
    <row r="128" spans="1:5" ht="45.6" customHeight="1" x14ac:dyDescent="0.3">
      <c r="A128" t="e" vm="6">
        <v>#VALUE!</v>
      </c>
      <c r="B128" t="s">
        <v>280</v>
      </c>
    </row>
    <row r="129" spans="1:5" ht="45.6" customHeight="1" x14ac:dyDescent="0.3">
      <c r="A129" t="e" vm="6">
        <v>#VALUE!</v>
      </c>
      <c r="B129" t="s">
        <v>281</v>
      </c>
      <c r="C129" t="s">
        <v>282</v>
      </c>
      <c r="D129" t="s">
        <v>402</v>
      </c>
      <c r="E129" t="s">
        <v>283</v>
      </c>
    </row>
    <row r="130" spans="1:5" ht="45.6" customHeight="1" x14ac:dyDescent="0.3">
      <c r="A130" t="e" vm="6">
        <v>#VALUE!</v>
      </c>
      <c r="B130" t="s">
        <v>284</v>
      </c>
      <c r="C130" t="s">
        <v>285</v>
      </c>
      <c r="D130" t="s">
        <v>285</v>
      </c>
      <c r="E130" t="s">
        <v>286</v>
      </c>
    </row>
    <row r="131" spans="1:5" ht="45.6" customHeight="1" x14ac:dyDescent="0.3">
      <c r="A131" t="e" vm="109">
        <v>#VALUE!</v>
      </c>
      <c r="B131" t="s">
        <v>287</v>
      </c>
      <c r="C131" t="s">
        <v>288</v>
      </c>
      <c r="D131" t="s">
        <v>403</v>
      </c>
      <c r="E131" t="s">
        <v>287</v>
      </c>
    </row>
    <row r="132" spans="1:5" ht="45.6" customHeight="1" x14ac:dyDescent="0.3">
      <c r="A132" t="e" vm="66">
        <v>#VALUE!</v>
      </c>
      <c r="B132" t="s">
        <v>26</v>
      </c>
      <c r="C132" t="s">
        <v>27</v>
      </c>
      <c r="D132" t="s">
        <v>27</v>
      </c>
      <c r="E132" t="s">
        <v>26</v>
      </c>
    </row>
    <row r="133" spans="1:5" ht="45.6" customHeight="1" x14ac:dyDescent="0.3">
      <c r="A133" t="e" vm="6">
        <v>#VALUE!</v>
      </c>
      <c r="B133" t="s">
        <v>290</v>
      </c>
      <c r="C133" t="s">
        <v>291</v>
      </c>
      <c r="D133" t="s">
        <v>404</v>
      </c>
      <c r="E133" t="s">
        <v>292</v>
      </c>
    </row>
    <row r="134" spans="1:5" ht="45.6" customHeight="1" x14ac:dyDescent="0.3">
      <c r="A134" t="e" vm="6">
        <v>#VALUE!</v>
      </c>
      <c r="B134" t="s">
        <v>293</v>
      </c>
    </row>
    <row r="135" spans="1:5" ht="45.6" customHeight="1" x14ac:dyDescent="0.3">
      <c r="A135" t="e" vm="72">
        <v>#VALUE!</v>
      </c>
      <c r="B135" t="s">
        <v>66</v>
      </c>
      <c r="C135" t="s">
        <v>67</v>
      </c>
      <c r="D135" t="s">
        <v>67</v>
      </c>
      <c r="E135" t="s">
        <v>66</v>
      </c>
    </row>
    <row r="136" spans="1:5" ht="45.6" customHeight="1" x14ac:dyDescent="0.3">
      <c r="A136" t="e" vm="85">
        <v>#VALUE!</v>
      </c>
      <c r="B136" t="s">
        <v>137</v>
      </c>
      <c r="C136" t="s">
        <v>138</v>
      </c>
      <c r="D136" t="s">
        <v>138</v>
      </c>
      <c r="E136" t="s">
        <v>137</v>
      </c>
    </row>
    <row r="137" spans="1:5" ht="45.6" customHeight="1" x14ac:dyDescent="0.3">
      <c r="A137" t="e" vm="6">
        <v>#VALUE!</v>
      </c>
      <c r="B137" t="s">
        <v>292</v>
      </c>
      <c r="C137" t="s">
        <v>291</v>
      </c>
      <c r="D137" t="s">
        <v>291</v>
      </c>
      <c r="E137" t="s">
        <v>292</v>
      </c>
    </row>
    <row r="138" spans="1:5" ht="45.6" customHeight="1" x14ac:dyDescent="0.3">
      <c r="A138" t="e" vm="6">
        <v>#VALUE!</v>
      </c>
      <c r="B138" t="s">
        <v>294</v>
      </c>
    </row>
    <row r="139" spans="1:5" ht="45.6" customHeight="1" x14ac:dyDescent="0.3">
      <c r="A139" t="e" vm="6">
        <v>#VALUE!</v>
      </c>
      <c r="B139" t="s">
        <v>295</v>
      </c>
      <c r="C139" t="s">
        <v>296</v>
      </c>
      <c r="D139" t="s">
        <v>405</v>
      </c>
      <c r="E139" t="s">
        <v>297</v>
      </c>
    </row>
    <row r="140" spans="1:5" ht="45.6" customHeight="1" x14ac:dyDescent="0.3">
      <c r="A140" t="e" vm="6">
        <v>#VALUE!</v>
      </c>
      <c r="B140" t="s">
        <v>298</v>
      </c>
      <c r="C140" t="s">
        <v>299</v>
      </c>
      <c r="D140" t="s">
        <v>405</v>
      </c>
      <c r="E140" t="s">
        <v>300</v>
      </c>
    </row>
    <row r="141" spans="1:5" ht="45.6" customHeight="1" x14ac:dyDescent="0.3">
      <c r="A141" t="e" vm="6">
        <v>#VALUE!</v>
      </c>
      <c r="B141" t="s">
        <v>301</v>
      </c>
      <c r="C141" t="s">
        <v>285</v>
      </c>
      <c r="D141" t="s">
        <v>285</v>
      </c>
      <c r="E141" t="s">
        <v>286</v>
      </c>
    </row>
    <row r="142" spans="1:5" ht="45.6" customHeight="1" x14ac:dyDescent="0.3">
      <c r="A142" t="e" vm="6">
        <v>#VALUE!</v>
      </c>
      <c r="B142" t="s">
        <v>302</v>
      </c>
    </row>
    <row r="143" spans="1:5" ht="45.6" customHeight="1" x14ac:dyDescent="0.3">
      <c r="A143" t="e" vm="6">
        <v>#VALUE!</v>
      </c>
      <c r="B143" t="s">
        <v>303</v>
      </c>
      <c r="C143" t="s">
        <v>304</v>
      </c>
      <c r="D143" t="s">
        <v>406</v>
      </c>
      <c r="E143" t="s">
        <v>305</v>
      </c>
    </row>
    <row r="144" spans="1:5" ht="45.6" customHeight="1" x14ac:dyDescent="0.3">
      <c r="A144" t="e" vm="110">
        <v>#VALUE!</v>
      </c>
      <c r="B144" t="s">
        <v>306</v>
      </c>
      <c r="C144" t="s">
        <v>307</v>
      </c>
      <c r="D144" t="s">
        <v>27</v>
      </c>
      <c r="E144" t="s">
        <v>308</v>
      </c>
    </row>
    <row r="145" spans="1:5" ht="45.6" customHeight="1" x14ac:dyDescent="0.3">
      <c r="A145" t="e" vm="111">
        <v>#VALUE!</v>
      </c>
      <c r="B145" t="s">
        <v>310</v>
      </c>
      <c r="C145" t="s">
        <v>311</v>
      </c>
      <c r="E145" t="s">
        <v>312</v>
      </c>
    </row>
    <row r="146" spans="1:5" ht="45.6" customHeight="1" x14ac:dyDescent="0.3">
      <c r="A146" t="e" vm="6">
        <v>#VALUE!</v>
      </c>
      <c r="B146" t="s">
        <v>314</v>
      </c>
    </row>
    <row r="147" spans="1:5" ht="45.6" customHeight="1" x14ac:dyDescent="0.3">
      <c r="A147" t="e" vm="75">
        <v>#VALUE!</v>
      </c>
      <c r="B147" t="s">
        <v>78</v>
      </c>
      <c r="C147" t="s">
        <v>79</v>
      </c>
      <c r="D147" t="s">
        <v>79</v>
      </c>
      <c r="E147" t="s">
        <v>80</v>
      </c>
    </row>
    <row r="148" spans="1:5" ht="45.6" customHeight="1" x14ac:dyDescent="0.3">
      <c r="A148" t="e" vm="103">
        <v>#VALUE!</v>
      </c>
      <c r="B148" t="s">
        <v>248</v>
      </c>
      <c r="C148" t="s">
        <v>249</v>
      </c>
      <c r="D148" t="s">
        <v>399</v>
      </c>
      <c r="E148" t="s">
        <v>250</v>
      </c>
    </row>
    <row r="149" spans="1:5" ht="45.6" customHeight="1" x14ac:dyDescent="0.3">
      <c r="A149" t="e" vm="6">
        <v>#VALUE!</v>
      </c>
      <c r="B149" t="s">
        <v>315</v>
      </c>
    </row>
    <row r="150" spans="1:5" ht="45.6" customHeight="1" x14ac:dyDescent="0.3">
      <c r="A150" t="e" vm="97">
        <v>#VALUE!</v>
      </c>
      <c r="B150" t="s">
        <v>211</v>
      </c>
      <c r="C150" t="s">
        <v>212</v>
      </c>
      <c r="D150" t="s">
        <v>212</v>
      </c>
      <c r="E150" t="s">
        <v>211</v>
      </c>
    </row>
    <row r="151" spans="1:5" ht="45.6" customHeight="1" x14ac:dyDescent="0.3">
      <c r="A151" t="e" vm="6">
        <v>#VALUE!</v>
      </c>
      <c r="B151" t="s">
        <v>316</v>
      </c>
      <c r="C151" t="s">
        <v>317</v>
      </c>
      <c r="D151" t="s">
        <v>317</v>
      </c>
      <c r="E151" t="s">
        <v>318</v>
      </c>
    </row>
    <row r="152" spans="1:5" ht="45.6" customHeight="1" x14ac:dyDescent="0.3">
      <c r="A152" t="e" vm="97">
        <v>#VALUE!</v>
      </c>
      <c r="B152" t="s">
        <v>319</v>
      </c>
      <c r="C152" t="s">
        <v>212</v>
      </c>
      <c r="D152" t="s">
        <v>125</v>
      </c>
      <c r="E152" t="s">
        <v>211</v>
      </c>
    </row>
    <row r="153" spans="1:5" ht="45.6" customHeight="1" x14ac:dyDescent="0.3">
      <c r="A153" t="e" vm="97">
        <v>#VALUE!</v>
      </c>
      <c r="B153" t="s">
        <v>211</v>
      </c>
      <c r="C153" t="s">
        <v>212</v>
      </c>
      <c r="D153" t="s">
        <v>212</v>
      </c>
      <c r="E153" t="s">
        <v>211</v>
      </c>
    </row>
    <row r="154" spans="1:5" ht="45.6" customHeight="1" x14ac:dyDescent="0.3">
      <c r="A154" t="e" vm="85">
        <v>#VALUE!</v>
      </c>
      <c r="B154" t="s">
        <v>137</v>
      </c>
      <c r="C154" t="s">
        <v>138</v>
      </c>
      <c r="D154" t="s">
        <v>138</v>
      </c>
      <c r="E154" t="s">
        <v>137</v>
      </c>
    </row>
    <row r="155" spans="1:5" ht="45.6" customHeight="1" x14ac:dyDescent="0.3">
      <c r="A155" t="e" vm="112">
        <v>#VALUE!</v>
      </c>
      <c r="B155" t="s">
        <v>320</v>
      </c>
      <c r="C155" t="s">
        <v>321</v>
      </c>
      <c r="D155" t="s">
        <v>407</v>
      </c>
      <c r="E155" t="s">
        <v>322</v>
      </c>
    </row>
    <row r="156" spans="1:5" ht="45.6" customHeight="1" x14ac:dyDescent="0.3">
      <c r="A156" t="e" vm="113">
        <v>#VALUE!</v>
      </c>
      <c r="B156" t="s">
        <v>324</v>
      </c>
      <c r="C156" t="s">
        <v>325</v>
      </c>
      <c r="D156" t="s">
        <v>325</v>
      </c>
      <c r="E156" t="s">
        <v>326</v>
      </c>
    </row>
    <row r="157" spans="1:5" ht="45.6" customHeight="1" x14ac:dyDescent="0.3">
      <c r="A157" t="e" vm="6">
        <v>#VALUE!</v>
      </c>
      <c r="B157" t="s">
        <v>328</v>
      </c>
      <c r="C157" t="s">
        <v>329</v>
      </c>
      <c r="D157" t="s">
        <v>408</v>
      </c>
      <c r="E157" t="s">
        <v>330</v>
      </c>
    </row>
    <row r="158" spans="1:5" ht="45.6" customHeight="1" x14ac:dyDescent="0.3">
      <c r="A158" t="e" vm="72">
        <v>#VALUE!</v>
      </c>
      <c r="B158" t="s">
        <v>66</v>
      </c>
      <c r="C158" t="s">
        <v>67</v>
      </c>
      <c r="D158" t="s">
        <v>67</v>
      </c>
      <c r="E158" t="s">
        <v>66</v>
      </c>
    </row>
    <row r="159" spans="1:5" ht="45.6" customHeight="1" x14ac:dyDescent="0.3">
      <c r="A159" t="e" vm="6">
        <v>#VALUE!</v>
      </c>
      <c r="B159" t="s">
        <v>331</v>
      </c>
      <c r="C159" t="s">
        <v>332</v>
      </c>
      <c r="D159" t="s">
        <v>27</v>
      </c>
      <c r="E159" t="s">
        <v>333</v>
      </c>
    </row>
    <row r="160" spans="1:5" ht="45.6" customHeight="1" x14ac:dyDescent="0.3">
      <c r="A160" t="e" vm="85">
        <v>#VALUE!</v>
      </c>
      <c r="B160" t="s">
        <v>137</v>
      </c>
      <c r="C160" t="s">
        <v>138</v>
      </c>
      <c r="D160" t="s">
        <v>138</v>
      </c>
      <c r="E160" t="s">
        <v>137</v>
      </c>
    </row>
    <row r="161" spans="1:5" ht="45.6" customHeight="1" x14ac:dyDescent="0.3">
      <c r="A161" t="e" vm="114">
        <v>#VALUE!</v>
      </c>
      <c r="B161" t="s">
        <v>334</v>
      </c>
      <c r="C161" t="s">
        <v>335</v>
      </c>
      <c r="D161" t="s">
        <v>138</v>
      </c>
      <c r="E161" t="s">
        <v>336</v>
      </c>
    </row>
    <row r="162" spans="1:5" ht="45.6" customHeight="1" x14ac:dyDescent="0.3">
      <c r="A162" t="e" vm="115">
        <v>#VALUE!</v>
      </c>
      <c r="B162" t="s">
        <v>338</v>
      </c>
      <c r="C162" t="s">
        <v>339</v>
      </c>
      <c r="D162" t="s">
        <v>339</v>
      </c>
      <c r="E162" t="s">
        <v>340</v>
      </c>
    </row>
    <row r="163" spans="1:5" ht="45.6" customHeight="1" x14ac:dyDescent="0.3">
      <c r="A163" t="e" vm="116">
        <v>#VALUE!</v>
      </c>
      <c r="B163" t="s">
        <v>342</v>
      </c>
      <c r="C163" t="s">
        <v>343</v>
      </c>
      <c r="D163" t="s">
        <v>138</v>
      </c>
      <c r="E163" t="s">
        <v>344</v>
      </c>
    </row>
    <row r="164" spans="1:5" ht="45.6" customHeight="1" x14ac:dyDescent="0.3">
      <c r="A164" t="e" vm="117">
        <v>#VALUE!</v>
      </c>
      <c r="B164" t="s">
        <v>346</v>
      </c>
      <c r="C164" t="s">
        <v>347</v>
      </c>
      <c r="D164" t="s">
        <v>409</v>
      </c>
      <c r="E164" t="s">
        <v>348</v>
      </c>
    </row>
    <row r="165" spans="1:5" ht="45.6" customHeight="1" x14ac:dyDescent="0.3">
      <c r="A165" t="e" vm="6">
        <v>#VALUE!</v>
      </c>
      <c r="B165" t="s">
        <v>350</v>
      </c>
      <c r="C165" t="s">
        <v>351</v>
      </c>
      <c r="D165" t="s">
        <v>410</v>
      </c>
      <c r="E165" t="s">
        <v>352</v>
      </c>
    </row>
    <row r="166" spans="1:5" ht="45.6" customHeight="1" x14ac:dyDescent="0.3">
      <c r="A166" t="e" vm="98">
        <v>#VALUE!</v>
      </c>
      <c r="B166" t="s">
        <v>217</v>
      </c>
      <c r="C166" t="s">
        <v>216</v>
      </c>
      <c r="D166" t="s">
        <v>216</v>
      </c>
      <c r="E166" t="s">
        <v>217</v>
      </c>
    </row>
    <row r="167" spans="1:5" ht="45.6" customHeight="1" x14ac:dyDescent="0.3">
      <c r="A167" t="e" vm="66">
        <v>#VALUE!</v>
      </c>
      <c r="B167" t="s">
        <v>26</v>
      </c>
      <c r="C167" t="s">
        <v>27</v>
      </c>
      <c r="D167" t="s">
        <v>27</v>
      </c>
      <c r="E167" t="s">
        <v>26</v>
      </c>
    </row>
    <row r="168" spans="1:5" ht="45.6" customHeight="1" x14ac:dyDescent="0.3">
      <c r="A168" t="e" vm="72">
        <v>#VALUE!</v>
      </c>
      <c r="B168" t="s">
        <v>66</v>
      </c>
      <c r="C168" t="s">
        <v>67</v>
      </c>
      <c r="D168" t="s">
        <v>67</v>
      </c>
      <c r="E168" t="s">
        <v>66</v>
      </c>
    </row>
    <row r="169" spans="1:5" ht="45.6" customHeight="1" x14ac:dyDescent="0.3">
      <c r="A169" t="e" vm="118">
        <v>#VALUE!</v>
      </c>
      <c r="B169" t="s">
        <v>353</v>
      </c>
      <c r="C169" t="s">
        <v>354</v>
      </c>
      <c r="D169" t="s">
        <v>411</v>
      </c>
      <c r="E169" t="s">
        <v>355</v>
      </c>
    </row>
    <row r="170" spans="1:5" ht="45.6" customHeight="1" x14ac:dyDescent="0.3">
      <c r="A170" t="e" vm="75">
        <v>#VALUE!</v>
      </c>
      <c r="B170" t="s">
        <v>78</v>
      </c>
      <c r="C170" t="s">
        <v>79</v>
      </c>
      <c r="D170" t="s">
        <v>79</v>
      </c>
      <c r="E170" t="s">
        <v>80</v>
      </c>
    </row>
    <row r="171" spans="1:5" ht="45.6" customHeight="1" x14ac:dyDescent="0.3">
      <c r="A171" t="e" vm="119">
        <v>#VALUE!</v>
      </c>
      <c r="B171" t="s">
        <v>357</v>
      </c>
      <c r="C171" t="s">
        <v>358</v>
      </c>
      <c r="D171" t="s">
        <v>412</v>
      </c>
      <c r="E171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F2B8-06B4-4EDA-B153-0A3F3CCD227A}">
  <dimension ref="A3:L155"/>
  <sheetViews>
    <sheetView zoomScale="87" workbookViewId="0">
      <selection activeCell="F25" sqref="F25"/>
    </sheetView>
  </sheetViews>
  <sheetFormatPr defaultRowHeight="14.4" x14ac:dyDescent="0.3"/>
  <cols>
    <col min="1" max="1" width="53.44140625" bestFit="1" customWidth="1"/>
    <col min="2" max="3" width="17.33203125" bestFit="1" customWidth="1"/>
    <col min="5" max="5" width="13.109375" bestFit="1" customWidth="1"/>
    <col min="6" max="6" width="17.88671875" bestFit="1" customWidth="1"/>
    <col min="7" max="7" width="27.6640625" customWidth="1"/>
  </cols>
  <sheetData>
    <row r="3" spans="1:12" x14ac:dyDescent="0.3">
      <c r="A3" s="8" t="s">
        <v>463</v>
      </c>
      <c r="B3" t="s">
        <v>502</v>
      </c>
      <c r="E3" s="8" t="s">
        <v>463</v>
      </c>
      <c r="F3" t="s">
        <v>502</v>
      </c>
      <c r="G3" t="s">
        <v>503</v>
      </c>
    </row>
    <row r="4" spans="1:12" x14ac:dyDescent="0.3">
      <c r="A4" s="9" t="s">
        <v>499</v>
      </c>
      <c r="B4">
        <v>42</v>
      </c>
      <c r="E4" s="9">
        <v>1</v>
      </c>
      <c r="F4">
        <v>1</v>
      </c>
      <c r="G4">
        <v>7</v>
      </c>
      <c r="H4" s="15">
        <v>0.14285714285714285</v>
      </c>
      <c r="J4">
        <v>1</v>
      </c>
      <c r="K4">
        <v>7</v>
      </c>
      <c r="L4" s="15">
        <f>J4/K4</f>
        <v>0.14285714285714285</v>
      </c>
    </row>
    <row r="5" spans="1:12" x14ac:dyDescent="0.3">
      <c r="A5" s="13" t="s">
        <v>501</v>
      </c>
      <c r="B5">
        <v>42</v>
      </c>
      <c r="E5" s="9">
        <v>2</v>
      </c>
      <c r="F5">
        <v>2</v>
      </c>
      <c r="G5">
        <v>16</v>
      </c>
      <c r="H5" s="15">
        <v>0.125</v>
      </c>
      <c r="J5">
        <v>2</v>
      </c>
      <c r="K5">
        <v>16</v>
      </c>
      <c r="L5" s="15">
        <f t="shared" ref="L5:L21" si="0">J5/K5</f>
        <v>0.125</v>
      </c>
    </row>
    <row r="6" spans="1:12" x14ac:dyDescent="0.3">
      <c r="A6" s="14" t="s">
        <v>51</v>
      </c>
      <c r="E6" s="9">
        <v>3</v>
      </c>
      <c r="F6">
        <v>21</v>
      </c>
      <c r="G6">
        <v>32</v>
      </c>
      <c r="H6" s="15">
        <v>0.65625</v>
      </c>
      <c r="J6">
        <v>21</v>
      </c>
      <c r="K6">
        <v>32</v>
      </c>
      <c r="L6" s="15">
        <f t="shared" si="0"/>
        <v>0.65625</v>
      </c>
    </row>
    <row r="7" spans="1:12" x14ac:dyDescent="0.3">
      <c r="A7" s="14" t="s">
        <v>84</v>
      </c>
      <c r="E7" s="9">
        <v>4</v>
      </c>
      <c r="F7">
        <v>9</v>
      </c>
      <c r="G7">
        <v>16</v>
      </c>
      <c r="H7" s="15">
        <v>0.5625</v>
      </c>
      <c r="J7">
        <v>9</v>
      </c>
      <c r="K7">
        <v>16</v>
      </c>
      <c r="L7" s="15">
        <f t="shared" si="0"/>
        <v>0.5625</v>
      </c>
    </row>
    <row r="8" spans="1:12" x14ac:dyDescent="0.3">
      <c r="A8" s="14" t="s">
        <v>191</v>
      </c>
      <c r="E8" s="9">
        <v>5</v>
      </c>
      <c r="F8">
        <v>4</v>
      </c>
      <c r="G8">
        <v>6</v>
      </c>
      <c r="H8" s="15">
        <v>0.66666666666666663</v>
      </c>
      <c r="J8">
        <v>4</v>
      </c>
      <c r="K8">
        <v>6</v>
      </c>
      <c r="L8" s="15">
        <f t="shared" si="0"/>
        <v>0.66666666666666663</v>
      </c>
    </row>
    <row r="9" spans="1:12" x14ac:dyDescent="0.3">
      <c r="A9" s="14" t="s">
        <v>119</v>
      </c>
      <c r="E9" s="9">
        <v>6</v>
      </c>
      <c r="F9">
        <v>1</v>
      </c>
      <c r="G9">
        <v>4</v>
      </c>
      <c r="H9" s="15">
        <v>0.25</v>
      </c>
      <c r="J9">
        <v>1</v>
      </c>
      <c r="K9">
        <v>4</v>
      </c>
      <c r="L9" s="15">
        <f t="shared" si="0"/>
        <v>0.25</v>
      </c>
    </row>
    <row r="10" spans="1:12" x14ac:dyDescent="0.3">
      <c r="A10" s="14" t="s">
        <v>277</v>
      </c>
      <c r="E10" s="9">
        <v>7</v>
      </c>
      <c r="F10">
        <v>4</v>
      </c>
      <c r="G10">
        <v>11</v>
      </c>
      <c r="H10" s="15">
        <v>0.36363636363636365</v>
      </c>
      <c r="J10">
        <v>4</v>
      </c>
      <c r="K10">
        <v>11</v>
      </c>
      <c r="L10" s="15">
        <f t="shared" si="0"/>
        <v>0.36363636363636365</v>
      </c>
    </row>
    <row r="11" spans="1:12" x14ac:dyDescent="0.3">
      <c r="A11" s="14" t="s">
        <v>295</v>
      </c>
      <c r="E11" s="9">
        <v>8</v>
      </c>
      <c r="F11">
        <v>7</v>
      </c>
      <c r="G11">
        <v>10</v>
      </c>
      <c r="H11" s="15">
        <v>0.7</v>
      </c>
      <c r="J11">
        <v>7</v>
      </c>
      <c r="K11">
        <v>10</v>
      </c>
      <c r="L11" s="15">
        <f t="shared" si="0"/>
        <v>0.7</v>
      </c>
    </row>
    <row r="12" spans="1:12" x14ac:dyDescent="0.3">
      <c r="A12" s="14" t="s">
        <v>292</v>
      </c>
      <c r="E12" s="9">
        <v>9</v>
      </c>
      <c r="F12">
        <v>2</v>
      </c>
      <c r="G12">
        <v>7</v>
      </c>
      <c r="H12" s="15">
        <v>0.2857142857142857</v>
      </c>
      <c r="J12">
        <v>2</v>
      </c>
      <c r="K12">
        <v>7</v>
      </c>
      <c r="L12" s="15">
        <f t="shared" si="0"/>
        <v>0.2857142857142857</v>
      </c>
    </row>
    <row r="13" spans="1:12" x14ac:dyDescent="0.3">
      <c r="A13" s="14" t="s">
        <v>290</v>
      </c>
      <c r="E13" s="9">
        <v>10</v>
      </c>
      <c r="F13">
        <v>4</v>
      </c>
      <c r="G13">
        <v>8</v>
      </c>
      <c r="H13" s="15">
        <v>0.5</v>
      </c>
      <c r="J13">
        <v>4</v>
      </c>
      <c r="K13">
        <v>8</v>
      </c>
      <c r="L13" s="15">
        <f t="shared" si="0"/>
        <v>0.5</v>
      </c>
    </row>
    <row r="14" spans="1:12" x14ac:dyDescent="0.3">
      <c r="A14" s="14" t="s">
        <v>14</v>
      </c>
      <c r="E14" s="9">
        <v>11</v>
      </c>
      <c r="F14">
        <v>3</v>
      </c>
      <c r="G14">
        <v>8</v>
      </c>
      <c r="H14" s="15">
        <v>0.375</v>
      </c>
      <c r="J14">
        <v>3</v>
      </c>
      <c r="K14">
        <v>8</v>
      </c>
      <c r="L14" s="15">
        <f t="shared" si="0"/>
        <v>0.375</v>
      </c>
    </row>
    <row r="15" spans="1:12" x14ac:dyDescent="0.3">
      <c r="A15" s="14" t="s">
        <v>12</v>
      </c>
      <c r="E15" s="9">
        <v>12</v>
      </c>
      <c r="F15">
        <v>2</v>
      </c>
      <c r="G15">
        <v>4</v>
      </c>
      <c r="H15" s="15">
        <v>0.5</v>
      </c>
      <c r="J15">
        <v>2</v>
      </c>
      <c r="K15">
        <v>4</v>
      </c>
      <c r="L15" s="15">
        <f t="shared" si="0"/>
        <v>0.5</v>
      </c>
    </row>
    <row r="16" spans="1:12" x14ac:dyDescent="0.3">
      <c r="A16" s="14" t="s">
        <v>69</v>
      </c>
      <c r="B16">
        <v>3</v>
      </c>
      <c r="E16" s="9">
        <v>13</v>
      </c>
      <c r="F16">
        <v>4</v>
      </c>
      <c r="G16">
        <v>6</v>
      </c>
      <c r="H16" s="15">
        <v>0.66666666666666663</v>
      </c>
      <c r="J16">
        <v>4</v>
      </c>
      <c r="K16">
        <v>6</v>
      </c>
      <c r="L16" s="15">
        <f t="shared" si="0"/>
        <v>0.66666666666666663</v>
      </c>
    </row>
    <row r="17" spans="1:12" x14ac:dyDescent="0.3">
      <c r="A17" s="14" t="s">
        <v>66</v>
      </c>
      <c r="B17">
        <v>5</v>
      </c>
      <c r="E17" s="9">
        <v>14</v>
      </c>
      <c r="G17">
        <v>4</v>
      </c>
      <c r="H17" s="15">
        <v>0</v>
      </c>
      <c r="K17">
        <v>4</v>
      </c>
      <c r="L17" s="15">
        <f t="shared" si="0"/>
        <v>0</v>
      </c>
    </row>
    <row r="18" spans="1:12" x14ac:dyDescent="0.3">
      <c r="A18" s="14" t="s">
        <v>87</v>
      </c>
      <c r="E18" s="9">
        <v>16</v>
      </c>
      <c r="F18">
        <v>4</v>
      </c>
      <c r="G18">
        <v>12</v>
      </c>
      <c r="H18" s="15">
        <v>0.33333333333333331</v>
      </c>
      <c r="J18">
        <v>4</v>
      </c>
      <c r="K18">
        <v>12</v>
      </c>
      <c r="L18" s="15">
        <f t="shared" si="0"/>
        <v>0.33333333333333331</v>
      </c>
    </row>
    <row r="19" spans="1:12" x14ac:dyDescent="0.3">
      <c r="A19" s="14" t="s">
        <v>55</v>
      </c>
      <c r="E19" s="9">
        <v>18</v>
      </c>
      <c r="F19">
        <v>4</v>
      </c>
      <c r="G19">
        <v>7</v>
      </c>
      <c r="H19" s="15">
        <v>0.5714285714285714</v>
      </c>
      <c r="J19">
        <v>4</v>
      </c>
      <c r="K19">
        <v>7</v>
      </c>
      <c r="L19" s="15">
        <f t="shared" si="0"/>
        <v>0.5714285714285714</v>
      </c>
    </row>
    <row r="20" spans="1:12" x14ac:dyDescent="0.3">
      <c r="A20" s="14" t="s">
        <v>74</v>
      </c>
      <c r="E20" s="9">
        <v>19</v>
      </c>
      <c r="F20">
        <v>2</v>
      </c>
      <c r="G20">
        <v>7</v>
      </c>
      <c r="H20" s="15">
        <v>0.2857142857142857</v>
      </c>
      <c r="J20">
        <v>2</v>
      </c>
      <c r="K20">
        <v>7</v>
      </c>
      <c r="L20" s="15">
        <f t="shared" si="0"/>
        <v>0.2857142857142857</v>
      </c>
    </row>
    <row r="21" spans="1:12" x14ac:dyDescent="0.3">
      <c r="A21" s="14" t="s">
        <v>178</v>
      </c>
      <c r="E21" s="9">
        <v>20</v>
      </c>
      <c r="F21">
        <v>3</v>
      </c>
      <c r="G21">
        <v>5</v>
      </c>
      <c r="H21" s="15">
        <v>0.6</v>
      </c>
      <c r="J21">
        <v>3</v>
      </c>
      <c r="K21">
        <v>5</v>
      </c>
      <c r="L21" s="15">
        <f t="shared" si="0"/>
        <v>0.6</v>
      </c>
    </row>
    <row r="22" spans="1:12" x14ac:dyDescent="0.3">
      <c r="A22" s="14" t="s">
        <v>219</v>
      </c>
      <c r="B22">
        <v>1</v>
      </c>
      <c r="E22" s="9" t="s">
        <v>465</v>
      </c>
      <c r="F22">
        <v>77</v>
      </c>
      <c r="G22">
        <v>170</v>
      </c>
    </row>
    <row r="23" spans="1:12" x14ac:dyDescent="0.3">
      <c r="A23" s="14" t="s">
        <v>260</v>
      </c>
    </row>
    <row r="24" spans="1:12" x14ac:dyDescent="0.3">
      <c r="A24" s="14" t="s">
        <v>342</v>
      </c>
    </row>
    <row r="25" spans="1:12" x14ac:dyDescent="0.3">
      <c r="A25" s="14" t="s">
        <v>182</v>
      </c>
    </row>
    <row r="26" spans="1:12" x14ac:dyDescent="0.3">
      <c r="A26" s="14" t="s">
        <v>154</v>
      </c>
    </row>
    <row r="27" spans="1:12" x14ac:dyDescent="0.3">
      <c r="A27" s="14" t="s">
        <v>319</v>
      </c>
      <c r="B27">
        <v>1</v>
      </c>
    </row>
    <row r="28" spans="1:12" x14ac:dyDescent="0.3">
      <c r="A28" s="14" t="s">
        <v>215</v>
      </c>
      <c r="B28">
        <v>1</v>
      </c>
    </row>
    <row r="29" spans="1:12" x14ac:dyDescent="0.3">
      <c r="A29" s="14" t="s">
        <v>98</v>
      </c>
    </row>
    <row r="30" spans="1:12" x14ac:dyDescent="0.3">
      <c r="A30" s="14" t="s">
        <v>217</v>
      </c>
      <c r="B30">
        <v>1</v>
      </c>
    </row>
    <row r="31" spans="1:12" x14ac:dyDescent="0.3">
      <c r="A31" s="14" t="s">
        <v>116</v>
      </c>
    </row>
    <row r="32" spans="1:12" x14ac:dyDescent="0.3">
      <c r="A32" s="14" t="s">
        <v>149</v>
      </c>
    </row>
    <row r="33" spans="1:2" x14ac:dyDescent="0.3">
      <c r="A33" s="14" t="s">
        <v>316</v>
      </c>
    </row>
    <row r="34" spans="1:2" x14ac:dyDescent="0.3">
      <c r="A34" s="14" t="s">
        <v>203</v>
      </c>
    </row>
    <row r="35" spans="1:2" x14ac:dyDescent="0.3">
      <c r="A35" s="14" t="s">
        <v>298</v>
      </c>
    </row>
    <row r="36" spans="1:2" x14ac:dyDescent="0.3">
      <c r="A36" s="14" t="s">
        <v>242</v>
      </c>
    </row>
    <row r="37" spans="1:2" x14ac:dyDescent="0.3">
      <c r="A37" s="14" t="s">
        <v>328</v>
      </c>
    </row>
    <row r="38" spans="1:2" x14ac:dyDescent="0.3">
      <c r="A38" s="14" t="s">
        <v>112</v>
      </c>
    </row>
    <row r="39" spans="1:2" x14ac:dyDescent="0.3">
      <c r="A39" s="14" t="s">
        <v>207</v>
      </c>
    </row>
    <row r="40" spans="1:2" x14ac:dyDescent="0.3">
      <c r="A40" s="14" t="s">
        <v>353</v>
      </c>
    </row>
    <row r="41" spans="1:2" x14ac:dyDescent="0.3">
      <c r="A41" s="14" t="s">
        <v>134</v>
      </c>
    </row>
    <row r="42" spans="1:2" x14ac:dyDescent="0.3">
      <c r="A42" s="14" t="s">
        <v>233</v>
      </c>
      <c r="B42">
        <v>1</v>
      </c>
    </row>
    <row r="43" spans="1:2" x14ac:dyDescent="0.3">
      <c r="A43" s="14" t="s">
        <v>302</v>
      </c>
    </row>
    <row r="44" spans="1:2" x14ac:dyDescent="0.3">
      <c r="A44" s="14" t="s">
        <v>168</v>
      </c>
    </row>
    <row r="45" spans="1:2" x14ac:dyDescent="0.3">
      <c r="A45" s="14" t="s">
        <v>294</v>
      </c>
    </row>
    <row r="46" spans="1:2" x14ac:dyDescent="0.3">
      <c r="A46" s="14" t="s">
        <v>280</v>
      </c>
    </row>
    <row r="47" spans="1:2" x14ac:dyDescent="0.3">
      <c r="A47" s="14" t="s">
        <v>303</v>
      </c>
    </row>
    <row r="48" spans="1:2" x14ac:dyDescent="0.3">
      <c r="A48" s="14" t="s">
        <v>306</v>
      </c>
    </row>
    <row r="49" spans="1:2" x14ac:dyDescent="0.3">
      <c r="A49" s="14" t="s">
        <v>310</v>
      </c>
    </row>
    <row r="50" spans="1:2" x14ac:dyDescent="0.3">
      <c r="A50" s="14" t="s">
        <v>204</v>
      </c>
    </row>
    <row r="51" spans="1:2" x14ac:dyDescent="0.3">
      <c r="A51" s="14" t="s">
        <v>221</v>
      </c>
      <c r="B51">
        <v>1</v>
      </c>
    </row>
    <row r="52" spans="1:2" x14ac:dyDescent="0.3">
      <c r="A52" s="14" t="s">
        <v>26</v>
      </c>
      <c r="B52">
        <v>8</v>
      </c>
    </row>
    <row r="53" spans="1:2" x14ac:dyDescent="0.3">
      <c r="A53" s="14" t="s">
        <v>284</v>
      </c>
      <c r="B53">
        <v>1</v>
      </c>
    </row>
    <row r="54" spans="1:2" x14ac:dyDescent="0.3">
      <c r="A54" s="14" t="s">
        <v>208</v>
      </c>
    </row>
    <row r="55" spans="1:2" x14ac:dyDescent="0.3">
      <c r="A55" s="14" t="s">
        <v>222</v>
      </c>
    </row>
    <row r="56" spans="1:2" x14ac:dyDescent="0.3">
      <c r="A56" s="14" t="s">
        <v>273</v>
      </c>
    </row>
    <row r="57" spans="1:2" x14ac:dyDescent="0.3">
      <c r="A57" s="14" t="s">
        <v>145</v>
      </c>
    </row>
    <row r="58" spans="1:2" x14ac:dyDescent="0.3">
      <c r="A58" s="14" t="s">
        <v>164</v>
      </c>
    </row>
    <row r="59" spans="1:2" x14ac:dyDescent="0.3">
      <c r="A59" s="14" t="s">
        <v>16</v>
      </c>
    </row>
    <row r="60" spans="1:2" x14ac:dyDescent="0.3">
      <c r="A60" s="14" t="s">
        <v>20</v>
      </c>
    </row>
    <row r="61" spans="1:2" x14ac:dyDescent="0.3">
      <c r="A61" s="14" t="s">
        <v>245</v>
      </c>
    </row>
    <row r="62" spans="1:2" x14ac:dyDescent="0.3">
      <c r="A62" s="14" t="s">
        <v>65</v>
      </c>
    </row>
    <row r="63" spans="1:2" x14ac:dyDescent="0.3">
      <c r="A63" s="14" t="s">
        <v>9</v>
      </c>
    </row>
    <row r="64" spans="1:2" x14ac:dyDescent="0.3">
      <c r="A64" s="14" t="s">
        <v>6</v>
      </c>
    </row>
    <row r="65" spans="1:2" x14ac:dyDescent="0.3">
      <c r="A65" s="14" t="s">
        <v>89</v>
      </c>
    </row>
    <row r="66" spans="1:2" x14ac:dyDescent="0.3">
      <c r="A66" s="14" t="s">
        <v>252</v>
      </c>
      <c r="B66">
        <v>1</v>
      </c>
    </row>
    <row r="67" spans="1:2" x14ac:dyDescent="0.3">
      <c r="A67" s="14" t="s">
        <v>246</v>
      </c>
    </row>
    <row r="68" spans="1:2" x14ac:dyDescent="0.3">
      <c r="A68" s="14" t="s">
        <v>48</v>
      </c>
    </row>
    <row r="69" spans="1:2" x14ac:dyDescent="0.3">
      <c r="A69" s="14" t="s">
        <v>78</v>
      </c>
      <c r="B69">
        <v>7</v>
      </c>
    </row>
    <row r="70" spans="1:2" x14ac:dyDescent="0.3">
      <c r="A70" s="14" t="s">
        <v>199</v>
      </c>
    </row>
    <row r="71" spans="1:2" x14ac:dyDescent="0.3">
      <c r="A71" s="14" t="s">
        <v>104</v>
      </c>
      <c r="B71">
        <v>1</v>
      </c>
    </row>
    <row r="72" spans="1:2" x14ac:dyDescent="0.3">
      <c r="A72" s="14" t="s">
        <v>315</v>
      </c>
    </row>
    <row r="73" spans="1:2" x14ac:dyDescent="0.3">
      <c r="A73" s="14" t="s">
        <v>33</v>
      </c>
    </row>
    <row r="74" spans="1:2" x14ac:dyDescent="0.3">
      <c r="A74" s="14" t="s">
        <v>281</v>
      </c>
    </row>
    <row r="75" spans="1:2" x14ac:dyDescent="0.3">
      <c r="A75" s="14" t="s">
        <v>266</v>
      </c>
    </row>
    <row r="76" spans="1:2" x14ac:dyDescent="0.3">
      <c r="A76" s="14" t="s">
        <v>190</v>
      </c>
    </row>
    <row r="77" spans="1:2" x14ac:dyDescent="0.3">
      <c r="A77" s="14" t="s">
        <v>45</v>
      </c>
    </row>
    <row r="78" spans="1:2" x14ac:dyDescent="0.3">
      <c r="A78" s="14" t="s">
        <v>129</v>
      </c>
      <c r="B78">
        <v>1</v>
      </c>
    </row>
    <row r="79" spans="1:2" x14ac:dyDescent="0.3">
      <c r="A79" s="14" t="s">
        <v>301</v>
      </c>
      <c r="B79">
        <v>1</v>
      </c>
    </row>
    <row r="80" spans="1:2" x14ac:dyDescent="0.3">
      <c r="A80" s="14" t="s">
        <v>64</v>
      </c>
    </row>
    <row r="81" spans="1:2" x14ac:dyDescent="0.3">
      <c r="A81" s="14" t="s">
        <v>214</v>
      </c>
      <c r="B81">
        <v>1</v>
      </c>
    </row>
    <row r="82" spans="1:2" x14ac:dyDescent="0.3">
      <c r="A82" s="14" t="s">
        <v>29</v>
      </c>
    </row>
    <row r="83" spans="1:2" x14ac:dyDescent="0.3">
      <c r="A83" s="14" t="s">
        <v>23</v>
      </c>
    </row>
    <row r="84" spans="1:2" x14ac:dyDescent="0.3">
      <c r="A84" s="14" t="s">
        <v>338</v>
      </c>
    </row>
    <row r="85" spans="1:2" x14ac:dyDescent="0.3">
      <c r="A85" s="14" t="s">
        <v>220</v>
      </c>
    </row>
    <row r="86" spans="1:2" x14ac:dyDescent="0.3">
      <c r="A86" s="14" t="s">
        <v>256</v>
      </c>
    </row>
    <row r="87" spans="1:2" x14ac:dyDescent="0.3">
      <c r="A87" s="14" t="s">
        <v>37</v>
      </c>
    </row>
    <row r="88" spans="1:2" x14ac:dyDescent="0.3">
      <c r="A88" s="14" t="s">
        <v>263</v>
      </c>
      <c r="B88">
        <v>1</v>
      </c>
    </row>
    <row r="89" spans="1:2" x14ac:dyDescent="0.3">
      <c r="A89" s="14" t="s">
        <v>41</v>
      </c>
    </row>
    <row r="90" spans="1:2" x14ac:dyDescent="0.3">
      <c r="A90" s="14" t="s">
        <v>334</v>
      </c>
    </row>
    <row r="91" spans="1:2" x14ac:dyDescent="0.3">
      <c r="A91" s="14" t="s">
        <v>350</v>
      </c>
    </row>
    <row r="92" spans="1:2" x14ac:dyDescent="0.3">
      <c r="A92" s="14" t="s">
        <v>331</v>
      </c>
    </row>
    <row r="93" spans="1:2" x14ac:dyDescent="0.3">
      <c r="A93" s="14" t="s">
        <v>357</v>
      </c>
    </row>
    <row r="94" spans="1:2" x14ac:dyDescent="0.3">
      <c r="A94" s="14" t="s">
        <v>52</v>
      </c>
    </row>
    <row r="95" spans="1:2" x14ac:dyDescent="0.3">
      <c r="A95" s="14" t="s">
        <v>248</v>
      </c>
    </row>
    <row r="96" spans="1:2" x14ac:dyDescent="0.3">
      <c r="A96" s="14" t="s">
        <v>320</v>
      </c>
    </row>
    <row r="97" spans="1:2" x14ac:dyDescent="0.3">
      <c r="A97" s="14" t="s">
        <v>226</v>
      </c>
    </row>
    <row r="98" spans="1:2" x14ac:dyDescent="0.3">
      <c r="A98" s="14" t="s">
        <v>346</v>
      </c>
    </row>
    <row r="99" spans="1:2" x14ac:dyDescent="0.3">
      <c r="A99" s="14" t="s">
        <v>324</v>
      </c>
      <c r="B99">
        <v>1</v>
      </c>
    </row>
    <row r="100" spans="1:2" x14ac:dyDescent="0.3">
      <c r="A100" s="14" t="s">
        <v>174</v>
      </c>
    </row>
    <row r="101" spans="1:2" x14ac:dyDescent="0.3">
      <c r="A101" s="14" t="s">
        <v>270</v>
      </c>
    </row>
    <row r="102" spans="1:2" x14ac:dyDescent="0.3">
      <c r="A102" s="14" t="s">
        <v>38</v>
      </c>
    </row>
    <row r="103" spans="1:2" x14ac:dyDescent="0.3">
      <c r="A103" s="14" t="s">
        <v>153</v>
      </c>
      <c r="B103">
        <v>1</v>
      </c>
    </row>
    <row r="104" spans="1:2" x14ac:dyDescent="0.3">
      <c r="A104" s="14" t="s">
        <v>238</v>
      </c>
    </row>
    <row r="105" spans="1:2" x14ac:dyDescent="0.3">
      <c r="A105" s="14" t="s">
        <v>161</v>
      </c>
      <c r="B105">
        <v>2</v>
      </c>
    </row>
    <row r="106" spans="1:2" x14ac:dyDescent="0.3">
      <c r="A106" s="14" t="s">
        <v>59</v>
      </c>
    </row>
    <row r="107" spans="1:2" x14ac:dyDescent="0.3">
      <c r="A107" s="14" t="s">
        <v>314</v>
      </c>
    </row>
    <row r="108" spans="1:2" x14ac:dyDescent="0.3">
      <c r="A108" s="14" t="s">
        <v>185</v>
      </c>
    </row>
    <row r="109" spans="1:2" x14ac:dyDescent="0.3">
      <c r="A109" s="14" t="s">
        <v>108</v>
      </c>
      <c r="B109">
        <v>2</v>
      </c>
    </row>
    <row r="110" spans="1:2" x14ac:dyDescent="0.3">
      <c r="A110" s="14" t="s">
        <v>293</v>
      </c>
    </row>
    <row r="111" spans="1:2" x14ac:dyDescent="0.3">
      <c r="A111" s="14" t="s">
        <v>234</v>
      </c>
    </row>
    <row r="112" spans="1:2" x14ac:dyDescent="0.3">
      <c r="A112" s="14" t="s">
        <v>189</v>
      </c>
    </row>
    <row r="113" spans="1:2" x14ac:dyDescent="0.3">
      <c r="A113" s="14" t="s">
        <v>165</v>
      </c>
    </row>
    <row r="114" spans="1:2" x14ac:dyDescent="0.3">
      <c r="A114" s="14" t="s">
        <v>111</v>
      </c>
    </row>
    <row r="115" spans="1:2" x14ac:dyDescent="0.3">
      <c r="A115" s="14" t="s">
        <v>195</v>
      </c>
    </row>
    <row r="116" spans="1:2" x14ac:dyDescent="0.3">
      <c r="A116" s="9" t="s">
        <v>500</v>
      </c>
      <c r="B116">
        <v>35</v>
      </c>
    </row>
    <row r="117" spans="1:2" x14ac:dyDescent="0.3">
      <c r="A117" s="13" t="s">
        <v>118</v>
      </c>
      <c r="B117">
        <v>4</v>
      </c>
    </row>
    <row r="118" spans="1:2" x14ac:dyDescent="0.3">
      <c r="A118" s="14" t="s">
        <v>118</v>
      </c>
      <c r="B118">
        <v>2</v>
      </c>
    </row>
    <row r="119" spans="1:2" x14ac:dyDescent="0.3">
      <c r="A119" s="14" t="s">
        <v>229</v>
      </c>
      <c r="B119">
        <v>1</v>
      </c>
    </row>
    <row r="120" spans="1:2" x14ac:dyDescent="0.3">
      <c r="A120" s="14" t="s">
        <v>117</v>
      </c>
      <c r="B120">
        <v>1</v>
      </c>
    </row>
    <row r="121" spans="1:2" x14ac:dyDescent="0.3">
      <c r="A121" s="13" t="s">
        <v>137</v>
      </c>
      <c r="B121">
        <v>4</v>
      </c>
    </row>
    <row r="122" spans="1:2" x14ac:dyDescent="0.3">
      <c r="A122" s="14" t="s">
        <v>137</v>
      </c>
      <c r="B122">
        <v>4</v>
      </c>
    </row>
    <row r="123" spans="1:2" x14ac:dyDescent="0.3">
      <c r="A123" s="13" t="s">
        <v>271</v>
      </c>
      <c r="B123">
        <v>1</v>
      </c>
    </row>
    <row r="124" spans="1:2" x14ac:dyDescent="0.3">
      <c r="A124" s="14" t="s">
        <v>271</v>
      </c>
      <c r="B124">
        <v>1</v>
      </c>
    </row>
    <row r="125" spans="1:2" x14ac:dyDescent="0.3">
      <c r="A125" s="13" t="s">
        <v>91</v>
      </c>
      <c r="B125">
        <v>3</v>
      </c>
    </row>
    <row r="126" spans="1:2" x14ac:dyDescent="0.3">
      <c r="A126" s="14" t="s">
        <v>287</v>
      </c>
      <c r="B126">
        <v>1</v>
      </c>
    </row>
    <row r="127" spans="1:2" x14ac:dyDescent="0.3">
      <c r="A127" s="14" t="s">
        <v>90</v>
      </c>
      <c r="B127">
        <v>2</v>
      </c>
    </row>
    <row r="128" spans="1:2" x14ac:dyDescent="0.3">
      <c r="A128" s="13" t="s">
        <v>124</v>
      </c>
      <c r="B128">
        <v>2</v>
      </c>
    </row>
    <row r="129" spans="1:2" x14ac:dyDescent="0.3">
      <c r="A129" s="14" t="s">
        <v>123</v>
      </c>
      <c r="B129">
        <v>2</v>
      </c>
    </row>
    <row r="130" spans="1:2" x14ac:dyDescent="0.3">
      <c r="A130" s="13" t="s">
        <v>72</v>
      </c>
      <c r="B130">
        <v>3</v>
      </c>
    </row>
    <row r="131" spans="1:2" x14ac:dyDescent="0.3">
      <c r="A131" s="14" t="s">
        <v>171</v>
      </c>
      <c r="B131">
        <v>1</v>
      </c>
    </row>
    <row r="132" spans="1:2" x14ac:dyDescent="0.3">
      <c r="A132" s="14" t="s">
        <v>72</v>
      </c>
      <c r="B132">
        <v>2</v>
      </c>
    </row>
    <row r="133" spans="1:2" x14ac:dyDescent="0.3">
      <c r="A133" s="13" t="s">
        <v>99</v>
      </c>
      <c r="B133">
        <v>2</v>
      </c>
    </row>
    <row r="134" spans="1:2" x14ac:dyDescent="0.3">
      <c r="A134" s="14" t="s">
        <v>99</v>
      </c>
      <c r="B134">
        <v>2</v>
      </c>
    </row>
    <row r="135" spans="1:2" x14ac:dyDescent="0.3">
      <c r="A135" s="13" t="s">
        <v>61</v>
      </c>
      <c r="B135">
        <v>3</v>
      </c>
    </row>
    <row r="136" spans="1:2" x14ac:dyDescent="0.3">
      <c r="A136" s="14" t="s">
        <v>60</v>
      </c>
      <c r="B136">
        <v>1</v>
      </c>
    </row>
    <row r="137" spans="1:2" x14ac:dyDescent="0.3">
      <c r="A137" s="14" t="s">
        <v>61</v>
      </c>
      <c r="B137">
        <v>2</v>
      </c>
    </row>
    <row r="138" spans="1:2" x14ac:dyDescent="0.3">
      <c r="A138" s="13" t="s">
        <v>158</v>
      </c>
      <c r="B138">
        <v>1</v>
      </c>
    </row>
    <row r="139" spans="1:2" x14ac:dyDescent="0.3">
      <c r="A139" s="14" t="s">
        <v>157</v>
      </c>
      <c r="B139">
        <v>1</v>
      </c>
    </row>
    <row r="140" spans="1:2" x14ac:dyDescent="0.3">
      <c r="A140" s="13" t="s">
        <v>141</v>
      </c>
      <c r="B140">
        <v>1</v>
      </c>
    </row>
    <row r="141" spans="1:2" x14ac:dyDescent="0.3">
      <c r="A141" s="14" t="s">
        <v>140</v>
      </c>
      <c r="B141">
        <v>1</v>
      </c>
    </row>
    <row r="142" spans="1:2" x14ac:dyDescent="0.3">
      <c r="A142" s="13" t="s">
        <v>211</v>
      </c>
      <c r="B142">
        <v>3</v>
      </c>
    </row>
    <row r="143" spans="1:2" x14ac:dyDescent="0.3">
      <c r="A143" s="14" t="s">
        <v>211</v>
      </c>
      <c r="B143">
        <v>3</v>
      </c>
    </row>
    <row r="144" spans="1:2" x14ac:dyDescent="0.3">
      <c r="A144" s="13" t="s">
        <v>109</v>
      </c>
      <c r="B144">
        <v>2</v>
      </c>
    </row>
    <row r="145" spans="1:2" x14ac:dyDescent="0.3">
      <c r="A145" s="14" t="s">
        <v>109</v>
      </c>
      <c r="B145">
        <v>2</v>
      </c>
    </row>
    <row r="146" spans="1:2" x14ac:dyDescent="0.3">
      <c r="A146" s="13" t="s">
        <v>94</v>
      </c>
      <c r="B146">
        <v>1</v>
      </c>
    </row>
    <row r="147" spans="1:2" x14ac:dyDescent="0.3">
      <c r="A147" s="14" t="s">
        <v>94</v>
      </c>
      <c r="B147">
        <v>1</v>
      </c>
    </row>
    <row r="148" spans="1:2" x14ac:dyDescent="0.3">
      <c r="A148" s="13" t="s">
        <v>173</v>
      </c>
      <c r="B148">
        <v>1</v>
      </c>
    </row>
    <row r="149" spans="1:2" x14ac:dyDescent="0.3">
      <c r="A149" s="14" t="s">
        <v>172</v>
      </c>
      <c r="B149">
        <v>1</v>
      </c>
    </row>
    <row r="150" spans="1:2" x14ac:dyDescent="0.3">
      <c r="A150" s="13" t="s">
        <v>127</v>
      </c>
      <c r="B150">
        <v>1</v>
      </c>
    </row>
    <row r="151" spans="1:2" x14ac:dyDescent="0.3">
      <c r="A151" s="14" t="s">
        <v>127</v>
      </c>
      <c r="B151">
        <v>1</v>
      </c>
    </row>
    <row r="152" spans="1:2" x14ac:dyDescent="0.3">
      <c r="A152" s="13" t="s">
        <v>83</v>
      </c>
      <c r="B152">
        <v>3</v>
      </c>
    </row>
    <row r="153" spans="1:2" x14ac:dyDescent="0.3">
      <c r="A153" s="14" t="s">
        <v>82</v>
      </c>
      <c r="B153">
        <v>1</v>
      </c>
    </row>
    <row r="154" spans="1:2" x14ac:dyDescent="0.3">
      <c r="A154" s="14" t="s">
        <v>83</v>
      </c>
      <c r="B154">
        <v>2</v>
      </c>
    </row>
    <row r="155" spans="1:2" x14ac:dyDescent="0.3">
      <c r="A155" s="9" t="s">
        <v>465</v>
      </c>
      <c r="B155">
        <v>77</v>
      </c>
    </row>
  </sheetData>
  <conditionalFormatting pivot="1" sqref="F4: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503E-63F5-4B05-902F-DD7D88FE83AD}">
  <dimension ref="A1:J136"/>
  <sheetViews>
    <sheetView workbookViewId="0">
      <selection activeCell="E14" sqref="E14"/>
    </sheetView>
  </sheetViews>
  <sheetFormatPr defaultRowHeight="14.4" x14ac:dyDescent="0.3"/>
  <cols>
    <col min="1" max="1" width="47.33203125" bestFit="1" customWidth="1"/>
    <col min="2" max="2" width="9.88671875" bestFit="1" customWidth="1"/>
  </cols>
  <sheetData>
    <row r="1" spans="1:10" ht="18" x14ac:dyDescent="0.35">
      <c r="E1" s="11" t="s">
        <v>466</v>
      </c>
      <c r="F1" s="12"/>
      <c r="H1" s="5" t="s">
        <v>415</v>
      </c>
      <c r="I1" s="6"/>
      <c r="J1" s="6"/>
    </row>
    <row r="2" spans="1:10" x14ac:dyDescent="0.3">
      <c r="H2" t="s">
        <v>416</v>
      </c>
      <c r="J2" t="s">
        <v>417</v>
      </c>
    </row>
    <row r="3" spans="1:10" x14ac:dyDescent="0.3">
      <c r="A3" s="8" t="s">
        <v>463</v>
      </c>
      <c r="B3" t="s">
        <v>464</v>
      </c>
    </row>
    <row r="4" spans="1:10" x14ac:dyDescent="0.3">
      <c r="A4" s="9" t="s">
        <v>69</v>
      </c>
      <c r="B4">
        <v>3</v>
      </c>
    </row>
    <row r="5" spans="1:10" x14ac:dyDescent="0.3">
      <c r="A5" s="9" t="s">
        <v>66</v>
      </c>
      <c r="B5">
        <v>5</v>
      </c>
    </row>
    <row r="6" spans="1:10" x14ac:dyDescent="0.3">
      <c r="A6" s="9" t="s">
        <v>219</v>
      </c>
      <c r="B6">
        <v>1</v>
      </c>
    </row>
    <row r="7" spans="1:10" x14ac:dyDescent="0.3">
      <c r="A7" s="9" t="s">
        <v>319</v>
      </c>
      <c r="B7">
        <v>1</v>
      </c>
    </row>
    <row r="8" spans="1:10" x14ac:dyDescent="0.3">
      <c r="A8" s="9" t="s">
        <v>215</v>
      </c>
      <c r="B8">
        <v>1</v>
      </c>
      <c r="E8">
        <v>1</v>
      </c>
      <c r="F8" t="s">
        <v>483</v>
      </c>
      <c r="G8" t="s">
        <v>482</v>
      </c>
      <c r="H8" t="s">
        <v>484</v>
      </c>
    </row>
    <row r="9" spans="1:10" x14ac:dyDescent="0.3">
      <c r="A9" s="9" t="s">
        <v>140</v>
      </c>
      <c r="B9">
        <v>1</v>
      </c>
      <c r="F9" t="s">
        <v>483</v>
      </c>
      <c r="G9" t="s">
        <v>482</v>
      </c>
      <c r="H9" t="s">
        <v>484</v>
      </c>
    </row>
    <row r="10" spans="1:10" x14ac:dyDescent="0.3">
      <c r="A10" s="9" t="s">
        <v>137</v>
      </c>
      <c r="B10">
        <v>4</v>
      </c>
      <c r="F10" t="s">
        <v>483</v>
      </c>
      <c r="G10" t="s">
        <v>482</v>
      </c>
      <c r="H10" t="s">
        <v>484</v>
      </c>
    </row>
    <row r="11" spans="1:10" x14ac:dyDescent="0.3">
      <c r="A11" s="9" t="s">
        <v>217</v>
      </c>
      <c r="B11">
        <v>1</v>
      </c>
      <c r="F11" t="s">
        <v>483</v>
      </c>
      <c r="G11" t="s">
        <v>482</v>
      </c>
      <c r="H11" t="s">
        <v>484</v>
      </c>
    </row>
    <row r="12" spans="1:10" x14ac:dyDescent="0.3">
      <c r="A12" s="9" t="s">
        <v>90</v>
      </c>
      <c r="B12">
        <v>2</v>
      </c>
      <c r="F12" t="s">
        <v>483</v>
      </c>
      <c r="G12" t="s">
        <v>482</v>
      </c>
      <c r="H12" t="s">
        <v>484</v>
      </c>
    </row>
    <row r="13" spans="1:10" x14ac:dyDescent="0.3">
      <c r="A13" s="9" t="s">
        <v>171</v>
      </c>
      <c r="B13">
        <v>1</v>
      </c>
      <c r="F13" t="s">
        <v>483</v>
      </c>
      <c r="G13" t="s">
        <v>482</v>
      </c>
      <c r="H13" t="s">
        <v>484</v>
      </c>
    </row>
    <row r="14" spans="1:10" x14ac:dyDescent="0.3">
      <c r="A14" s="9" t="s">
        <v>72</v>
      </c>
      <c r="B14">
        <v>2</v>
      </c>
      <c r="F14" t="s">
        <v>483</v>
      </c>
      <c r="G14" t="s">
        <v>482</v>
      </c>
      <c r="H14" t="s">
        <v>484</v>
      </c>
    </row>
    <row r="15" spans="1:10" x14ac:dyDescent="0.3">
      <c r="A15" s="9" t="s">
        <v>233</v>
      </c>
      <c r="B15">
        <v>1</v>
      </c>
      <c r="F15" t="s">
        <v>483</v>
      </c>
      <c r="G15" t="s">
        <v>482</v>
      </c>
      <c r="H15" t="s">
        <v>484</v>
      </c>
    </row>
    <row r="16" spans="1:10" x14ac:dyDescent="0.3">
      <c r="A16" s="9" t="s">
        <v>61</v>
      </c>
      <c r="B16">
        <v>2</v>
      </c>
      <c r="F16" t="s">
        <v>483</v>
      </c>
      <c r="G16" t="s">
        <v>482</v>
      </c>
      <c r="H16" t="s">
        <v>484</v>
      </c>
    </row>
    <row r="17" spans="1:8" x14ac:dyDescent="0.3">
      <c r="A17" s="9" t="s">
        <v>221</v>
      </c>
      <c r="B17">
        <v>1</v>
      </c>
      <c r="F17" t="s">
        <v>483</v>
      </c>
      <c r="G17" t="s">
        <v>482</v>
      </c>
      <c r="H17" t="s">
        <v>484</v>
      </c>
    </row>
    <row r="18" spans="1:8" x14ac:dyDescent="0.3">
      <c r="A18" s="9" t="s">
        <v>26</v>
      </c>
      <c r="B18">
        <v>8</v>
      </c>
      <c r="F18" t="s">
        <v>483</v>
      </c>
      <c r="G18" t="s">
        <v>482</v>
      </c>
      <c r="H18" t="s">
        <v>484</v>
      </c>
    </row>
    <row r="19" spans="1:8" x14ac:dyDescent="0.3">
      <c r="A19" s="9" t="s">
        <v>284</v>
      </c>
      <c r="B19">
        <v>1</v>
      </c>
      <c r="F19" t="s">
        <v>483</v>
      </c>
      <c r="G19" t="s">
        <v>482</v>
      </c>
      <c r="H19" t="s">
        <v>484</v>
      </c>
    </row>
    <row r="20" spans="1:8" x14ac:dyDescent="0.3">
      <c r="A20" s="9" t="s">
        <v>252</v>
      </c>
      <c r="B20">
        <v>1</v>
      </c>
      <c r="F20" t="s">
        <v>483</v>
      </c>
      <c r="G20" t="s">
        <v>482</v>
      </c>
      <c r="H20" t="s">
        <v>484</v>
      </c>
    </row>
    <row r="21" spans="1:8" x14ac:dyDescent="0.3">
      <c r="A21" s="9" t="s">
        <v>78</v>
      </c>
      <c r="B21">
        <v>7</v>
      </c>
      <c r="F21" t="s">
        <v>483</v>
      </c>
      <c r="G21" t="s">
        <v>482</v>
      </c>
      <c r="H21" t="s">
        <v>484</v>
      </c>
    </row>
    <row r="22" spans="1:8" x14ac:dyDescent="0.3">
      <c r="A22" s="9" t="s">
        <v>211</v>
      </c>
      <c r="B22">
        <v>3</v>
      </c>
      <c r="F22" t="s">
        <v>483</v>
      </c>
      <c r="G22" t="s">
        <v>482</v>
      </c>
      <c r="H22" t="s">
        <v>484</v>
      </c>
    </row>
    <row r="23" spans="1:8" x14ac:dyDescent="0.3">
      <c r="A23" s="9" t="s">
        <v>104</v>
      </c>
      <c r="B23">
        <v>1</v>
      </c>
      <c r="E23">
        <v>1</v>
      </c>
      <c r="F23" t="s">
        <v>483</v>
      </c>
      <c r="G23" t="s">
        <v>482</v>
      </c>
      <c r="H23" t="s">
        <v>484</v>
      </c>
    </row>
    <row r="24" spans="1:8" x14ac:dyDescent="0.3">
      <c r="A24" s="9" t="s">
        <v>129</v>
      </c>
      <c r="B24">
        <v>1</v>
      </c>
      <c r="E24">
        <v>1</v>
      </c>
      <c r="F24" t="s">
        <v>483</v>
      </c>
      <c r="G24" t="s">
        <v>482</v>
      </c>
      <c r="H24" t="s">
        <v>484</v>
      </c>
    </row>
    <row r="25" spans="1:8" x14ac:dyDescent="0.3">
      <c r="A25" s="9" t="s">
        <v>109</v>
      </c>
      <c r="B25">
        <v>2</v>
      </c>
      <c r="E25">
        <v>1</v>
      </c>
      <c r="F25" t="s">
        <v>483</v>
      </c>
      <c r="G25" t="s">
        <v>482</v>
      </c>
      <c r="H25" t="s">
        <v>484</v>
      </c>
    </row>
    <row r="26" spans="1:8" x14ac:dyDescent="0.3">
      <c r="A26" s="9" t="s">
        <v>301</v>
      </c>
      <c r="B26">
        <v>1</v>
      </c>
      <c r="E26">
        <v>1</v>
      </c>
      <c r="F26" t="s">
        <v>483</v>
      </c>
      <c r="G26" t="s">
        <v>482</v>
      </c>
      <c r="H26" t="s">
        <v>484</v>
      </c>
    </row>
    <row r="27" spans="1:8" x14ac:dyDescent="0.3">
      <c r="A27" s="9" t="s">
        <v>214</v>
      </c>
      <c r="B27">
        <v>1</v>
      </c>
      <c r="F27" t="s">
        <v>483</v>
      </c>
      <c r="G27" t="s">
        <v>482</v>
      </c>
      <c r="H27" t="s">
        <v>484</v>
      </c>
    </row>
    <row r="28" spans="1:8" x14ac:dyDescent="0.3">
      <c r="A28" s="9" t="s">
        <v>263</v>
      </c>
      <c r="B28">
        <v>1</v>
      </c>
      <c r="E28">
        <v>1</v>
      </c>
      <c r="F28" t="s">
        <v>483</v>
      </c>
      <c r="G28" t="s">
        <v>482</v>
      </c>
      <c r="H28" t="s">
        <v>484</v>
      </c>
    </row>
    <row r="29" spans="1:8" x14ac:dyDescent="0.3">
      <c r="A29" s="9" t="s">
        <v>123</v>
      </c>
      <c r="B29">
        <v>2</v>
      </c>
      <c r="F29" t="s">
        <v>483</v>
      </c>
      <c r="G29" t="s">
        <v>482</v>
      </c>
      <c r="H29" t="s">
        <v>484</v>
      </c>
    </row>
    <row r="30" spans="1:8" x14ac:dyDescent="0.3">
      <c r="A30" s="9" t="s">
        <v>324</v>
      </c>
      <c r="B30">
        <v>1</v>
      </c>
      <c r="F30" t="s">
        <v>483</v>
      </c>
      <c r="G30" t="s">
        <v>482</v>
      </c>
      <c r="H30" t="s">
        <v>484</v>
      </c>
    </row>
    <row r="31" spans="1:8" x14ac:dyDescent="0.3">
      <c r="A31" s="9" t="s">
        <v>153</v>
      </c>
      <c r="B31">
        <v>1</v>
      </c>
      <c r="F31" t="s">
        <v>483</v>
      </c>
      <c r="G31" t="s">
        <v>482</v>
      </c>
      <c r="H31" t="s">
        <v>484</v>
      </c>
    </row>
    <row r="32" spans="1:8" x14ac:dyDescent="0.3">
      <c r="A32" s="9" t="s">
        <v>161</v>
      </c>
      <c r="B32">
        <v>2</v>
      </c>
      <c r="F32" t="s">
        <v>483</v>
      </c>
      <c r="G32" t="s">
        <v>482</v>
      </c>
      <c r="H32" t="s">
        <v>484</v>
      </c>
    </row>
    <row r="33" spans="1:8" x14ac:dyDescent="0.3">
      <c r="A33" s="9" t="s">
        <v>127</v>
      </c>
      <c r="B33">
        <v>1</v>
      </c>
      <c r="E33">
        <v>1</v>
      </c>
      <c r="F33" t="s">
        <v>483</v>
      </c>
      <c r="G33" t="s">
        <v>482</v>
      </c>
      <c r="H33" t="s">
        <v>484</v>
      </c>
    </row>
    <row r="34" spans="1:8" x14ac:dyDescent="0.3">
      <c r="A34" s="9" t="s">
        <v>108</v>
      </c>
      <c r="B34">
        <v>2</v>
      </c>
      <c r="E34">
        <v>1</v>
      </c>
      <c r="F34" t="s">
        <v>483</v>
      </c>
      <c r="G34" t="s">
        <v>482</v>
      </c>
      <c r="H34" t="s">
        <v>484</v>
      </c>
    </row>
    <row r="35" spans="1:8" x14ac:dyDescent="0.3">
      <c r="A35" s="9" t="s">
        <v>83</v>
      </c>
      <c r="B35">
        <v>2</v>
      </c>
      <c r="F35" t="s">
        <v>483</v>
      </c>
      <c r="G35" t="s">
        <v>482</v>
      </c>
      <c r="H35" t="s">
        <v>484</v>
      </c>
    </row>
    <row r="36" spans="1:8" x14ac:dyDescent="0.3">
      <c r="A36" s="9" t="s">
        <v>465</v>
      </c>
      <c r="B36">
        <v>64</v>
      </c>
      <c r="F36" t="s">
        <v>483</v>
      </c>
      <c r="G36" t="s">
        <v>482</v>
      </c>
      <c r="H36" t="s">
        <v>484</v>
      </c>
    </row>
    <row r="37" spans="1:8" x14ac:dyDescent="0.3">
      <c r="F37" t="s">
        <v>483</v>
      </c>
      <c r="G37" t="s">
        <v>482</v>
      </c>
      <c r="H37" t="s">
        <v>484</v>
      </c>
    </row>
    <row r="38" spans="1:8" x14ac:dyDescent="0.3">
      <c r="F38" t="s">
        <v>483</v>
      </c>
      <c r="G38" t="s">
        <v>482</v>
      </c>
      <c r="H38" t="s">
        <v>484</v>
      </c>
    </row>
    <row r="39" spans="1:8" x14ac:dyDescent="0.3">
      <c r="E39">
        <v>1</v>
      </c>
      <c r="F39" t="s">
        <v>483</v>
      </c>
      <c r="G39" t="s">
        <v>482</v>
      </c>
      <c r="H39" t="s">
        <v>484</v>
      </c>
    </row>
    <row r="40" spans="1:8" x14ac:dyDescent="0.3">
      <c r="F40" t="s">
        <v>483</v>
      </c>
      <c r="G40" t="s">
        <v>482</v>
      </c>
      <c r="H40" t="s">
        <v>484</v>
      </c>
    </row>
    <row r="41" spans="1:8" x14ac:dyDescent="0.3">
      <c r="F41" t="s">
        <v>483</v>
      </c>
      <c r="G41" t="s">
        <v>482</v>
      </c>
      <c r="H41" t="s">
        <v>484</v>
      </c>
    </row>
    <row r="42" spans="1:8" x14ac:dyDescent="0.3">
      <c r="F42" t="s">
        <v>483</v>
      </c>
      <c r="G42" t="s">
        <v>482</v>
      </c>
      <c r="H42" t="s">
        <v>484</v>
      </c>
    </row>
    <row r="43" spans="1:8" x14ac:dyDescent="0.3">
      <c r="E43">
        <v>1</v>
      </c>
      <c r="F43" t="s">
        <v>483</v>
      </c>
      <c r="G43" t="s">
        <v>482</v>
      </c>
      <c r="H43" t="s">
        <v>484</v>
      </c>
    </row>
    <row r="44" spans="1:8" x14ac:dyDescent="0.3">
      <c r="F44" t="s">
        <v>483</v>
      </c>
      <c r="G44" t="s">
        <v>482</v>
      </c>
      <c r="H44" t="s">
        <v>484</v>
      </c>
    </row>
    <row r="45" spans="1:8" x14ac:dyDescent="0.3">
      <c r="E45">
        <v>1</v>
      </c>
      <c r="F45" t="s">
        <v>483</v>
      </c>
      <c r="G45" t="s">
        <v>482</v>
      </c>
      <c r="H45" t="s">
        <v>484</v>
      </c>
    </row>
    <row r="46" spans="1:8" x14ac:dyDescent="0.3">
      <c r="E46">
        <v>1</v>
      </c>
      <c r="F46" t="s">
        <v>483</v>
      </c>
      <c r="G46" t="s">
        <v>482</v>
      </c>
      <c r="H46" t="s">
        <v>484</v>
      </c>
    </row>
    <row r="47" spans="1:8" x14ac:dyDescent="0.3">
      <c r="F47" t="s">
        <v>483</v>
      </c>
      <c r="G47" t="s">
        <v>482</v>
      </c>
      <c r="H47" t="s">
        <v>484</v>
      </c>
    </row>
    <row r="48" spans="1:8" x14ac:dyDescent="0.3">
      <c r="F48" t="s">
        <v>483</v>
      </c>
      <c r="G48" t="s">
        <v>482</v>
      </c>
      <c r="H48" t="s">
        <v>484</v>
      </c>
    </row>
    <row r="49" spans="5:8" x14ac:dyDescent="0.3">
      <c r="F49" t="s">
        <v>483</v>
      </c>
      <c r="G49" t="s">
        <v>482</v>
      </c>
      <c r="H49" t="s">
        <v>484</v>
      </c>
    </row>
    <row r="50" spans="5:8" x14ac:dyDescent="0.3">
      <c r="F50" t="s">
        <v>483</v>
      </c>
      <c r="G50" t="s">
        <v>482</v>
      </c>
      <c r="H50" t="s">
        <v>484</v>
      </c>
    </row>
    <row r="51" spans="5:8" x14ac:dyDescent="0.3">
      <c r="F51" t="s">
        <v>483</v>
      </c>
      <c r="G51" t="s">
        <v>482</v>
      </c>
      <c r="H51" t="s">
        <v>484</v>
      </c>
    </row>
    <row r="52" spans="5:8" x14ac:dyDescent="0.3">
      <c r="E52">
        <v>1</v>
      </c>
      <c r="F52" t="s">
        <v>483</v>
      </c>
      <c r="G52" t="s">
        <v>482</v>
      </c>
      <c r="H52" t="s">
        <v>484</v>
      </c>
    </row>
    <row r="53" spans="5:8" x14ac:dyDescent="0.3">
      <c r="F53" t="s">
        <v>483</v>
      </c>
      <c r="G53" t="s">
        <v>482</v>
      </c>
      <c r="H53" t="s">
        <v>484</v>
      </c>
    </row>
    <row r="54" spans="5:8" x14ac:dyDescent="0.3">
      <c r="E54">
        <v>1</v>
      </c>
      <c r="F54" t="s">
        <v>483</v>
      </c>
      <c r="G54" t="s">
        <v>482</v>
      </c>
      <c r="H54" t="s">
        <v>484</v>
      </c>
    </row>
    <row r="55" spans="5:8" x14ac:dyDescent="0.3">
      <c r="F55" t="s">
        <v>483</v>
      </c>
      <c r="G55" t="s">
        <v>482</v>
      </c>
      <c r="H55" t="s">
        <v>484</v>
      </c>
    </row>
    <row r="56" spans="5:8" x14ac:dyDescent="0.3">
      <c r="E56">
        <v>1</v>
      </c>
      <c r="F56" t="s">
        <v>483</v>
      </c>
      <c r="G56" t="s">
        <v>482</v>
      </c>
      <c r="H56" t="s">
        <v>484</v>
      </c>
    </row>
    <row r="57" spans="5:8" x14ac:dyDescent="0.3">
      <c r="E57">
        <v>1</v>
      </c>
      <c r="F57" t="s">
        <v>483</v>
      </c>
      <c r="G57" t="s">
        <v>482</v>
      </c>
      <c r="H57" t="s">
        <v>484</v>
      </c>
    </row>
    <row r="58" spans="5:8" x14ac:dyDescent="0.3">
      <c r="F58" t="s">
        <v>483</v>
      </c>
      <c r="G58" t="s">
        <v>482</v>
      </c>
      <c r="H58" t="s">
        <v>484</v>
      </c>
    </row>
    <row r="59" spans="5:8" x14ac:dyDescent="0.3">
      <c r="F59" t="s">
        <v>483</v>
      </c>
      <c r="G59" t="s">
        <v>482</v>
      </c>
      <c r="H59" t="s">
        <v>484</v>
      </c>
    </row>
    <row r="60" spans="5:8" x14ac:dyDescent="0.3">
      <c r="F60" t="s">
        <v>483</v>
      </c>
      <c r="G60" t="s">
        <v>482</v>
      </c>
      <c r="H60" t="s">
        <v>484</v>
      </c>
    </row>
    <row r="61" spans="5:8" x14ac:dyDescent="0.3">
      <c r="E61">
        <v>1</v>
      </c>
      <c r="F61" t="s">
        <v>483</v>
      </c>
      <c r="G61" t="s">
        <v>482</v>
      </c>
      <c r="H61" t="s">
        <v>484</v>
      </c>
    </row>
    <row r="62" spans="5:8" x14ac:dyDescent="0.3">
      <c r="E62">
        <v>1</v>
      </c>
      <c r="F62" t="s">
        <v>483</v>
      </c>
      <c r="G62" t="s">
        <v>482</v>
      </c>
      <c r="H62" t="s">
        <v>484</v>
      </c>
    </row>
    <row r="63" spans="5:8" x14ac:dyDescent="0.3">
      <c r="E63">
        <v>1</v>
      </c>
      <c r="F63" t="s">
        <v>483</v>
      </c>
      <c r="G63" t="s">
        <v>482</v>
      </c>
      <c r="H63" t="s">
        <v>484</v>
      </c>
    </row>
    <row r="64" spans="5:8" x14ac:dyDescent="0.3">
      <c r="F64" t="s">
        <v>483</v>
      </c>
      <c r="G64" t="s">
        <v>482</v>
      </c>
      <c r="H64" t="s">
        <v>484</v>
      </c>
    </row>
    <row r="65" spans="5:8" x14ac:dyDescent="0.3">
      <c r="F65" t="s">
        <v>483</v>
      </c>
      <c r="G65" t="s">
        <v>482</v>
      </c>
      <c r="H65" t="s">
        <v>484</v>
      </c>
    </row>
    <row r="66" spans="5:8" x14ac:dyDescent="0.3">
      <c r="F66" t="s">
        <v>483</v>
      </c>
      <c r="G66" t="s">
        <v>482</v>
      </c>
      <c r="H66" t="s">
        <v>484</v>
      </c>
    </row>
    <row r="67" spans="5:8" x14ac:dyDescent="0.3">
      <c r="F67" t="s">
        <v>483</v>
      </c>
      <c r="G67" t="s">
        <v>482</v>
      </c>
      <c r="H67" t="s">
        <v>484</v>
      </c>
    </row>
    <row r="68" spans="5:8" x14ac:dyDescent="0.3">
      <c r="F68" t="s">
        <v>483</v>
      </c>
      <c r="G68" t="s">
        <v>482</v>
      </c>
      <c r="H68" t="s">
        <v>484</v>
      </c>
    </row>
    <row r="69" spans="5:8" x14ac:dyDescent="0.3">
      <c r="F69" t="s">
        <v>483</v>
      </c>
      <c r="G69" t="s">
        <v>482</v>
      </c>
      <c r="H69" t="s">
        <v>484</v>
      </c>
    </row>
    <row r="70" spans="5:8" x14ac:dyDescent="0.3">
      <c r="F70" t="s">
        <v>483</v>
      </c>
      <c r="G70" t="s">
        <v>482</v>
      </c>
      <c r="H70" t="s">
        <v>484</v>
      </c>
    </row>
    <row r="71" spans="5:8" x14ac:dyDescent="0.3">
      <c r="E71">
        <v>1</v>
      </c>
      <c r="F71" t="s">
        <v>483</v>
      </c>
      <c r="G71" t="s">
        <v>482</v>
      </c>
      <c r="H71" t="s">
        <v>484</v>
      </c>
    </row>
    <row r="72" spans="5:8" x14ac:dyDescent="0.3">
      <c r="E72">
        <v>1</v>
      </c>
      <c r="F72" t="s">
        <v>483</v>
      </c>
      <c r="G72" t="s">
        <v>482</v>
      </c>
      <c r="H72" t="s">
        <v>484</v>
      </c>
    </row>
    <row r="73" spans="5:8" x14ac:dyDescent="0.3">
      <c r="E73">
        <v>1</v>
      </c>
      <c r="F73" t="s">
        <v>483</v>
      </c>
      <c r="G73" t="s">
        <v>482</v>
      </c>
      <c r="H73" t="s">
        <v>484</v>
      </c>
    </row>
    <row r="74" spans="5:8" x14ac:dyDescent="0.3">
      <c r="E74">
        <v>1</v>
      </c>
      <c r="F74" t="s">
        <v>483</v>
      </c>
      <c r="G74" t="s">
        <v>482</v>
      </c>
      <c r="H74" t="s">
        <v>484</v>
      </c>
    </row>
    <row r="75" spans="5:8" x14ac:dyDescent="0.3">
      <c r="F75" t="s">
        <v>483</v>
      </c>
      <c r="G75" t="s">
        <v>482</v>
      </c>
      <c r="H75" t="s">
        <v>484</v>
      </c>
    </row>
    <row r="76" spans="5:8" x14ac:dyDescent="0.3">
      <c r="E76">
        <v>1</v>
      </c>
      <c r="F76" t="s">
        <v>483</v>
      </c>
      <c r="G76" t="s">
        <v>482</v>
      </c>
      <c r="H76" t="s">
        <v>484</v>
      </c>
    </row>
    <row r="77" spans="5:8" x14ac:dyDescent="0.3">
      <c r="F77" t="s">
        <v>483</v>
      </c>
      <c r="G77" t="s">
        <v>482</v>
      </c>
      <c r="H77" t="s">
        <v>484</v>
      </c>
    </row>
    <row r="78" spans="5:8" x14ac:dyDescent="0.3">
      <c r="F78" t="s">
        <v>483</v>
      </c>
      <c r="G78" t="s">
        <v>482</v>
      </c>
      <c r="H78" t="s">
        <v>484</v>
      </c>
    </row>
    <row r="79" spans="5:8" x14ac:dyDescent="0.3">
      <c r="E79">
        <v>1</v>
      </c>
      <c r="F79" t="s">
        <v>483</v>
      </c>
      <c r="G79" t="s">
        <v>482</v>
      </c>
      <c r="H79" t="s">
        <v>484</v>
      </c>
    </row>
    <row r="80" spans="5:8" x14ac:dyDescent="0.3">
      <c r="E80">
        <v>1</v>
      </c>
      <c r="F80" t="s">
        <v>483</v>
      </c>
      <c r="G80" t="s">
        <v>482</v>
      </c>
      <c r="H80" t="s">
        <v>484</v>
      </c>
    </row>
    <row r="81" spans="5:8" x14ac:dyDescent="0.3">
      <c r="F81" t="s">
        <v>483</v>
      </c>
      <c r="G81" t="s">
        <v>482</v>
      </c>
      <c r="H81" t="s">
        <v>484</v>
      </c>
    </row>
    <row r="82" spans="5:8" x14ac:dyDescent="0.3">
      <c r="F82" t="s">
        <v>483</v>
      </c>
      <c r="G82" t="s">
        <v>482</v>
      </c>
      <c r="H82" t="s">
        <v>484</v>
      </c>
    </row>
    <row r="83" spans="5:8" x14ac:dyDescent="0.3">
      <c r="F83" t="s">
        <v>483</v>
      </c>
      <c r="G83" t="s">
        <v>482</v>
      </c>
      <c r="H83" t="s">
        <v>484</v>
      </c>
    </row>
    <row r="84" spans="5:8" x14ac:dyDescent="0.3">
      <c r="F84" t="s">
        <v>483</v>
      </c>
      <c r="G84" t="s">
        <v>482</v>
      </c>
      <c r="H84" t="s">
        <v>484</v>
      </c>
    </row>
    <row r="85" spans="5:8" x14ac:dyDescent="0.3">
      <c r="F85" t="s">
        <v>483</v>
      </c>
      <c r="G85" t="s">
        <v>482</v>
      </c>
      <c r="H85" t="s">
        <v>484</v>
      </c>
    </row>
    <row r="86" spans="5:8" x14ac:dyDescent="0.3">
      <c r="E86">
        <v>1</v>
      </c>
      <c r="F86" t="s">
        <v>483</v>
      </c>
      <c r="G86" t="s">
        <v>482</v>
      </c>
      <c r="H86" t="s">
        <v>484</v>
      </c>
    </row>
    <row r="87" spans="5:8" x14ac:dyDescent="0.3">
      <c r="F87" t="s">
        <v>483</v>
      </c>
      <c r="G87" t="s">
        <v>482</v>
      </c>
      <c r="H87" t="s">
        <v>484</v>
      </c>
    </row>
    <row r="88" spans="5:8" x14ac:dyDescent="0.3">
      <c r="F88" t="s">
        <v>483</v>
      </c>
      <c r="G88" t="s">
        <v>482</v>
      </c>
      <c r="H88" t="s">
        <v>484</v>
      </c>
    </row>
    <row r="89" spans="5:8" x14ac:dyDescent="0.3">
      <c r="E89">
        <v>1</v>
      </c>
      <c r="F89" t="s">
        <v>483</v>
      </c>
      <c r="G89" t="s">
        <v>482</v>
      </c>
      <c r="H89" t="s">
        <v>484</v>
      </c>
    </row>
    <row r="90" spans="5:8" x14ac:dyDescent="0.3">
      <c r="F90" t="s">
        <v>483</v>
      </c>
      <c r="G90" t="s">
        <v>482</v>
      </c>
      <c r="H90" t="s">
        <v>484</v>
      </c>
    </row>
    <row r="91" spans="5:8" x14ac:dyDescent="0.3">
      <c r="F91" t="s">
        <v>483</v>
      </c>
      <c r="G91" t="s">
        <v>482</v>
      </c>
      <c r="H91" t="s">
        <v>484</v>
      </c>
    </row>
    <row r="92" spans="5:8" x14ac:dyDescent="0.3">
      <c r="E92">
        <v>1</v>
      </c>
      <c r="F92" t="s">
        <v>483</v>
      </c>
      <c r="G92" t="s">
        <v>482</v>
      </c>
      <c r="H92" t="s">
        <v>484</v>
      </c>
    </row>
    <row r="93" spans="5:8" x14ac:dyDescent="0.3">
      <c r="F93" t="s">
        <v>483</v>
      </c>
      <c r="G93" t="s">
        <v>482</v>
      </c>
      <c r="H93" t="s">
        <v>484</v>
      </c>
    </row>
    <row r="94" spans="5:8" x14ac:dyDescent="0.3">
      <c r="F94" t="s">
        <v>483</v>
      </c>
      <c r="G94" t="s">
        <v>482</v>
      </c>
      <c r="H94" t="s">
        <v>484</v>
      </c>
    </row>
    <row r="95" spans="5:8" x14ac:dyDescent="0.3">
      <c r="F95" t="s">
        <v>483</v>
      </c>
      <c r="G95" t="s">
        <v>482</v>
      </c>
      <c r="H95" t="s">
        <v>484</v>
      </c>
    </row>
    <row r="96" spans="5:8" x14ac:dyDescent="0.3">
      <c r="F96" t="s">
        <v>483</v>
      </c>
      <c r="G96" t="s">
        <v>482</v>
      </c>
      <c r="H96" t="s">
        <v>484</v>
      </c>
    </row>
    <row r="97" spans="5:8" x14ac:dyDescent="0.3">
      <c r="F97" t="s">
        <v>483</v>
      </c>
      <c r="G97" t="s">
        <v>482</v>
      </c>
      <c r="H97" t="s">
        <v>484</v>
      </c>
    </row>
    <row r="98" spans="5:8" x14ac:dyDescent="0.3">
      <c r="E98">
        <v>1</v>
      </c>
      <c r="F98" t="s">
        <v>483</v>
      </c>
      <c r="G98" t="s">
        <v>482</v>
      </c>
      <c r="H98" t="s">
        <v>484</v>
      </c>
    </row>
    <row r="99" spans="5:8" x14ac:dyDescent="0.3">
      <c r="F99" t="s">
        <v>483</v>
      </c>
      <c r="G99" t="s">
        <v>482</v>
      </c>
      <c r="H99" t="s">
        <v>484</v>
      </c>
    </row>
    <row r="100" spans="5:8" x14ac:dyDescent="0.3">
      <c r="F100" t="s">
        <v>483</v>
      </c>
      <c r="G100" t="s">
        <v>482</v>
      </c>
      <c r="H100" t="s">
        <v>484</v>
      </c>
    </row>
    <row r="101" spans="5:8" x14ac:dyDescent="0.3">
      <c r="E101">
        <v>1</v>
      </c>
      <c r="F101" t="s">
        <v>483</v>
      </c>
      <c r="G101" t="s">
        <v>482</v>
      </c>
      <c r="H101" t="s">
        <v>484</v>
      </c>
    </row>
    <row r="102" spans="5:8" x14ac:dyDescent="0.3">
      <c r="E102">
        <v>1</v>
      </c>
      <c r="F102" t="s">
        <v>483</v>
      </c>
      <c r="G102" t="s">
        <v>482</v>
      </c>
      <c r="H102" t="s">
        <v>484</v>
      </c>
    </row>
    <row r="103" spans="5:8" x14ac:dyDescent="0.3">
      <c r="F103" t="s">
        <v>483</v>
      </c>
      <c r="G103" t="s">
        <v>482</v>
      </c>
      <c r="H103" t="s">
        <v>484</v>
      </c>
    </row>
    <row r="104" spans="5:8" x14ac:dyDescent="0.3">
      <c r="F104" t="s">
        <v>483</v>
      </c>
      <c r="G104" t="s">
        <v>482</v>
      </c>
      <c r="H104" t="s">
        <v>484</v>
      </c>
    </row>
    <row r="105" spans="5:8" x14ac:dyDescent="0.3">
      <c r="E105">
        <v>1</v>
      </c>
      <c r="F105" t="s">
        <v>483</v>
      </c>
      <c r="G105" t="s">
        <v>482</v>
      </c>
      <c r="H105" t="s">
        <v>484</v>
      </c>
    </row>
    <row r="106" spans="5:8" x14ac:dyDescent="0.3">
      <c r="F106" t="s">
        <v>483</v>
      </c>
      <c r="G106" t="s">
        <v>482</v>
      </c>
      <c r="H106" t="s">
        <v>484</v>
      </c>
    </row>
    <row r="107" spans="5:8" x14ac:dyDescent="0.3">
      <c r="F107" t="s">
        <v>483</v>
      </c>
      <c r="G107" t="s">
        <v>482</v>
      </c>
      <c r="H107" t="s">
        <v>484</v>
      </c>
    </row>
    <row r="108" spans="5:8" x14ac:dyDescent="0.3">
      <c r="F108" t="s">
        <v>483</v>
      </c>
      <c r="G108" t="s">
        <v>482</v>
      </c>
      <c r="H108" t="s">
        <v>484</v>
      </c>
    </row>
    <row r="109" spans="5:8" x14ac:dyDescent="0.3">
      <c r="F109" t="s">
        <v>483</v>
      </c>
      <c r="G109" t="s">
        <v>482</v>
      </c>
      <c r="H109" t="s">
        <v>484</v>
      </c>
    </row>
    <row r="110" spans="5:8" x14ac:dyDescent="0.3">
      <c r="E110">
        <v>1</v>
      </c>
      <c r="F110" t="s">
        <v>483</v>
      </c>
      <c r="G110" t="s">
        <v>482</v>
      </c>
      <c r="H110" t="s">
        <v>484</v>
      </c>
    </row>
    <row r="111" spans="5:8" x14ac:dyDescent="0.3">
      <c r="F111" t="s">
        <v>483</v>
      </c>
      <c r="G111" t="s">
        <v>482</v>
      </c>
      <c r="H111" t="s">
        <v>484</v>
      </c>
    </row>
    <row r="112" spans="5:8" x14ac:dyDescent="0.3">
      <c r="F112" t="s">
        <v>483</v>
      </c>
      <c r="G112" t="s">
        <v>482</v>
      </c>
      <c r="H112" t="s">
        <v>484</v>
      </c>
    </row>
    <row r="113" spans="5:8" x14ac:dyDescent="0.3">
      <c r="F113" t="s">
        <v>483</v>
      </c>
      <c r="G113" t="s">
        <v>482</v>
      </c>
      <c r="H113" t="s">
        <v>484</v>
      </c>
    </row>
    <row r="114" spans="5:8" x14ac:dyDescent="0.3">
      <c r="F114" t="s">
        <v>483</v>
      </c>
      <c r="G114" t="s">
        <v>482</v>
      </c>
      <c r="H114" t="s">
        <v>484</v>
      </c>
    </row>
    <row r="115" spans="5:8" x14ac:dyDescent="0.3">
      <c r="F115" t="s">
        <v>483</v>
      </c>
      <c r="G115" t="s">
        <v>482</v>
      </c>
      <c r="H115" t="s">
        <v>484</v>
      </c>
    </row>
    <row r="116" spans="5:8" x14ac:dyDescent="0.3">
      <c r="E116">
        <v>1</v>
      </c>
      <c r="F116" t="s">
        <v>483</v>
      </c>
      <c r="G116" t="s">
        <v>482</v>
      </c>
      <c r="H116" t="s">
        <v>484</v>
      </c>
    </row>
    <row r="117" spans="5:8" x14ac:dyDescent="0.3">
      <c r="F117" t="s">
        <v>483</v>
      </c>
      <c r="G117" t="s">
        <v>482</v>
      </c>
      <c r="H117" t="s">
        <v>484</v>
      </c>
    </row>
    <row r="118" spans="5:8" x14ac:dyDescent="0.3">
      <c r="F118" t="s">
        <v>483</v>
      </c>
      <c r="G118" t="s">
        <v>482</v>
      </c>
      <c r="H118" t="s">
        <v>484</v>
      </c>
    </row>
    <row r="119" spans="5:8" x14ac:dyDescent="0.3">
      <c r="F119" t="s">
        <v>483</v>
      </c>
      <c r="G119" t="s">
        <v>482</v>
      </c>
      <c r="H119" t="s">
        <v>484</v>
      </c>
    </row>
    <row r="120" spans="5:8" x14ac:dyDescent="0.3">
      <c r="E120">
        <v>1</v>
      </c>
      <c r="F120" t="s">
        <v>483</v>
      </c>
      <c r="G120" t="s">
        <v>482</v>
      </c>
      <c r="H120" t="s">
        <v>484</v>
      </c>
    </row>
    <row r="121" spans="5:8" x14ac:dyDescent="0.3">
      <c r="F121" t="s">
        <v>483</v>
      </c>
      <c r="G121" t="s">
        <v>482</v>
      </c>
      <c r="H121" t="s">
        <v>484</v>
      </c>
    </row>
    <row r="122" spans="5:8" x14ac:dyDescent="0.3">
      <c r="E122">
        <v>1</v>
      </c>
      <c r="F122" t="s">
        <v>483</v>
      </c>
      <c r="G122" t="s">
        <v>482</v>
      </c>
      <c r="H122" t="s">
        <v>484</v>
      </c>
    </row>
    <row r="123" spans="5:8" x14ac:dyDescent="0.3">
      <c r="F123" t="s">
        <v>483</v>
      </c>
      <c r="G123" t="s">
        <v>482</v>
      </c>
      <c r="H123" t="s">
        <v>484</v>
      </c>
    </row>
    <row r="124" spans="5:8" x14ac:dyDescent="0.3">
      <c r="E124">
        <v>1</v>
      </c>
      <c r="F124" t="s">
        <v>483</v>
      </c>
      <c r="G124" t="s">
        <v>482</v>
      </c>
      <c r="H124" t="s">
        <v>484</v>
      </c>
    </row>
    <row r="125" spans="5:8" x14ac:dyDescent="0.3">
      <c r="F125" t="s">
        <v>483</v>
      </c>
      <c r="G125" t="s">
        <v>482</v>
      </c>
      <c r="H125" t="s">
        <v>484</v>
      </c>
    </row>
    <row r="126" spans="5:8" x14ac:dyDescent="0.3">
      <c r="F126" t="s">
        <v>483</v>
      </c>
      <c r="G126" t="s">
        <v>482</v>
      </c>
      <c r="H126" t="s">
        <v>484</v>
      </c>
    </row>
    <row r="127" spans="5:8" x14ac:dyDescent="0.3">
      <c r="F127" t="s">
        <v>483</v>
      </c>
      <c r="G127" t="s">
        <v>482</v>
      </c>
      <c r="H127" t="s">
        <v>484</v>
      </c>
    </row>
    <row r="128" spans="5:8" x14ac:dyDescent="0.3">
      <c r="F128" t="s">
        <v>483</v>
      </c>
      <c r="G128" t="s">
        <v>482</v>
      </c>
      <c r="H128" t="s">
        <v>484</v>
      </c>
    </row>
    <row r="129" spans="5:8" x14ac:dyDescent="0.3">
      <c r="F129" t="s">
        <v>483</v>
      </c>
      <c r="G129" t="s">
        <v>482</v>
      </c>
      <c r="H129" t="s">
        <v>484</v>
      </c>
    </row>
    <row r="130" spans="5:8" x14ac:dyDescent="0.3">
      <c r="F130" t="s">
        <v>483</v>
      </c>
      <c r="G130" t="s">
        <v>482</v>
      </c>
      <c r="H130" t="s">
        <v>484</v>
      </c>
    </row>
    <row r="131" spans="5:8" x14ac:dyDescent="0.3">
      <c r="E131">
        <v>1</v>
      </c>
      <c r="F131" t="s">
        <v>483</v>
      </c>
      <c r="G131" t="s">
        <v>482</v>
      </c>
      <c r="H131" t="s">
        <v>484</v>
      </c>
    </row>
    <row r="132" spans="5:8" x14ac:dyDescent="0.3">
      <c r="E132">
        <v>1</v>
      </c>
      <c r="F132" t="s">
        <v>483</v>
      </c>
      <c r="G132" t="s">
        <v>482</v>
      </c>
      <c r="H132" t="s">
        <v>484</v>
      </c>
    </row>
    <row r="133" spans="5:8" x14ac:dyDescent="0.3">
      <c r="E133">
        <v>1</v>
      </c>
      <c r="F133" t="s">
        <v>483</v>
      </c>
      <c r="G133" t="s">
        <v>482</v>
      </c>
      <c r="H133" t="s">
        <v>484</v>
      </c>
    </row>
    <row r="134" spans="5:8" x14ac:dyDescent="0.3">
      <c r="F134" t="s">
        <v>483</v>
      </c>
      <c r="G134" t="s">
        <v>482</v>
      </c>
      <c r="H134" t="s">
        <v>484</v>
      </c>
    </row>
    <row r="135" spans="5:8" x14ac:dyDescent="0.3">
      <c r="E135">
        <v>1</v>
      </c>
      <c r="F135" t="s">
        <v>483</v>
      </c>
      <c r="G135" t="s">
        <v>482</v>
      </c>
      <c r="H135" t="s">
        <v>484</v>
      </c>
    </row>
    <row r="136" spans="5:8" x14ac:dyDescent="0.3">
      <c r="F136" t="s">
        <v>483</v>
      </c>
      <c r="G136" t="s">
        <v>482</v>
      </c>
      <c r="H136" t="s">
        <v>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54CA-00A7-4098-9087-E07E5E531D18}">
  <dimension ref="A1:F65"/>
  <sheetViews>
    <sheetView workbookViewId="0">
      <selection activeCell="C8" sqref="C8"/>
    </sheetView>
  </sheetViews>
  <sheetFormatPr defaultRowHeight="14.4" x14ac:dyDescent="0.3"/>
  <cols>
    <col min="1" max="1" width="47.33203125" bestFit="1" customWidth="1"/>
    <col min="4" max="4" width="30.5546875" customWidth="1"/>
  </cols>
  <sheetData>
    <row r="1" spans="1:6" x14ac:dyDescent="0.3">
      <c r="A1" s="1" t="s">
        <v>0</v>
      </c>
      <c r="B1" t="s">
        <v>462</v>
      </c>
      <c r="C1" s="1" t="s">
        <v>4</v>
      </c>
      <c r="D1" s="1" t="s">
        <v>5</v>
      </c>
      <c r="E1" s="2" t="s">
        <v>413</v>
      </c>
      <c r="F1" s="2" t="s">
        <v>414</v>
      </c>
    </row>
    <row r="2" spans="1:6" x14ac:dyDescent="0.3">
      <c r="A2" t="s">
        <v>26</v>
      </c>
      <c r="B2">
        <v>1</v>
      </c>
      <c r="C2" t="s">
        <v>27</v>
      </c>
      <c r="D2" t="s">
        <v>26</v>
      </c>
      <c r="E2" s="7" t="s">
        <v>418</v>
      </c>
      <c r="F2" s="7" t="s">
        <v>419</v>
      </c>
    </row>
    <row r="3" spans="1:6" x14ac:dyDescent="0.3">
      <c r="A3" t="s">
        <v>26</v>
      </c>
      <c r="B3">
        <v>1</v>
      </c>
      <c r="C3" t="s">
        <v>27</v>
      </c>
      <c r="D3" t="s">
        <v>26</v>
      </c>
      <c r="E3" s="7" t="s">
        <v>418</v>
      </c>
      <c r="F3" s="7" t="s">
        <v>419</v>
      </c>
    </row>
    <row r="4" spans="1:6" x14ac:dyDescent="0.3">
      <c r="A4" t="s">
        <v>26</v>
      </c>
      <c r="B4">
        <v>1</v>
      </c>
      <c r="C4" t="s">
        <v>27</v>
      </c>
      <c r="D4" t="s">
        <v>26</v>
      </c>
      <c r="E4" s="7" t="s">
        <v>418</v>
      </c>
      <c r="F4" s="7" t="s">
        <v>419</v>
      </c>
    </row>
    <row r="5" spans="1:6" x14ac:dyDescent="0.3">
      <c r="A5" t="s">
        <v>66</v>
      </c>
      <c r="B5">
        <v>1</v>
      </c>
      <c r="C5" t="s">
        <v>67</v>
      </c>
      <c r="D5" t="s">
        <v>66</v>
      </c>
      <c r="E5" s="7" t="s">
        <v>420</v>
      </c>
      <c r="F5" s="7" t="s">
        <v>421</v>
      </c>
    </row>
    <row r="6" spans="1:6" x14ac:dyDescent="0.3">
      <c r="A6" t="s">
        <v>69</v>
      </c>
      <c r="B6">
        <v>1</v>
      </c>
      <c r="C6" t="s">
        <v>70</v>
      </c>
      <c r="D6" t="s">
        <v>69</v>
      </c>
      <c r="E6" s="7" t="s">
        <v>422</v>
      </c>
      <c r="F6" s="7" t="s">
        <v>423</v>
      </c>
    </row>
    <row r="7" spans="1:6" x14ac:dyDescent="0.3">
      <c r="A7" t="s">
        <v>72</v>
      </c>
      <c r="B7">
        <v>1</v>
      </c>
      <c r="C7" t="s">
        <v>73</v>
      </c>
      <c r="D7" t="s">
        <v>72</v>
      </c>
      <c r="E7" s="7" t="s">
        <v>424</v>
      </c>
      <c r="F7" s="7" t="s">
        <v>425</v>
      </c>
    </row>
    <row r="8" spans="1:6" x14ac:dyDescent="0.3">
      <c r="A8" t="s">
        <v>78</v>
      </c>
      <c r="B8">
        <v>1</v>
      </c>
      <c r="C8" t="s">
        <v>79</v>
      </c>
      <c r="D8" t="s">
        <v>80</v>
      </c>
      <c r="E8" s="7" t="s">
        <v>426</v>
      </c>
      <c r="F8" s="7" t="s">
        <v>427</v>
      </c>
    </row>
    <row r="9" spans="1:6" x14ac:dyDescent="0.3">
      <c r="A9" t="s">
        <v>90</v>
      </c>
      <c r="B9">
        <v>1</v>
      </c>
      <c r="C9" t="s">
        <v>92</v>
      </c>
      <c r="D9" t="s">
        <v>90</v>
      </c>
      <c r="E9" s="7" t="s">
        <v>428</v>
      </c>
      <c r="F9" s="7" t="s">
        <v>429</v>
      </c>
    </row>
    <row r="10" spans="1:6" x14ac:dyDescent="0.3">
      <c r="A10" t="s">
        <v>83</v>
      </c>
      <c r="B10">
        <v>1</v>
      </c>
      <c r="C10" t="s">
        <v>100</v>
      </c>
      <c r="D10" t="s">
        <v>83</v>
      </c>
      <c r="E10" s="7" t="s">
        <v>430</v>
      </c>
      <c r="F10" s="7" t="s">
        <v>431</v>
      </c>
    </row>
    <row r="11" spans="1:6" x14ac:dyDescent="0.3">
      <c r="A11" t="s">
        <v>61</v>
      </c>
      <c r="B11">
        <v>1</v>
      </c>
      <c r="C11" t="s">
        <v>102</v>
      </c>
      <c r="D11" t="s">
        <v>61</v>
      </c>
      <c r="E11" s="7" t="s">
        <v>432</v>
      </c>
      <c r="F11" s="7" t="s">
        <v>433</v>
      </c>
    </row>
    <row r="12" spans="1:6" x14ac:dyDescent="0.3">
      <c r="A12" t="s">
        <v>104</v>
      </c>
      <c r="B12">
        <v>1</v>
      </c>
      <c r="C12" t="s">
        <v>105</v>
      </c>
      <c r="D12" t="s">
        <v>106</v>
      </c>
      <c r="E12" s="7" t="s">
        <v>434</v>
      </c>
      <c r="F12" s="7" t="s">
        <v>435</v>
      </c>
    </row>
    <row r="13" spans="1:6" x14ac:dyDescent="0.3">
      <c r="A13" t="s">
        <v>108</v>
      </c>
      <c r="B13">
        <v>1</v>
      </c>
      <c r="C13" t="s">
        <v>105</v>
      </c>
      <c r="D13" t="s">
        <v>106</v>
      </c>
      <c r="E13" s="7" t="s">
        <v>434</v>
      </c>
      <c r="F13" s="7" t="s">
        <v>435</v>
      </c>
    </row>
    <row r="14" spans="1:6" x14ac:dyDescent="0.3">
      <c r="A14" t="s">
        <v>109</v>
      </c>
      <c r="B14">
        <v>1</v>
      </c>
      <c r="C14" t="s">
        <v>110</v>
      </c>
      <c r="D14" t="s">
        <v>109</v>
      </c>
      <c r="E14" s="7" t="s">
        <v>436</v>
      </c>
      <c r="F14" s="7" t="s">
        <v>437</v>
      </c>
    </row>
    <row r="15" spans="1:6" x14ac:dyDescent="0.3">
      <c r="A15" t="s">
        <v>123</v>
      </c>
      <c r="B15">
        <v>1</v>
      </c>
      <c r="C15" t="s">
        <v>125</v>
      </c>
      <c r="D15" t="s">
        <v>124</v>
      </c>
      <c r="E15" s="7" t="s">
        <v>438</v>
      </c>
      <c r="F15" s="7" t="s">
        <v>439</v>
      </c>
    </row>
    <row r="16" spans="1:6" x14ac:dyDescent="0.3">
      <c r="A16" t="s">
        <v>127</v>
      </c>
      <c r="B16">
        <v>1</v>
      </c>
      <c r="C16" t="s">
        <v>128</v>
      </c>
      <c r="D16" t="s">
        <v>127</v>
      </c>
      <c r="E16" s="7" t="s">
        <v>440</v>
      </c>
      <c r="F16" s="7" t="s">
        <v>441</v>
      </c>
    </row>
    <row r="17" spans="1:6" x14ac:dyDescent="0.3">
      <c r="A17" t="s">
        <v>129</v>
      </c>
      <c r="B17">
        <v>1</v>
      </c>
      <c r="C17" t="s">
        <v>130</v>
      </c>
      <c r="D17" t="s">
        <v>129</v>
      </c>
      <c r="E17" s="7" t="s">
        <v>442</v>
      </c>
      <c r="F17" s="7" t="s">
        <v>443</v>
      </c>
    </row>
    <row r="18" spans="1:6" x14ac:dyDescent="0.3">
      <c r="A18" t="s">
        <v>137</v>
      </c>
      <c r="B18">
        <v>1</v>
      </c>
      <c r="C18" t="s">
        <v>138</v>
      </c>
      <c r="D18" t="s">
        <v>137</v>
      </c>
      <c r="E18" s="7" t="s">
        <v>426</v>
      </c>
      <c r="F18" s="7" t="s">
        <v>444</v>
      </c>
    </row>
    <row r="19" spans="1:6" x14ac:dyDescent="0.3">
      <c r="A19" t="s">
        <v>140</v>
      </c>
      <c r="B19">
        <v>1</v>
      </c>
      <c r="C19" t="s">
        <v>142</v>
      </c>
      <c r="D19" t="s">
        <v>143</v>
      </c>
      <c r="E19" s="7" t="s">
        <v>445</v>
      </c>
      <c r="F19" s="7" t="s">
        <v>446</v>
      </c>
    </row>
    <row r="20" spans="1:6" x14ac:dyDescent="0.3">
      <c r="A20" t="s">
        <v>61</v>
      </c>
      <c r="B20">
        <v>1</v>
      </c>
      <c r="C20" t="s">
        <v>102</v>
      </c>
      <c r="D20" t="s">
        <v>61</v>
      </c>
      <c r="E20" s="7" t="s">
        <v>432</v>
      </c>
      <c r="F20" s="7" t="s">
        <v>433</v>
      </c>
    </row>
    <row r="21" spans="1:6" x14ac:dyDescent="0.3">
      <c r="A21" t="s">
        <v>153</v>
      </c>
      <c r="B21">
        <v>1</v>
      </c>
      <c r="C21" t="s">
        <v>110</v>
      </c>
      <c r="D21" t="s">
        <v>109</v>
      </c>
      <c r="E21" s="7" t="s">
        <v>436</v>
      </c>
      <c r="F21" s="7" t="s">
        <v>437</v>
      </c>
    </row>
    <row r="22" spans="1:6" x14ac:dyDescent="0.3">
      <c r="A22" t="s">
        <v>161</v>
      </c>
      <c r="B22">
        <v>1</v>
      </c>
      <c r="C22" t="s">
        <v>162</v>
      </c>
      <c r="D22" t="s">
        <v>163</v>
      </c>
      <c r="E22" s="7" t="s">
        <v>447</v>
      </c>
      <c r="F22" s="7" t="s">
        <v>448</v>
      </c>
    </row>
    <row r="23" spans="1:6" x14ac:dyDescent="0.3">
      <c r="A23" t="s">
        <v>109</v>
      </c>
      <c r="B23">
        <v>1</v>
      </c>
      <c r="C23" t="s">
        <v>110</v>
      </c>
      <c r="D23" t="s">
        <v>109</v>
      </c>
      <c r="E23" s="7" t="s">
        <v>436</v>
      </c>
      <c r="F23" s="7" t="s">
        <v>437</v>
      </c>
    </row>
    <row r="24" spans="1:6" x14ac:dyDescent="0.3">
      <c r="A24" t="s">
        <v>108</v>
      </c>
      <c r="B24">
        <v>1</v>
      </c>
      <c r="C24" t="s">
        <v>105</v>
      </c>
      <c r="D24" t="s">
        <v>106</v>
      </c>
      <c r="E24" s="7" t="s">
        <v>434</v>
      </c>
      <c r="F24" s="7" t="s">
        <v>435</v>
      </c>
    </row>
    <row r="25" spans="1:6" x14ac:dyDescent="0.3">
      <c r="A25" t="s">
        <v>171</v>
      </c>
      <c r="B25">
        <v>1</v>
      </c>
      <c r="C25" t="s">
        <v>73</v>
      </c>
      <c r="D25" t="s">
        <v>72</v>
      </c>
      <c r="E25" s="7" t="s">
        <v>424</v>
      </c>
      <c r="F25" s="7" t="s">
        <v>425</v>
      </c>
    </row>
    <row r="26" spans="1:6" x14ac:dyDescent="0.3">
      <c r="A26" t="s">
        <v>90</v>
      </c>
      <c r="B26">
        <v>1</v>
      </c>
      <c r="C26" t="s">
        <v>92</v>
      </c>
      <c r="D26" t="s">
        <v>90</v>
      </c>
      <c r="E26" s="7" t="s">
        <v>428</v>
      </c>
      <c r="F26" s="7" t="s">
        <v>429</v>
      </c>
    </row>
    <row r="27" spans="1:6" x14ac:dyDescent="0.3">
      <c r="A27" t="s">
        <v>72</v>
      </c>
      <c r="B27">
        <v>1</v>
      </c>
      <c r="C27" t="s">
        <v>73</v>
      </c>
      <c r="D27" t="s">
        <v>72</v>
      </c>
      <c r="E27" s="7" t="s">
        <v>424</v>
      </c>
      <c r="F27" s="7" t="s">
        <v>425</v>
      </c>
    </row>
    <row r="28" spans="1:6" x14ac:dyDescent="0.3">
      <c r="A28" t="s">
        <v>78</v>
      </c>
      <c r="B28">
        <v>1</v>
      </c>
      <c r="C28" t="s">
        <v>79</v>
      </c>
      <c r="D28" t="s">
        <v>80</v>
      </c>
      <c r="E28" s="7" t="s">
        <v>426</v>
      </c>
      <c r="F28" s="7" t="s">
        <v>427</v>
      </c>
    </row>
    <row r="29" spans="1:6" x14ac:dyDescent="0.3">
      <c r="A29" t="s">
        <v>69</v>
      </c>
      <c r="B29">
        <v>1</v>
      </c>
      <c r="C29" t="s">
        <v>70</v>
      </c>
      <c r="D29" t="s">
        <v>69</v>
      </c>
      <c r="E29" s="7" t="s">
        <v>422</v>
      </c>
      <c r="F29" s="7" t="s">
        <v>423</v>
      </c>
    </row>
    <row r="30" spans="1:6" x14ac:dyDescent="0.3">
      <c r="A30" t="s">
        <v>26</v>
      </c>
      <c r="B30">
        <v>1</v>
      </c>
      <c r="C30" t="s">
        <v>27</v>
      </c>
      <c r="D30" t="s">
        <v>26</v>
      </c>
      <c r="E30" s="7" t="s">
        <v>418</v>
      </c>
      <c r="F30" s="7" t="s">
        <v>419</v>
      </c>
    </row>
    <row r="31" spans="1:6" x14ac:dyDescent="0.3">
      <c r="A31" t="s">
        <v>78</v>
      </c>
      <c r="B31">
        <v>1</v>
      </c>
      <c r="C31" t="s">
        <v>79</v>
      </c>
      <c r="D31" t="s">
        <v>80</v>
      </c>
      <c r="E31" s="7" t="s">
        <v>426</v>
      </c>
      <c r="F31" s="7" t="s">
        <v>427</v>
      </c>
    </row>
    <row r="32" spans="1:6" x14ac:dyDescent="0.3">
      <c r="A32" t="s">
        <v>161</v>
      </c>
      <c r="B32">
        <v>1</v>
      </c>
      <c r="C32" t="s">
        <v>162</v>
      </c>
      <c r="D32" t="s">
        <v>163</v>
      </c>
      <c r="E32" s="7" t="s">
        <v>447</v>
      </c>
      <c r="F32" s="7" t="s">
        <v>448</v>
      </c>
    </row>
    <row r="33" spans="1:6" x14ac:dyDescent="0.3">
      <c r="A33" t="s">
        <v>78</v>
      </c>
      <c r="B33">
        <v>1</v>
      </c>
      <c r="C33" t="s">
        <v>79</v>
      </c>
      <c r="D33" t="s">
        <v>80</v>
      </c>
      <c r="E33" s="7" t="s">
        <v>426</v>
      </c>
      <c r="F33" s="7" t="s">
        <v>427</v>
      </c>
    </row>
    <row r="34" spans="1:6" x14ac:dyDescent="0.3">
      <c r="A34" t="s">
        <v>69</v>
      </c>
      <c r="B34">
        <v>1</v>
      </c>
      <c r="C34" t="s">
        <v>70</v>
      </c>
      <c r="D34" t="s">
        <v>69</v>
      </c>
      <c r="E34" s="7" t="s">
        <v>422</v>
      </c>
      <c r="F34" s="7" t="s">
        <v>423</v>
      </c>
    </row>
    <row r="35" spans="1:6" x14ac:dyDescent="0.3">
      <c r="A35" t="s">
        <v>211</v>
      </c>
      <c r="B35">
        <v>1</v>
      </c>
      <c r="C35" t="s">
        <v>212</v>
      </c>
      <c r="D35" t="s">
        <v>211</v>
      </c>
      <c r="E35" s="7" t="s">
        <v>449</v>
      </c>
      <c r="F35" s="7" t="s">
        <v>450</v>
      </c>
    </row>
    <row r="36" spans="1:6" x14ac:dyDescent="0.3">
      <c r="A36" t="s">
        <v>214</v>
      </c>
      <c r="B36">
        <v>1</v>
      </c>
      <c r="C36" t="s">
        <v>67</v>
      </c>
      <c r="D36" t="s">
        <v>66</v>
      </c>
      <c r="E36" s="7" t="s">
        <v>420</v>
      </c>
      <c r="F36" s="7" t="s">
        <v>421</v>
      </c>
    </row>
    <row r="37" spans="1:6" x14ac:dyDescent="0.3">
      <c r="A37" t="s">
        <v>66</v>
      </c>
      <c r="B37">
        <v>1</v>
      </c>
      <c r="C37" t="s">
        <v>67</v>
      </c>
      <c r="D37" t="s">
        <v>66</v>
      </c>
      <c r="E37" s="7" t="s">
        <v>420</v>
      </c>
      <c r="F37" s="7" t="s">
        <v>421</v>
      </c>
    </row>
    <row r="38" spans="1:6" x14ac:dyDescent="0.3">
      <c r="A38" t="s">
        <v>215</v>
      </c>
      <c r="B38">
        <v>1</v>
      </c>
      <c r="C38" t="s">
        <v>216</v>
      </c>
      <c r="D38" t="s">
        <v>217</v>
      </c>
      <c r="E38" s="7" t="s">
        <v>451</v>
      </c>
      <c r="F38" s="7" t="s">
        <v>452</v>
      </c>
    </row>
    <row r="39" spans="1:6" x14ac:dyDescent="0.3">
      <c r="A39" t="s">
        <v>219</v>
      </c>
      <c r="B39">
        <v>1</v>
      </c>
      <c r="C39" t="s">
        <v>216</v>
      </c>
      <c r="D39" t="s">
        <v>217</v>
      </c>
      <c r="E39" s="7" t="s">
        <v>451</v>
      </c>
      <c r="F39" s="7" t="s">
        <v>452</v>
      </c>
    </row>
    <row r="40" spans="1:6" x14ac:dyDescent="0.3">
      <c r="A40" t="s">
        <v>221</v>
      </c>
      <c r="B40">
        <v>1</v>
      </c>
      <c r="C40" t="s">
        <v>216</v>
      </c>
      <c r="D40" t="s">
        <v>217</v>
      </c>
      <c r="E40" s="7" t="s">
        <v>451</v>
      </c>
      <c r="F40" s="7" t="s">
        <v>452</v>
      </c>
    </row>
    <row r="41" spans="1:6" x14ac:dyDescent="0.3">
      <c r="A41" t="s">
        <v>233</v>
      </c>
      <c r="B41">
        <v>1</v>
      </c>
      <c r="C41" t="s">
        <v>216</v>
      </c>
      <c r="D41" t="s">
        <v>217</v>
      </c>
      <c r="E41" s="7" t="s">
        <v>451</v>
      </c>
      <c r="F41" s="7" t="s">
        <v>452</v>
      </c>
    </row>
    <row r="42" spans="1:6" x14ac:dyDescent="0.3">
      <c r="A42" t="s">
        <v>78</v>
      </c>
      <c r="B42">
        <v>1</v>
      </c>
      <c r="C42" t="s">
        <v>79</v>
      </c>
      <c r="D42" t="s">
        <v>80</v>
      </c>
      <c r="E42" s="7" t="s">
        <v>426</v>
      </c>
      <c r="F42" s="7" t="s">
        <v>427</v>
      </c>
    </row>
    <row r="43" spans="1:6" x14ac:dyDescent="0.3">
      <c r="A43" t="s">
        <v>26</v>
      </c>
      <c r="B43">
        <v>1</v>
      </c>
      <c r="C43" t="s">
        <v>27</v>
      </c>
      <c r="D43" t="s">
        <v>26</v>
      </c>
      <c r="E43" s="7" t="s">
        <v>418</v>
      </c>
      <c r="F43" s="7" t="s">
        <v>419</v>
      </c>
    </row>
    <row r="44" spans="1:6" x14ac:dyDescent="0.3">
      <c r="A44" t="s">
        <v>252</v>
      </c>
      <c r="B44">
        <v>1</v>
      </c>
      <c r="C44" t="s">
        <v>253</v>
      </c>
      <c r="D44" t="s">
        <v>254</v>
      </c>
      <c r="E44" s="7" t="s">
        <v>453</v>
      </c>
      <c r="F44" s="7" t="s">
        <v>454</v>
      </c>
    </row>
    <row r="45" spans="1:6" x14ac:dyDescent="0.3">
      <c r="A45" t="s">
        <v>263</v>
      </c>
      <c r="B45">
        <v>1</v>
      </c>
      <c r="C45" t="s">
        <v>264</v>
      </c>
      <c r="D45" t="s">
        <v>263</v>
      </c>
      <c r="E45" s="7" t="s">
        <v>455</v>
      </c>
      <c r="F45" s="7" t="s">
        <v>456</v>
      </c>
    </row>
    <row r="46" spans="1:6" x14ac:dyDescent="0.3">
      <c r="A46" t="s">
        <v>123</v>
      </c>
      <c r="B46">
        <v>1</v>
      </c>
      <c r="C46" t="s">
        <v>125</v>
      </c>
      <c r="D46" t="s">
        <v>124</v>
      </c>
      <c r="E46" s="7" t="s">
        <v>438</v>
      </c>
      <c r="F46" s="7" t="s">
        <v>439</v>
      </c>
    </row>
    <row r="47" spans="1:6" x14ac:dyDescent="0.3">
      <c r="A47" t="s">
        <v>83</v>
      </c>
      <c r="B47">
        <v>1</v>
      </c>
      <c r="C47" t="s">
        <v>100</v>
      </c>
      <c r="D47" t="s">
        <v>83</v>
      </c>
      <c r="E47" s="7" t="s">
        <v>430</v>
      </c>
      <c r="F47" s="7" t="s">
        <v>431</v>
      </c>
    </row>
    <row r="48" spans="1:6" x14ac:dyDescent="0.3">
      <c r="A48" t="s">
        <v>26</v>
      </c>
      <c r="B48">
        <v>1</v>
      </c>
      <c r="C48" t="s">
        <v>27</v>
      </c>
      <c r="D48" t="s">
        <v>26</v>
      </c>
      <c r="E48" s="7" t="s">
        <v>418</v>
      </c>
      <c r="F48" s="7" t="s">
        <v>419</v>
      </c>
    </row>
    <row r="49" spans="1:6" x14ac:dyDescent="0.3">
      <c r="A49" t="s">
        <v>284</v>
      </c>
      <c r="B49">
        <v>1</v>
      </c>
      <c r="C49" t="s">
        <v>285</v>
      </c>
      <c r="D49" t="s">
        <v>286</v>
      </c>
      <c r="E49" s="7" t="s">
        <v>457</v>
      </c>
      <c r="F49" s="7" t="s">
        <v>458</v>
      </c>
    </row>
    <row r="50" spans="1:6" x14ac:dyDescent="0.3">
      <c r="A50" t="s">
        <v>26</v>
      </c>
      <c r="B50">
        <v>1</v>
      </c>
      <c r="C50" t="s">
        <v>27</v>
      </c>
      <c r="D50" t="s">
        <v>26</v>
      </c>
      <c r="E50" s="7" t="s">
        <v>418</v>
      </c>
      <c r="F50" s="7" t="s">
        <v>419</v>
      </c>
    </row>
    <row r="51" spans="1:6" x14ac:dyDescent="0.3">
      <c r="A51" t="s">
        <v>66</v>
      </c>
      <c r="B51">
        <v>1</v>
      </c>
      <c r="C51" t="s">
        <v>67</v>
      </c>
      <c r="D51" t="s">
        <v>66</v>
      </c>
      <c r="E51" s="7" t="s">
        <v>420</v>
      </c>
      <c r="F51" s="7" t="s">
        <v>421</v>
      </c>
    </row>
    <row r="52" spans="1:6" x14ac:dyDescent="0.3">
      <c r="A52" t="s">
        <v>137</v>
      </c>
      <c r="B52">
        <v>1</v>
      </c>
      <c r="C52" t="s">
        <v>138</v>
      </c>
      <c r="D52" t="s">
        <v>137</v>
      </c>
      <c r="E52" s="7" t="s">
        <v>426</v>
      </c>
      <c r="F52" s="7" t="s">
        <v>444</v>
      </c>
    </row>
    <row r="53" spans="1:6" x14ac:dyDescent="0.3">
      <c r="A53" t="s">
        <v>301</v>
      </c>
      <c r="B53">
        <v>1</v>
      </c>
      <c r="C53" t="s">
        <v>285</v>
      </c>
      <c r="D53" t="s">
        <v>286</v>
      </c>
      <c r="E53" s="7" t="s">
        <v>457</v>
      </c>
      <c r="F53" s="7" t="s">
        <v>458</v>
      </c>
    </row>
    <row r="54" spans="1:6" x14ac:dyDescent="0.3">
      <c r="A54" t="s">
        <v>78</v>
      </c>
      <c r="B54">
        <v>1</v>
      </c>
      <c r="C54" t="s">
        <v>79</v>
      </c>
      <c r="D54" t="s">
        <v>80</v>
      </c>
      <c r="E54" s="7" t="s">
        <v>426</v>
      </c>
      <c r="F54" s="7" t="s">
        <v>427</v>
      </c>
    </row>
    <row r="55" spans="1:6" x14ac:dyDescent="0.3">
      <c r="A55" t="s">
        <v>211</v>
      </c>
      <c r="B55">
        <v>1</v>
      </c>
      <c r="C55" t="s">
        <v>212</v>
      </c>
      <c r="D55" t="s">
        <v>211</v>
      </c>
      <c r="E55" s="7" t="s">
        <v>449</v>
      </c>
      <c r="F55" s="7" t="s">
        <v>450</v>
      </c>
    </row>
    <row r="56" spans="1:6" x14ac:dyDescent="0.3">
      <c r="A56" t="s">
        <v>319</v>
      </c>
      <c r="B56">
        <v>1</v>
      </c>
      <c r="C56" t="s">
        <v>212</v>
      </c>
      <c r="D56" t="s">
        <v>211</v>
      </c>
      <c r="E56" s="7" t="s">
        <v>449</v>
      </c>
      <c r="F56" s="7" t="s">
        <v>450</v>
      </c>
    </row>
    <row r="57" spans="1:6" x14ac:dyDescent="0.3">
      <c r="A57" t="s">
        <v>211</v>
      </c>
      <c r="B57">
        <v>1</v>
      </c>
      <c r="C57" t="s">
        <v>212</v>
      </c>
      <c r="D57" t="s">
        <v>211</v>
      </c>
      <c r="E57" s="7" t="s">
        <v>449</v>
      </c>
      <c r="F57" s="7" t="s">
        <v>450</v>
      </c>
    </row>
    <row r="58" spans="1:6" x14ac:dyDescent="0.3">
      <c r="A58" t="s">
        <v>137</v>
      </c>
      <c r="B58">
        <v>1</v>
      </c>
      <c r="C58" t="s">
        <v>138</v>
      </c>
      <c r="D58" t="s">
        <v>137</v>
      </c>
      <c r="E58" s="7" t="s">
        <v>426</v>
      </c>
      <c r="F58" s="7" t="s">
        <v>444</v>
      </c>
    </row>
    <row r="59" spans="1:6" x14ac:dyDescent="0.3">
      <c r="A59" t="s">
        <v>324</v>
      </c>
      <c r="B59">
        <v>1</v>
      </c>
      <c r="C59" t="s">
        <v>325</v>
      </c>
      <c r="D59" t="s">
        <v>326</v>
      </c>
      <c r="E59" s="7" t="s">
        <v>459</v>
      </c>
      <c r="F59" s="7" t="s">
        <v>460</v>
      </c>
    </row>
    <row r="60" spans="1:6" x14ac:dyDescent="0.3">
      <c r="A60" t="s">
        <v>66</v>
      </c>
      <c r="B60">
        <v>1</v>
      </c>
      <c r="C60" t="s">
        <v>67</v>
      </c>
      <c r="D60" t="s">
        <v>66</v>
      </c>
      <c r="E60" s="7" t="s">
        <v>420</v>
      </c>
      <c r="F60" s="7" t="s">
        <v>421</v>
      </c>
    </row>
    <row r="61" spans="1:6" x14ac:dyDescent="0.3">
      <c r="A61" t="s">
        <v>137</v>
      </c>
      <c r="B61">
        <v>1</v>
      </c>
      <c r="C61" t="s">
        <v>138</v>
      </c>
      <c r="D61" t="s">
        <v>137</v>
      </c>
      <c r="E61" s="7" t="s">
        <v>426</v>
      </c>
      <c r="F61" s="7" t="s">
        <v>444</v>
      </c>
    </row>
    <row r="62" spans="1:6" x14ac:dyDescent="0.3">
      <c r="A62" t="s">
        <v>217</v>
      </c>
      <c r="B62">
        <v>1</v>
      </c>
      <c r="C62" t="s">
        <v>216</v>
      </c>
      <c r="D62" t="s">
        <v>217</v>
      </c>
      <c r="E62" s="7" t="s">
        <v>451</v>
      </c>
      <c r="F62" s="7" t="s">
        <v>452</v>
      </c>
    </row>
    <row r="63" spans="1:6" x14ac:dyDescent="0.3">
      <c r="A63" t="s">
        <v>26</v>
      </c>
      <c r="B63">
        <v>1</v>
      </c>
      <c r="C63" t="s">
        <v>27</v>
      </c>
      <c r="D63" t="s">
        <v>26</v>
      </c>
      <c r="E63" s="7" t="s">
        <v>418</v>
      </c>
      <c r="F63" s="7" t="s">
        <v>419</v>
      </c>
    </row>
    <row r="64" spans="1:6" x14ac:dyDescent="0.3">
      <c r="A64" t="s">
        <v>66</v>
      </c>
      <c r="B64">
        <v>1</v>
      </c>
      <c r="C64" t="s">
        <v>67</v>
      </c>
      <c r="D64" t="s">
        <v>66</v>
      </c>
      <c r="E64" s="7" t="s">
        <v>420</v>
      </c>
      <c r="F64" s="7" t="s">
        <v>421</v>
      </c>
    </row>
    <row r="65" spans="1:6" x14ac:dyDescent="0.3">
      <c r="A65" t="s">
        <v>78</v>
      </c>
      <c r="B65">
        <v>1</v>
      </c>
      <c r="C65" t="s">
        <v>79</v>
      </c>
      <c r="D65" t="s">
        <v>80</v>
      </c>
      <c r="E65" s="7" t="s">
        <v>426</v>
      </c>
      <c r="F65" s="7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Yağmur İlba</cp:lastModifiedBy>
  <dcterms:created xsi:type="dcterms:W3CDTF">2023-12-14T10:41:12Z</dcterms:created>
  <dcterms:modified xsi:type="dcterms:W3CDTF">2023-12-17T14:42:51Z</dcterms:modified>
</cp:coreProperties>
</file>