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ming Kang\Desktop\"/>
    </mc:Choice>
  </mc:AlternateContent>
  <xr:revisionPtr revIDLastSave="0" documentId="13_ncr:1_{7897A2B7-2942-4237-9D04-D83699245DB8}" xr6:coauthVersionLast="43" xr6:coauthVersionMax="43" xr10:uidLastSave="{00000000-0000-0000-0000-000000000000}"/>
  <bookViews>
    <workbookView xWindow="0" yWindow="1808" windowWidth="14385" windowHeight="8399" xr2:uid="{C0EFEBC6-3D57-48C7-9DDA-EFC124A061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" i="1" l="1"/>
  <c r="E25" i="1"/>
  <c r="E26" i="1"/>
  <c r="E27" i="1"/>
  <c r="E28" i="1"/>
  <c r="E23" i="1"/>
  <c r="C24" i="1" l="1"/>
  <c r="C25" i="1"/>
  <c r="C26" i="1"/>
  <c r="C27" i="1"/>
  <c r="C28" i="1"/>
  <c r="C23" i="1"/>
  <c r="D17" i="1" l="1"/>
  <c r="D18" i="1"/>
  <c r="D19" i="1"/>
  <c r="D20" i="1"/>
  <c r="D21" i="1"/>
  <c r="D16" i="1"/>
  <c r="B17" i="1" l="1"/>
  <c r="B18" i="1"/>
  <c r="B19" i="1"/>
  <c r="B20" i="1"/>
  <c r="B21" i="1"/>
  <c r="B16" i="1"/>
  <c r="H9" i="1"/>
  <c r="H10" i="1"/>
  <c r="H11" i="1"/>
  <c r="H12" i="1"/>
  <c r="H13" i="1"/>
  <c r="H8" i="1"/>
  <c r="E9" i="1"/>
  <c r="E10" i="1"/>
  <c r="E11" i="1"/>
  <c r="E12" i="1"/>
  <c r="E13" i="1"/>
  <c r="E8" i="1"/>
  <c r="B9" i="1"/>
  <c r="B10" i="1"/>
  <c r="B11" i="1"/>
  <c r="B12" i="1"/>
  <c r="B13" i="1"/>
  <c r="B8" i="1"/>
  <c r="B2" i="1"/>
  <c r="B3" i="1"/>
  <c r="B4" i="1"/>
  <c r="B5" i="1"/>
  <c r="B6" i="1"/>
  <c r="B1" i="1"/>
</calcChain>
</file>

<file path=xl/sharedStrings.xml><?xml version="1.0" encoding="utf-8"?>
<sst xmlns="http://schemas.openxmlformats.org/spreadsheetml/2006/main" count="1" uniqueCount="1">
  <si>
    <t>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</si>
</sst>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AD7A-B903-41D9-BDD5-AA8B309FDDC2}">
  <dimension ref="A1:H28"/>
  <sheetViews>
    <sheetView tabSelected="1" topLeftCell="A10" workbookViewId="0">
      <selection activeCell="F23" sqref="F23:F28"/>
    </sheetView>
  </sheetViews>
  <sheetFormatPr defaultRowHeight="13.9" x14ac:dyDescent="0.4"/>
  <cols>
    <col min="2" max="2" width="9.06640625" customWidth="1"/>
    <col min="5" max="5" width="18.3984375" customWidth="1"/>
  </cols>
  <sheetData>
    <row r="1" spans="1:8" ht="15.75" thickBot="1" x14ac:dyDescent="0.45">
      <c r="A1" s="1">
        <v>10.5</v>
      </c>
      <c r="B1">
        <f>A1 - 6.46</f>
        <v>4.04</v>
      </c>
    </row>
    <row r="2" spans="1:8" ht="15.75" thickBot="1" x14ac:dyDescent="0.45">
      <c r="A2" s="2">
        <v>14.41</v>
      </c>
      <c r="B2">
        <f t="shared" ref="B2:B6" si="0">A2 - 6.46</f>
        <v>7.95</v>
      </c>
    </row>
    <row r="3" spans="1:8" ht="15.75" thickBot="1" x14ac:dyDescent="0.45">
      <c r="A3" s="2">
        <v>18.399999999999999</v>
      </c>
      <c r="B3">
        <f t="shared" si="0"/>
        <v>11.939999999999998</v>
      </c>
    </row>
    <row r="4" spans="1:8" ht="15.75" thickBot="1" x14ac:dyDescent="0.45">
      <c r="A4" s="2">
        <v>22.52</v>
      </c>
      <c r="B4">
        <f t="shared" si="0"/>
        <v>16.059999999999999</v>
      </c>
    </row>
    <row r="5" spans="1:8" ht="15.75" thickBot="1" x14ac:dyDescent="0.45">
      <c r="A5" s="2">
        <v>26.58</v>
      </c>
      <c r="B5">
        <f t="shared" si="0"/>
        <v>20.119999999999997</v>
      </c>
    </row>
    <row r="6" spans="1:8" ht="15.75" thickBot="1" x14ac:dyDescent="0.45">
      <c r="A6" s="2">
        <v>30.52</v>
      </c>
      <c r="B6">
        <f t="shared" si="0"/>
        <v>24.06</v>
      </c>
    </row>
    <row r="7" spans="1:8" ht="14.25" thickBot="1" x14ac:dyDescent="0.45"/>
    <row r="8" spans="1:8" ht="15.75" thickBot="1" x14ac:dyDescent="0.45">
      <c r="A8" s="1">
        <v>1257.21</v>
      </c>
      <c r="B8">
        <f>A8*A8</f>
        <v>1580576.9841</v>
      </c>
      <c r="D8" s="1">
        <v>1255.98</v>
      </c>
      <c r="E8">
        <f>D8*D8</f>
        <v>1577485.7604</v>
      </c>
      <c r="G8" s="1">
        <v>1256.44</v>
      </c>
      <c r="H8">
        <f>G8*G8</f>
        <v>1578641.4736000001</v>
      </c>
    </row>
    <row r="9" spans="1:8" ht="15.75" thickBot="1" x14ac:dyDescent="0.45">
      <c r="A9" s="2">
        <v>1271.9000000000001</v>
      </c>
      <c r="B9">
        <f t="shared" ref="B9:B13" si="1">A9*A9</f>
        <v>1617729.6100000003</v>
      </c>
      <c r="D9" s="2">
        <v>1272.3399999999999</v>
      </c>
      <c r="E9">
        <f t="shared" ref="E9:E13" si="2">D9*D9</f>
        <v>1618849.0755999999</v>
      </c>
      <c r="G9" s="2">
        <v>1271.3499999999999</v>
      </c>
      <c r="H9">
        <f t="shared" ref="H9:H13" si="3">G9*G9</f>
        <v>1616330.8224999998</v>
      </c>
    </row>
    <row r="10" spans="1:8" ht="15.75" thickBot="1" x14ac:dyDescent="0.45">
      <c r="A10" s="2">
        <v>1287.3499999999999</v>
      </c>
      <c r="B10">
        <f t="shared" si="1"/>
        <v>1657270.0224999997</v>
      </c>
      <c r="D10" s="2">
        <v>1287.76</v>
      </c>
      <c r="E10">
        <f t="shared" si="2"/>
        <v>1658325.8176</v>
      </c>
      <c r="G10" s="2">
        <v>1288.1300000000001</v>
      </c>
      <c r="H10">
        <f t="shared" si="3"/>
        <v>1659278.8969000003</v>
      </c>
    </row>
    <row r="11" spans="1:8" ht="15.75" thickBot="1" x14ac:dyDescent="0.45">
      <c r="A11" s="2">
        <v>1304.19</v>
      </c>
      <c r="B11">
        <f t="shared" si="1"/>
        <v>1700911.5561000002</v>
      </c>
      <c r="D11" s="2">
        <v>1303.01</v>
      </c>
      <c r="E11">
        <f t="shared" si="2"/>
        <v>1697835.0600999999</v>
      </c>
      <c r="G11" s="2">
        <v>1303.3499999999999</v>
      </c>
      <c r="H11">
        <f t="shared" si="3"/>
        <v>1698721.2224999997</v>
      </c>
    </row>
    <row r="12" spans="1:8" ht="15.75" thickBot="1" x14ac:dyDescent="0.45">
      <c r="A12" s="2">
        <v>1319.57</v>
      </c>
      <c r="B12">
        <f t="shared" si="1"/>
        <v>1741264.9848999998</v>
      </c>
      <c r="D12" s="2">
        <v>1318.94</v>
      </c>
      <c r="E12">
        <f t="shared" si="2"/>
        <v>1739602.7236000001</v>
      </c>
      <c r="G12" s="2">
        <v>1316.9</v>
      </c>
      <c r="H12">
        <f t="shared" si="3"/>
        <v>1734225.6100000003</v>
      </c>
    </row>
    <row r="13" spans="1:8" ht="15.75" thickBot="1" x14ac:dyDescent="0.45">
      <c r="A13" s="2">
        <v>1334.07</v>
      </c>
      <c r="B13">
        <f t="shared" si="1"/>
        <v>1779742.7648999998</v>
      </c>
      <c r="D13" s="2">
        <v>1334.93</v>
      </c>
      <c r="E13">
        <f t="shared" si="2"/>
        <v>1782038.1049000002</v>
      </c>
      <c r="G13" s="2">
        <v>1332.5</v>
      </c>
      <c r="H13">
        <f t="shared" si="3"/>
        <v>1775556.25</v>
      </c>
    </row>
    <row r="15" spans="1:8" ht="14.25" thickBot="1" x14ac:dyDescent="0.45">
      <c r="A15" t="s">
        <v>0</v>
      </c>
    </row>
    <row r="16" spans="1:8" ht="15.75" thickBot="1" x14ac:dyDescent="0.45">
      <c r="A16" s="1">
        <v>4.74</v>
      </c>
      <c r="B16">
        <f>A16*9.794</f>
        <v>46.423560000000002</v>
      </c>
      <c r="D16">
        <f>A16+176.87</f>
        <v>181.61</v>
      </c>
    </row>
    <row r="17" spans="1:6" ht="15.75" thickBot="1" x14ac:dyDescent="0.45">
      <c r="A17" s="2">
        <v>9.4499999999999993</v>
      </c>
      <c r="B17">
        <f t="shared" ref="B17:B21" si="4">A17*9.794</f>
        <v>92.553299999999993</v>
      </c>
      <c r="D17">
        <f t="shared" ref="D17:D21" si="5">A17+176.87</f>
        <v>186.32</v>
      </c>
    </row>
    <row r="18" spans="1:6" ht="15.75" thickBot="1" x14ac:dyDescent="0.45">
      <c r="A18" s="2">
        <v>14.21</v>
      </c>
      <c r="B18">
        <f t="shared" si="4"/>
        <v>139.17274</v>
      </c>
      <c r="D18">
        <f t="shared" si="5"/>
        <v>191.08</v>
      </c>
    </row>
    <row r="19" spans="1:6" ht="15.75" thickBot="1" x14ac:dyDescent="0.45">
      <c r="A19" s="2">
        <v>19.05</v>
      </c>
      <c r="B19">
        <f t="shared" si="4"/>
        <v>186.57570000000001</v>
      </c>
      <c r="D19">
        <f t="shared" si="5"/>
        <v>195.92000000000002</v>
      </c>
    </row>
    <row r="20" spans="1:6" ht="15.75" thickBot="1" x14ac:dyDescent="0.45">
      <c r="A20" s="2">
        <v>23.85</v>
      </c>
      <c r="B20">
        <f t="shared" si="4"/>
        <v>233.58690000000001</v>
      </c>
      <c r="D20">
        <f t="shared" si="5"/>
        <v>200.72</v>
      </c>
    </row>
    <row r="21" spans="1:6" ht="15.75" thickBot="1" x14ac:dyDescent="0.45">
      <c r="A21" s="2">
        <v>28.67</v>
      </c>
      <c r="B21">
        <f t="shared" si="4"/>
        <v>280.79398000000003</v>
      </c>
      <c r="D21">
        <f t="shared" si="5"/>
        <v>205.54000000000002</v>
      </c>
    </row>
    <row r="22" spans="1:6" ht="14.25" thickBot="1" x14ac:dyDescent="0.45"/>
    <row r="23" spans="1:6" ht="15.75" thickBot="1" x14ac:dyDescent="0.45">
      <c r="B23" s="1">
        <v>40.85</v>
      </c>
      <c r="C23">
        <f>0.1913*10.05*10.05/B23/B23</f>
        <v>1.1578784519295449E-2</v>
      </c>
      <c r="E23">
        <f xml:space="preserve"> SQRT(1.215506*0.01/B23/B23/B23/B23+0.005914/B23/B23/B23/0.14874/B23/B23/B23/B23/B23/B23)</f>
        <v>6.6068498655308592E-5</v>
      </c>
      <c r="F23" s="1">
        <v>6.9999999999999994E-5</v>
      </c>
    </row>
    <row r="24" spans="1:6" ht="15.75" thickBot="1" x14ac:dyDescent="0.45">
      <c r="B24" s="2">
        <v>20.86</v>
      </c>
      <c r="C24">
        <f t="shared" ref="C24:C28" si="6">0.1913*10.05*10.05/B24/B24</f>
        <v>4.4403631041624349E-2</v>
      </c>
      <c r="E24">
        <f t="shared" ref="E24:E28" si="7" xml:space="preserve"> SQRT(1.215506*0.01/B24/B24/B24/B24+0.005914/B24/B24/B24/0.14874/B24/B24/B24/B24/B24/B24)</f>
        <v>2.533670443130387E-4</v>
      </c>
      <c r="F24" s="2">
        <v>2.9999999999999997E-4</v>
      </c>
    </row>
    <row r="25" spans="1:6" ht="15.75" thickBot="1" x14ac:dyDescent="0.45">
      <c r="B25" s="2">
        <v>13.92</v>
      </c>
      <c r="C25">
        <f t="shared" si="6"/>
        <v>9.9716866546522009E-2</v>
      </c>
      <c r="E25">
        <f t="shared" si="7"/>
        <v>5.6898581841435434E-4</v>
      </c>
      <c r="F25" s="2">
        <v>5.9999999999999995E-4</v>
      </c>
    </row>
    <row r="26" spans="1:6" ht="15.75" thickBot="1" x14ac:dyDescent="0.45">
      <c r="B26" s="2">
        <v>10.46</v>
      </c>
      <c r="C26">
        <f t="shared" si="6"/>
        <v>0.17659716382906382</v>
      </c>
      <c r="E26">
        <f t="shared" si="7"/>
        <v>1.0076758655624073E-3</v>
      </c>
      <c r="F26" s="2">
        <v>1E-3</v>
      </c>
    </row>
    <row r="27" spans="1:6" ht="15.75" thickBot="1" x14ac:dyDescent="0.45">
      <c r="B27" s="2">
        <v>8.3800000000000008</v>
      </c>
      <c r="C27">
        <f t="shared" si="6"/>
        <v>0.27514337253148474</v>
      </c>
      <c r="E27">
        <f t="shared" si="7"/>
        <v>1.5700291063293823E-3</v>
      </c>
      <c r="F27" s="2">
        <v>2E-3</v>
      </c>
    </row>
    <row r="28" spans="1:6" ht="15.75" thickBot="1" x14ac:dyDescent="0.45">
      <c r="B28" s="2">
        <v>7.13</v>
      </c>
      <c r="C28">
        <f t="shared" si="6"/>
        <v>0.3800738882583321</v>
      </c>
      <c r="E28">
        <f t="shared" si="7"/>
        <v>2.1688925573866958E-3</v>
      </c>
      <c r="F28" s="2">
        <v>2E-3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Kang</dc:creator>
  <cp:lastModifiedBy>Jiaming Kang</cp:lastModifiedBy>
  <dcterms:created xsi:type="dcterms:W3CDTF">2019-06-29T00:59:39Z</dcterms:created>
  <dcterms:modified xsi:type="dcterms:W3CDTF">2019-07-01T01:03:10Z</dcterms:modified>
</cp:coreProperties>
</file>