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100"/>
  </bookViews>
  <sheets>
    <sheet name="SYS DVT2 build Q't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0" hidden="1">'SYS DVT2 build Q''ty'!$D$1:$D$54</definedName>
    <definedName name="____123Graph_ACHART_1" hidden="1">#REF!</definedName>
    <definedName name="____123Graph_ACHART_2" hidden="1">#REF!</definedName>
    <definedName name="____123Graph_XCHART_1" hidden="1">#REF!</definedName>
    <definedName name="____123Graph_XCHART_2" hidden="1">#REF!</definedName>
    <definedName name="___123Graph_ACHART_1" hidden="1">#REF!</definedName>
    <definedName name="___123Graph_ACHART_2" hidden="1">#REF!</definedName>
    <definedName name="___123Graph_XCHART_1" hidden="1">#REF!</definedName>
    <definedName name="___123Graph_XCHART_2" hidden="1">#REF!</definedName>
    <definedName name="___xlnm._FilterDatabase_1">#REF!</definedName>
    <definedName name="___xlnm.Database">"#REF!"</definedName>
    <definedName name="___xlnm.Print_Area">"#REF!"</definedName>
    <definedName name="__ADD_PLAY_REC">#REF!</definedName>
    <definedName name="__AUD_CD_PLAYBACK">#REF!</definedName>
    <definedName name="__AUD_MP3_PLAYBAC">#REF!</definedName>
    <definedName name="__AUDIO_DRVR_INST">#REF!</definedName>
    <definedName name="__AUDIO_README">#REF!</definedName>
    <definedName name="__AUDIO_SHEET">#REF!</definedName>
    <definedName name="__DB_D_WAV_PLAY">#REF!</definedName>
    <definedName name="__DBCS_AUDIO_READ">#REF!</definedName>
    <definedName name="__DBCS_DRVR_INST">#REF!</definedName>
    <definedName name="__DIG__WAV_PLAY">#REF!</definedName>
    <definedName name="__DV_AVI_PLAYBACK">#REF!</definedName>
    <definedName name="__LINE_IN">#REF!</definedName>
    <definedName name="__LOTUS_AUDIO">#REF!</definedName>
    <definedName name="__MIC_RECORDING">#REF!</definedName>
    <definedName name="__MIC_TEST">#REF!</definedName>
    <definedName name="__MIDI_PLAYBACK">#REF!</definedName>
    <definedName name="__MS_OFFICE_AUDIO">#REF!</definedName>
    <definedName name="__QUICKTIME_PLAY">#REF!</definedName>
    <definedName name="__REALAUDIO_PLAY">#REF!</definedName>
    <definedName name="__SHOCKWAVE_PLAY">#REF!</definedName>
    <definedName name="__xlnm._FilterDatabase_1">#REF!</definedName>
    <definedName name="__xlnm._FilterDatabase_1_1">#REF!</definedName>
    <definedName name="__xlnm.Database">NA()</definedName>
    <definedName name="__xlnm.Print_Area">NA()</definedName>
    <definedName name="_1__123Graph_ACHART_1" hidden="1">#REF!</definedName>
    <definedName name="_10AUDIO_SHEET">#REF!</definedName>
    <definedName name="_10DAT20_1">NA()</definedName>
    <definedName name="_11DB_D_WAV_PLAY">#REF!</definedName>
    <definedName name="_12DAT23_1">NA()</definedName>
    <definedName name="_12DBCS_AUDIO_READ">#REF!</definedName>
    <definedName name="_13DBCS_DRVR_INST">#REF!</definedName>
    <definedName name="_14DAT26_1">NA()</definedName>
    <definedName name="_14DIG__WAV_PLAY">#REF!</definedName>
    <definedName name="_15DV_AVI_PLAYBACK">#REF!</definedName>
    <definedName name="_16DAT27_1">NA()</definedName>
    <definedName name="_16LINE_IN">#REF!</definedName>
    <definedName name="_17LOTUS_AUDIO">#REF!</definedName>
    <definedName name="_18DAT3_1">NA()</definedName>
    <definedName name="_18MIC_RECORDING">#REF!</definedName>
    <definedName name="_19MIC_TEST">#REF!</definedName>
    <definedName name="_1D">#REF!</definedName>
    <definedName name="_2__123Graph_ACHART_2" hidden="1">#REF!</definedName>
    <definedName name="_20DAT30_1">NA()</definedName>
    <definedName name="_20MIDI_PLAYBACK">#REF!</definedName>
    <definedName name="_21MS_OFFICE_AUDIO">#REF!</definedName>
    <definedName name="_22DAT32_1">NA()</definedName>
    <definedName name="_22QUICKTIME_PLAY">#REF!</definedName>
    <definedName name="_23REALAUDIO_PLAY">#REF!</definedName>
    <definedName name="_24DAT34_1">NA()</definedName>
    <definedName name="_24SHOCKWAVE_PLAY">#REF!</definedName>
    <definedName name="_26DAT35_1">NA()</definedName>
    <definedName name="_28DAT4_1">NA()</definedName>
    <definedName name="_29DAT40_1">NA()</definedName>
    <definedName name="_2D">#REF!</definedName>
    <definedName name="_2DAT1_1">NA()</definedName>
    <definedName name="_3__123Graph_XCHART_1" hidden="1">#REF!</definedName>
    <definedName name="_30DAT40_1">NA()</definedName>
    <definedName name="_30DAT41_1">NA()</definedName>
    <definedName name="_31DAT42_1">NA()</definedName>
    <definedName name="_32DAT43_1">NA()</definedName>
    <definedName name="_33DAT44_1">NA()</definedName>
    <definedName name="_34DAT45_1">NA()</definedName>
    <definedName name="_35DAT46_1">NA()</definedName>
    <definedName name="_36DAT47_1">NA()</definedName>
    <definedName name="_37DAT48_1">NA()</definedName>
    <definedName name="_38DAT49_1">NA()</definedName>
    <definedName name="_39DAT50_1">NA()</definedName>
    <definedName name="_4__123Graph_XCHART_2" hidden="1">#REF!</definedName>
    <definedName name="_40DAT51_1">NA()</definedName>
    <definedName name="_41DAT52_1">NA()</definedName>
    <definedName name="_42DAT53_1">NA()</definedName>
    <definedName name="_43DAT54_1">NA()</definedName>
    <definedName name="_44DAT55_1">NA()</definedName>
    <definedName name="_45DAT56_1">NA()</definedName>
    <definedName name="_46DAT57_1">NA()</definedName>
    <definedName name="_48DAT6_1">NA()</definedName>
    <definedName name="_4DAT11_1">NA()</definedName>
    <definedName name="_50DAT50_1">NA()</definedName>
    <definedName name="_50DAT7_1">NA()</definedName>
    <definedName name="_5ADD_PLAY_REC">#REF!</definedName>
    <definedName name="_6AUD_CD_PLAYBACK">#REF!</definedName>
    <definedName name="_6DAT14_1">NA()</definedName>
    <definedName name="_7AUD_MP3_PLAYBAC">#REF!</definedName>
    <definedName name="_86.00A02.140">#REF!</definedName>
    <definedName name="_8AUDIO_DRVR_INST">#REF!</definedName>
    <definedName name="_8DAT17_1">NA()</definedName>
    <definedName name="_9AUDIO_README">#REF!</definedName>
    <definedName name="_9月22日">'[1]COM-OD(B)M'!$G$1</definedName>
    <definedName name="_ADD_PLAY_REC">#REF!</definedName>
    <definedName name="_AUD_CD_PLAYBACK">#REF!</definedName>
    <definedName name="_AUD_MP3_PLAYBAC">#REF!</definedName>
    <definedName name="_AUDIO_DRVR_INST">#REF!</definedName>
    <definedName name="_AUDIO_README">#REF!</definedName>
    <definedName name="_AUDIO_SHEET">#REF!</definedName>
    <definedName name="_DAT1">#REF!</definedName>
    <definedName name="_DAT10">#REF!</definedName>
    <definedName name="_DAT100">#REF!</definedName>
    <definedName name="_DAT11">#REF!</definedName>
    <definedName name="_DAT12">#REF!</definedName>
    <definedName name="_DAT13">NA()</definedName>
    <definedName name="_DAT14">NA()</definedName>
    <definedName name="_DAT15">NA()</definedName>
    <definedName name="_DAT16">NA()</definedName>
    <definedName name="_DAT17">NA()</definedName>
    <definedName name="_DAT18">NA()</definedName>
    <definedName name="_DAT19">NA()</definedName>
    <definedName name="_DAT2">#REF!</definedName>
    <definedName name="_DAT20">NA()</definedName>
    <definedName name="_DAT21">NA()</definedName>
    <definedName name="_DAT22">NA()</definedName>
    <definedName name="_DAT23">NA()</definedName>
    <definedName name="_DAT24">NA()</definedName>
    <definedName name="_DAT25">NA()</definedName>
    <definedName name="_DAT26">NA()</definedName>
    <definedName name="_DAT27">NA()</definedName>
    <definedName name="_DAT28">NA()</definedName>
    <definedName name="_DAT29">NA()</definedName>
    <definedName name="_DAT3">#REF!</definedName>
    <definedName name="_DAT30">NA()</definedName>
    <definedName name="_DAT31">NA()</definedName>
    <definedName name="_DAT32">NA()</definedName>
    <definedName name="_DAT33">NA()</definedName>
    <definedName name="_DAT34">NA()</definedName>
    <definedName name="_DAT35">NA()</definedName>
    <definedName name="_DAT36">NA()</definedName>
    <definedName name="_DAT37">NA()</definedName>
    <definedName name="_DAT38">NA()</definedName>
    <definedName name="_DAT39">NA()</definedName>
    <definedName name="_DAT4">#REF!</definedName>
    <definedName name="_DAT40">NA()</definedName>
    <definedName name="_DAT41">NA()</definedName>
    <definedName name="_DAT42">NA()</definedName>
    <definedName name="_DAT43">NA()</definedName>
    <definedName name="_DAT44">NA()</definedName>
    <definedName name="_DAT45">NA()</definedName>
    <definedName name="_DAT46">NA()</definedName>
    <definedName name="_DAT47">NA()</definedName>
    <definedName name="_DAT48">NA()</definedName>
    <definedName name="_DAT49">NA()</definedName>
    <definedName name="_DAT5">#REF!</definedName>
    <definedName name="_DAT50">NA()</definedName>
    <definedName name="_DAT51">NA()</definedName>
    <definedName name="_DAT52">NA()</definedName>
    <definedName name="_DAT53">NA()</definedName>
    <definedName name="_DAT54">NA()</definedName>
    <definedName name="_DAT55">NA()</definedName>
    <definedName name="_DAT56">NA()</definedName>
    <definedName name="_DAT57">NA()</definedName>
    <definedName name="_DAT6">#REF!</definedName>
    <definedName name="_DAT7">#REF!</definedName>
    <definedName name="_DAT8">#REF!</definedName>
    <definedName name="_DAT9">#REF!</definedName>
    <definedName name="_DB_D_WAV_PLAY">#REF!</definedName>
    <definedName name="_DBCS_AUDIO_READ">#REF!</definedName>
    <definedName name="_DBCS_DRVR_INST">#REF!</definedName>
    <definedName name="_DIG__WAV_PLAY">#REF!</definedName>
    <definedName name="_DV_AVI_PLAYBACK">#REF!</definedName>
    <definedName name="_Excel_BuiltIn_Database_1">#REF!</definedName>
    <definedName name="_LINE_IN">#REF!</definedName>
    <definedName name="_LOTUS_AUDIO">#REF!</definedName>
    <definedName name="_M1">0.15</definedName>
    <definedName name="_M2">0.15</definedName>
    <definedName name="_M3">0.15</definedName>
    <definedName name="_M4">0.15</definedName>
    <definedName name="_MIC_RECORDING">#REF!</definedName>
    <definedName name="_MIC_TEST">#REF!</definedName>
    <definedName name="_MIDI_PLAYBACK">#REF!</definedName>
    <definedName name="_MS_OFFICE_AUDIO">#REF!</definedName>
    <definedName name="_odd1">[2]ﾀｰｹﾞｯﾄコスト!$AZ$127:$AZ$132</definedName>
    <definedName name="_Order1" hidden="1">255</definedName>
    <definedName name="_Order2" hidden="1">255</definedName>
    <definedName name="_QUICKTIME_PLAY">#REF!</definedName>
    <definedName name="_REALAUDIO_PLAY">#REF!</definedName>
    <definedName name="_SHOCKWAVE_PLAY">#REF!</definedName>
    <definedName name="a">#REF!</definedName>
    <definedName name="AA">#REF!</definedName>
    <definedName name="aaa">NA()</definedName>
    <definedName name="aaaa">NA()</definedName>
    <definedName name="AFTER">#REF!</definedName>
    <definedName name="aftertable">'[3]raw data_MB'!#REF!</definedName>
    <definedName name="ASM">NA()</definedName>
    <definedName name="ballpitch">NA()</definedName>
    <definedName name="BATTERY">'[4]FAE reports'!#REF!</definedName>
    <definedName name="Battery2">#REF!+#REF!</definedName>
    <definedName name="Battery3">[5]Options!$A$2:$B$29+[5]Options!#REF!</definedName>
    <definedName name="bbb">NA()</definedName>
    <definedName name="bbbb">NA()</definedName>
    <definedName name="BIOS">'[4]FAE reports'!#REF!</definedName>
    <definedName name="BIOS3">'[4]FAE reports'!#REF!</definedName>
    <definedName name="BOARDS">'[6]Mat Summary'!$B$6:$B$12</definedName>
    <definedName name="C_LINE">NA()</definedName>
    <definedName name="Cal_begin">#REF!</definedName>
    <definedName name="Camera">[7]Options!$A$37:$A$39</definedName>
    <definedName name="Camera2">#REF!</definedName>
    <definedName name="Camera3">[2]Options!#REF!</definedName>
    <definedName name="CARDS">'[4]FAE reports'!#REF!</definedName>
    <definedName name="ccc">NA()</definedName>
    <definedName name="CONFIG">'[4]FAE reports'!#REF!</definedName>
    <definedName name="COSMETIC">'[4]FAE reports'!#REF!</definedName>
    <definedName name="COUNT">#REF!</definedName>
    <definedName name="CPU">[8]ﾀｰｹﾞｯﾄコスト!$AZ$5:$AZ$65</definedName>
    <definedName name="Current_Month">#REF!</definedName>
    <definedName name="Database">#REF!</definedName>
    <definedName name="Database1">'[9]Transformation Wrksht-Mech'!#REF!</definedName>
    <definedName name="Database2">'[10]Transformation Wrksht-Mech'!#REF!</definedName>
    <definedName name="Davg">[11]Spring_Formula!$B$5</definedName>
    <definedName name="DB">#REF!</definedName>
    <definedName name="ddd">NA()</definedName>
    <definedName name="Display">[7]Options!$A$10:$A$13</definedName>
    <definedName name="Display2">#REF!</definedName>
    <definedName name="Display3">[2]Options!$A$10:$A$22</definedName>
    <definedName name="DOCK_PORT">'[4]FAE reports'!#REF!</definedName>
    <definedName name="dombo">NA()</definedName>
    <definedName name="drilltype">NA()</definedName>
    <definedName name="DRIVE">'[4]FAE reports'!#REF!</definedName>
    <definedName name="DRS">NA()</definedName>
    <definedName name="Dt">[11]Spring_Formula!$B$4</definedName>
    <definedName name="E">NA()</definedName>
    <definedName name="E_LINE">NA()</definedName>
    <definedName name="ee">'[12]Transformation Wrksht-Mech'!#REF!</definedName>
    <definedName name="eee">NA()</definedName>
    <definedName name="eeee">#REF!</definedName>
    <definedName name="Electronics">#REF!</definedName>
    <definedName name="Engineer">NA()</definedName>
    <definedName name="enginner">NA()</definedName>
    <definedName name="ER_WCL">NA()</definedName>
    <definedName name="ER_WEG">NA()</definedName>
    <definedName name="etchback">NA()</definedName>
    <definedName name="EVDO">#REF!</definedName>
    <definedName name="EVT_1_Misc">#REF!</definedName>
    <definedName name="EVT_total">#REF!</definedName>
    <definedName name="Excel_BuiltIn__FilterDatabase_1">#REF!</definedName>
    <definedName name="Excel_BuiltIn__FilterDatabase_2">#REF!</definedName>
    <definedName name="Excel_BuiltIn__FilterDatabase_8">#REF!</definedName>
    <definedName name="Excel_BuiltIn_Database">#REF!</definedName>
    <definedName name="Excel_BuiltIn_Database_11">'[13]Transformation Wrksht_Mech'!#REF!</definedName>
    <definedName name="Excel_BuiltIn_Print_Area">NA()</definedName>
    <definedName name="Excel_BuiltIn_Print_Area_2">'[14]Engineering NRE'!#REF!</definedName>
    <definedName name="Excel_BuiltIn_Print_Area_3">#REF!</definedName>
    <definedName name="Excel_BuiltIn_Print_Area_5">#REF!</definedName>
    <definedName name="Excel_BuiltIn_Print_Titles_3">#REF!</definedName>
    <definedName name="ExportMasterPriceFile">#REF!</definedName>
    <definedName name="F_LINE">NA()</definedName>
    <definedName name="FAN">'[4]FAE reports'!#REF!</definedName>
    <definedName name="February">[15]Settings!$G$6</definedName>
    <definedName name="FEyield">NA()</definedName>
    <definedName name="fffff">#REF!</definedName>
    <definedName name="Function">#REF!</definedName>
    <definedName name="G">'[16]Round 1'!$B$59</definedName>
    <definedName name="GF">"圖片 1"</definedName>
    <definedName name="green">NA()</definedName>
    <definedName name="Greendays">'[16]Round 1'!$B$59</definedName>
    <definedName name="h">#REF!</definedName>
    <definedName name="HANGS">'[4]FAE reports'!#REF!</definedName>
    <definedName name="HDD">[8]ﾀｰｹﾞｯﾄコスト!$AZ$121:$AZ$126</definedName>
    <definedName name="hh">'[17]Engineering NRE'!#REF!</definedName>
    <definedName name="hhhh">'[18]Round 1'!$B$59</definedName>
    <definedName name="hhhhh">'[12]Transformation Wrksht-Mech'!#REF!</definedName>
    <definedName name="HKD">NA()</definedName>
    <definedName name="HKD_USD">NA()</definedName>
    <definedName name="HSDPA">#REF!</definedName>
    <definedName name="ICAL">#REF!</definedName>
    <definedName name="Index_1">#REF!</definedName>
    <definedName name="Index_2">#REF!</definedName>
    <definedName name="Index_3">#REF!</definedName>
    <definedName name="Index_4">#REF!</definedName>
    <definedName name="Index_5">#REF!</definedName>
    <definedName name="Index_6">#REF!</definedName>
    <definedName name="INDICATORS">'[4]FAE reports'!#REF!</definedName>
    <definedName name="INPUT_OUTPUT">'[4]FAE reports'!#REF!</definedName>
    <definedName name="inputtable">'[3]raw data_MB'!#REF!</definedName>
    <definedName name="invest">NA()</definedName>
    <definedName name="IPQC不良率週查詢">NA()</definedName>
    <definedName name="KB_MOUSE">'[4]FAE reports'!#REF!</definedName>
    <definedName name="KEYBOARD">'[6]Mat Summary'!$B$34:$B$76</definedName>
    <definedName name="layers">NA()</definedName>
    <definedName name="LCD">'[4]FAE reports'!#REF!</definedName>
    <definedName name="Lot_Size">NA()</definedName>
    <definedName name="M11C">#REF!</definedName>
    <definedName name="Manufacture">NA()</definedName>
    <definedName name="March">[19]Settings!$G$6</definedName>
    <definedName name="MasterPriceFile">#REF!</definedName>
    <definedName name="MasterTable_ActiveRecords">#REF!</definedName>
    <definedName name="materia">NA()</definedName>
    <definedName name="Material">NA()</definedName>
    <definedName name="MECHANICAL">'[4]FAE reports'!#REF!</definedName>
    <definedName name="Media_Options">'[6]Mat Summary'!$B$152:$B$174</definedName>
    <definedName name="MEMORY">'[4]FAE reports'!#REF!</definedName>
    <definedName name="Memory2">#REF!</definedName>
    <definedName name="Memory3">[2]Options!$A$6:$A$8</definedName>
    <definedName name="MFG_20050621">#REF!</definedName>
    <definedName name="Model_Query">#REF!</definedName>
    <definedName name="MODEM">'[6]Mat Summary'!$B$89:$B$94</definedName>
    <definedName name="MonFirst">[20]Settings!$G$13</definedName>
    <definedName name="month">[20]Calendar!$C$3</definedName>
    <definedName name="monthName">[20]Settings!$G$6</definedName>
    <definedName name="monthNames">[20]Settings!$C$5:$C$16</definedName>
    <definedName name="MS_begin">#REF!</definedName>
    <definedName name="MS_end">#REF!</definedName>
    <definedName name="Ne">[11]Spring_Formula!$B$6</definedName>
    <definedName name="ODD">[8]ﾀｰｹﾞｯﾄコスト!$AZ$127:$AZ$132</definedName>
    <definedName name="OEM">#REF!</definedName>
    <definedName name="OptionsVL">[7]Options!$A$2:$B$105</definedName>
    <definedName name="OptionsVL2">#REF!</definedName>
    <definedName name="OptionsVL3">[5]Options!$A$2:$B$93</definedName>
    <definedName name="package">NA()</definedName>
    <definedName name="part_type">#REF!</definedName>
    <definedName name="PDCA_PM_meeting">#REF!</definedName>
    <definedName name="pkgfamily">NA()</definedName>
    <definedName name="POWER">'[4]FAE reports'!#REF!</definedName>
    <definedName name="_xlnm.Print_Area">#REF!</definedName>
    <definedName name="Print_Area_MI">NA()</definedName>
    <definedName name="Processor">[7]Options!$A$3:$A$4</definedName>
    <definedName name="Processor2">#REF!</definedName>
    <definedName name="Processor3">[2]Options!$A$3:$A$4</definedName>
    <definedName name="Project">#REF!</definedName>
    <definedName name="q">#REF!</definedName>
    <definedName name="qq">#REF!</definedName>
    <definedName name="Query">#REF!</definedName>
    <definedName name="QUOT1">#REF!</definedName>
    <definedName name="qw">NA()</definedName>
    <definedName name="RAWDAT">#REF!</definedName>
    <definedName name="RAWDATA">#REF!</definedName>
    <definedName name="RAWDATA1">#REF!</definedName>
    <definedName name="RAWDATA3">#REF!</definedName>
    <definedName name="Recorder">#REF!</definedName>
    <definedName name="RED">NA()</definedName>
    <definedName name="SALES">NA()</definedName>
    <definedName name="SAPBEXrevision">6</definedName>
    <definedName name="SAPBEXsysID">"BWP"</definedName>
    <definedName name="SAPBEXwbID">"44YN6FWZ4A5G8HIE3JSPFFPJP"</definedName>
    <definedName name="ScanEngine">[7]Options!$A$20:$A$21</definedName>
    <definedName name="ScanEngine2">#REF!</definedName>
    <definedName name="ScanEngine3">[2]Options!$A$27:$A$28</definedName>
    <definedName name="simqtyable3">#REF!</definedName>
    <definedName name="simqtytable">#REF!</definedName>
    <definedName name="SMT設備稼動資料表">NA()</definedName>
    <definedName name="SOUND">'[4]FAE reports'!#REF!</definedName>
    <definedName name="SPWS_WBID">"4A4D7162-7386-11D4-9EB4-00C04FF3A6C6"</definedName>
    <definedName name="ss">#REF!</definedName>
    <definedName name="sss">#REF!</definedName>
    <definedName name="ssss">'[17]Engineering NRE'!#REF!</definedName>
    <definedName name="sssss">'[18]Round 1'!$B$59</definedName>
    <definedName name="ssssss">#REF!</definedName>
    <definedName name="sssssss">#REF!</definedName>
    <definedName name="ssssssss">#REF!</definedName>
    <definedName name="sssssssss">#REF!</definedName>
    <definedName name="Status">#REF!</definedName>
    <definedName name="stripsize">NA()</definedName>
    <definedName name="surfacefinish">NA()</definedName>
    <definedName name="SUSPEND_RESUME">'[4]FAE reports'!#REF!</definedName>
    <definedName name="T">'[21]Transformation Wrksht-Mech'!#REF!</definedName>
    <definedName name="Table">#REF!</definedName>
    <definedName name="Tablet_total">NA()</definedName>
    <definedName name="temp">NA()</definedName>
    <definedName name="TEMP1">#REF!</definedName>
    <definedName name="TEST0">#REF!</definedName>
    <definedName name="TESTHKEY">#REF!</definedName>
    <definedName name="TESTKEYS">#REF!</definedName>
    <definedName name="TESTVKEY">#REF!</definedName>
    <definedName name="tooling">'[21]Transformation Wrksht-Mech'!#REF!</definedName>
    <definedName name="Tooling1">'[9]Transformation Wrksht-Mech'!#REF!</definedName>
    <definedName name="tooling2">'[9]Transformation Wrksht-Mech'!#REF!</definedName>
    <definedName name="total">NA()</definedName>
    <definedName name="Touch">[7]Options!$A$16:$A$18</definedName>
    <definedName name="Touch2">#REF!</definedName>
    <definedName name="Touch3">[2]Options!$A$24:$A$26</definedName>
    <definedName name="tt">#REF!</definedName>
    <definedName name="ttt">#REF!</definedName>
    <definedName name="tttt">#REF!</definedName>
    <definedName name="ttttt">'[12]Transformation Wrksht-Mech'!#REF!</definedName>
    <definedName name="UNIT">NA()</definedName>
    <definedName name="USB_Self_powered_Hub">#REF!</definedName>
    <definedName name="V50LC">#REF!</definedName>
    <definedName name="viainpad">NA()</definedName>
    <definedName name="Viewability">[7]Options!$A$26:$A$27</definedName>
    <definedName name="Viewability2">#REF!</definedName>
    <definedName name="Viewability3">[2]Options!#REF!</definedName>
    <definedName name="w">NA()</definedName>
    <definedName name="waferdia">NA()</definedName>
    <definedName name="WAN">[7]Options!$A$29:$A$35</definedName>
    <definedName name="WBtype">NA()</definedName>
    <definedName name="Wi_Fi">#REF!</definedName>
    <definedName name="WINDOWS">'[4]FAE reports'!#REF!</definedName>
    <definedName name="winnie" hidden="1">#REF!</definedName>
    <definedName name="winnie2" hidden="1">#REF!</definedName>
    <definedName name="winnie3" hidden="1">#REF!</definedName>
    <definedName name="winnie4" hidden="1">#REF!</definedName>
    <definedName name="WIRELESS">'[6]Mat Summary'!$B$96:$B$101</definedName>
    <definedName name="wrn" hidden="1">{#N/A,#N/A,FALSE,"简单"}</definedName>
    <definedName name="wrn.MOLD._.PROGRESS." hidden="1">{#N/A,#N/A,FALSE,"简单"}</definedName>
    <definedName name="WWAN">#REF!</definedName>
    <definedName name="WWAN3">[2]Options!#REF!</definedName>
    <definedName name="year">#REF!</definedName>
    <definedName name="工時明細表">NA()</definedName>
    <definedName name="工時總表">NA()</definedName>
    <definedName name="正背面點膠點數">NA()</definedName>
    <definedName name="合典金屬工業有限公司">#REF!</definedName>
    <definedName name="每週效率查詢">NA()</definedName>
    <definedName name="紅膠鍚量用表">NA()</definedName>
    <definedName name="梁">#REF!</definedName>
    <definedName name="梁1">#REF!</definedName>
    <definedName name="梁2">#REF!</definedName>
    <definedName name="梁A">#REF!</definedName>
    <definedName name="梁A1">#REF!</definedName>
    <definedName name="清單">NA()</definedName>
    <definedName name="插件單元工時表">NA()</definedName>
    <definedName name="週除外名細">NA()</definedName>
    <definedName name="零件設定D">NA()</definedName>
    <definedName name="零件設定表B\E">"#REF!"</definedName>
    <definedName name="零件設定表B_E">NA()</definedName>
    <definedName name="零件設定表C">NA()</definedName>
    <definedName name="零件設定表F1\F3">"#REF!"</definedName>
    <definedName name="零件設定表F1_F3">NA()</definedName>
    <definedName name="零件設定表G">NA()</definedName>
    <definedName name="零件設定表I\J\K">"#REF!"</definedName>
    <definedName name="零件設定表I_J_K">NA()</definedName>
  </definedNames>
  <calcPr calcId="144525"/>
</workbook>
</file>

<file path=xl/sharedStrings.xml><?xml version="1.0" encoding="utf-8"?>
<sst xmlns="http://schemas.openxmlformats.org/spreadsheetml/2006/main" count="90">
  <si>
    <t>Total</t>
  </si>
  <si>
    <t>HON(QA)</t>
  </si>
  <si>
    <t>USI</t>
  </si>
  <si>
    <t>WLAN sku</t>
  </si>
  <si>
    <t>PN</t>
  </si>
  <si>
    <t>Assembly Date</t>
  </si>
  <si>
    <t>1st build</t>
  </si>
  <si>
    <t xml:space="preserve">2nd build </t>
  </si>
  <si>
    <t>FCC Android SKU</t>
  </si>
  <si>
    <t>USI/PN</t>
  </si>
  <si>
    <t>CN80-4.2"short</t>
  </si>
  <si>
    <t>Qty</t>
  </si>
  <si>
    <t>CN80-L0N-1EC120F</t>
  </si>
  <si>
    <t>5487-131122-01</t>
  </si>
  <si>
    <t>CN80,Num,6600ER,CAM,WLAN,And,CP,STD,FCC</t>
  </si>
  <si>
    <t>CN80-L0N-1EN122F</t>
  </si>
  <si>
    <t>5487-131102-21</t>
  </si>
  <si>
    <t>CN80,Num,6600ER,NoC,WLAN,And,CP,CS,FCC</t>
  </si>
  <si>
    <t>CN80-L0N-1MC120F</t>
  </si>
  <si>
    <t>5487-131222-01</t>
  </si>
  <si>
    <t>CN80,Num,EX20,CAM,WLAN,And,CP,STD,FCC</t>
  </si>
  <si>
    <t>CN80-L0N-1MN122F</t>
  </si>
  <si>
    <t>5487-131202-21</t>
  </si>
  <si>
    <t>CN80,Num,EX20,NoC,WLAN,And,CP,CS,FCC</t>
  </si>
  <si>
    <t>CN80-L0N-2EC120F</t>
  </si>
  <si>
    <t>5487-132122-01</t>
  </si>
  <si>
    <t>CN80,QWR,6600ER,CAM,WLAN,And,CP,STD,FCC</t>
  </si>
  <si>
    <t xml:space="preserve"> </t>
  </si>
  <si>
    <t>CN80-L0N-2MC120F</t>
  </si>
  <si>
    <t>5487-132222-01</t>
  </si>
  <si>
    <t>CN80,QWR,EX20,CAM,WLAN,And,CP,STD,FCC</t>
  </si>
  <si>
    <t>ETSI/WM Android SKUs</t>
  </si>
  <si>
    <t>CN80-L0N-1EC120E</t>
  </si>
  <si>
    <t>5487-131122-02</t>
  </si>
  <si>
    <t>CN80-L0N-1EN122E</t>
  </si>
  <si>
    <t>5487-131102-22</t>
  </si>
  <si>
    <t>CN80-L0N-1MC120E</t>
  </si>
  <si>
    <t>5487-131222-02</t>
  </si>
  <si>
    <t>CN80-L0N-1MN122E</t>
  </si>
  <si>
    <t>5487-131202-22</t>
  </si>
  <si>
    <t>CN80-L0N-2EC120E</t>
  </si>
  <si>
    <t>5487-132122-02</t>
  </si>
  <si>
    <t>CN80-L0N-2MC120E</t>
  </si>
  <si>
    <t>5487-132222-02</t>
  </si>
  <si>
    <t>Sub-total</t>
  </si>
  <si>
    <t xml:space="preserve">2nd eMMC evaluation </t>
  </si>
  <si>
    <r>
      <rPr>
        <sz val="12"/>
        <color theme="1"/>
        <rFont val="Calibri"/>
        <charset val="134"/>
      </rPr>
      <t>CN80,Num,6600ER,CAM,WLAN,And,CP,</t>
    </r>
    <r>
      <rPr>
        <b/>
        <sz val="12"/>
        <color rgb="FFFF0000"/>
        <rFont val="Calibri"/>
        <charset val="134"/>
      </rPr>
      <t>STD</t>
    </r>
    <r>
      <rPr>
        <sz val="12"/>
        <color theme="1"/>
        <rFont val="Calibri"/>
        <charset val="134"/>
      </rPr>
      <t>,FCC</t>
    </r>
  </si>
  <si>
    <t>TBD, added in 20180115</t>
  </si>
  <si>
    <t>6603,WIFI(camera,STD): 30台 Samsung, 30台 Toshiba</t>
  </si>
  <si>
    <r>
      <rPr>
        <sz val="12"/>
        <color theme="1"/>
        <rFont val="Calibri"/>
        <charset val="134"/>
      </rPr>
      <t xml:space="preserve">CN80,Num,6600ER, NoC, WLAN,And,CP, </t>
    </r>
    <r>
      <rPr>
        <b/>
        <sz val="12"/>
        <color rgb="FFFF0000"/>
        <rFont val="Calibri"/>
        <charset val="134"/>
      </rPr>
      <t>CS</t>
    </r>
    <r>
      <rPr>
        <sz val="12"/>
        <color theme="1"/>
        <rFont val="Calibri"/>
        <charset val="134"/>
      </rPr>
      <t>,FCC</t>
    </r>
  </si>
  <si>
    <r>
      <rPr>
        <b/>
        <u/>
        <sz val="12"/>
        <color rgb="FF000000"/>
        <rFont val="Calibri"/>
        <charset val="134"/>
      </rPr>
      <t>6603,WIFI(non-camera,CS): 30</t>
    </r>
    <r>
      <rPr>
        <b/>
        <u/>
        <sz val="12"/>
        <color rgb="FF000000"/>
        <rFont val="細明體"/>
        <charset val="136"/>
      </rPr>
      <t>台</t>
    </r>
    <r>
      <rPr>
        <b/>
        <u/>
        <sz val="12"/>
        <color rgb="FF000000"/>
        <rFont val="Calibri"/>
        <charset val="134"/>
      </rPr>
      <t xml:space="preserve"> Micron, 30</t>
    </r>
    <r>
      <rPr>
        <b/>
        <u/>
        <sz val="12"/>
        <color rgb="FF000000"/>
        <rFont val="細明體"/>
        <charset val="136"/>
      </rPr>
      <t>台</t>
    </r>
    <r>
      <rPr>
        <b/>
        <u/>
        <sz val="12"/>
        <color rgb="FF000000"/>
        <rFont val="Calibri"/>
        <charset val="134"/>
      </rPr>
      <t xml:space="preserve"> Samsung</t>
    </r>
  </si>
  <si>
    <t>2/5 battery latch ETA</t>
  </si>
  <si>
    <t>WWAN sku</t>
  </si>
  <si>
    <t>Assembly</t>
  </si>
  <si>
    <t>CN80-L1N-1EC110F</t>
  </si>
  <si>
    <t>5487-141131-01</t>
  </si>
  <si>
    <r>
      <rPr>
        <sz val="11"/>
        <color theme="1"/>
        <rFont val="Calibri"/>
        <charset val="134"/>
      </rPr>
      <t>CN80,Num,6600ER,CAM,WWAN,And,NCP,STD,FCC</t>
    </r>
    <r>
      <rPr>
        <b/>
        <sz val="11"/>
        <color rgb="FFFF0000"/>
        <rFont val="Calibri"/>
        <charset val="134"/>
      </rPr>
      <t>,4G</t>
    </r>
  </si>
  <si>
    <t>CN80-L1N-1EC111F</t>
  </si>
  <si>
    <t>5487-141131-11</t>
  </si>
  <si>
    <r>
      <rPr>
        <sz val="11"/>
        <color theme="1"/>
        <rFont val="Calibri"/>
        <charset val="134"/>
      </rPr>
      <t>CN80,Num,6600ER,CAM,WWAN,And,NCP,NI,FCC</t>
    </r>
    <r>
      <rPr>
        <b/>
        <sz val="11"/>
        <color rgb="FFFF0000"/>
        <rFont val="Calibri"/>
        <charset val="134"/>
      </rPr>
      <t>,4G</t>
    </r>
  </si>
  <si>
    <t>CN80-L1N-1EN110F</t>
  </si>
  <si>
    <t>5487-141111-01</t>
  </si>
  <si>
    <r>
      <rPr>
        <sz val="11"/>
        <color theme="1"/>
        <rFont val="Calibri"/>
        <charset val="134"/>
      </rPr>
      <t>CN80,Num,6600ER,NoC,WWAN,And,NCP,STD,FCC</t>
    </r>
    <r>
      <rPr>
        <b/>
        <sz val="11"/>
        <color rgb="FFFF0000"/>
        <rFont val="Calibri"/>
        <charset val="134"/>
      </rPr>
      <t>,4G</t>
    </r>
  </si>
  <si>
    <t>CN80-L1N-2EC110F</t>
  </si>
  <si>
    <t>5487-142131-01</t>
  </si>
  <si>
    <r>
      <rPr>
        <sz val="11"/>
        <color theme="1"/>
        <rFont val="Calibri"/>
        <charset val="134"/>
      </rPr>
      <t>CN80,QWR,6600ER,CAM,WWAN,And,NCP,STD,FCC</t>
    </r>
    <r>
      <rPr>
        <b/>
        <sz val="11"/>
        <color rgb="FFFF0000"/>
        <rFont val="Calibri"/>
        <charset val="134"/>
      </rPr>
      <t>,4G</t>
    </r>
  </si>
  <si>
    <t>CN80-L1N-2EN110F</t>
  </si>
  <si>
    <t>5487-142111-01</t>
  </si>
  <si>
    <r>
      <rPr>
        <sz val="11"/>
        <color theme="1"/>
        <rFont val="Calibri"/>
        <charset val="134"/>
      </rPr>
      <t>CN80,QWR,6600ER,NoC,WWAN,And,NCP,STD,FCC</t>
    </r>
    <r>
      <rPr>
        <b/>
        <sz val="11"/>
        <color rgb="FFFF0000"/>
        <rFont val="Calibri"/>
        <charset val="134"/>
      </rPr>
      <t>,4G</t>
    </r>
  </si>
  <si>
    <t>CN80-L1N-2EC111F</t>
  </si>
  <si>
    <t>5487-142131-11</t>
  </si>
  <si>
    <r>
      <rPr>
        <sz val="11"/>
        <color theme="1"/>
        <rFont val="Calibri"/>
        <charset val="134"/>
      </rPr>
      <t>CN80,QWR,6600ER,CAM,WWAN,And,NCP,NI,FCC,</t>
    </r>
    <r>
      <rPr>
        <b/>
        <sz val="11"/>
        <color rgb="FFFF0000"/>
        <rFont val="Calibri"/>
        <charset val="134"/>
      </rPr>
      <t>4G</t>
    </r>
  </si>
  <si>
    <t>CN80-L1N-1EC110E</t>
  </si>
  <si>
    <t>5487-141131-02</t>
  </si>
  <si>
    <r>
      <rPr>
        <sz val="11"/>
        <color theme="1"/>
        <rFont val="Calibri"/>
        <charset val="134"/>
      </rPr>
      <t>CN80,Num,6600ER,CAM,WWAN,And,NCP,STD,FCC</t>
    </r>
    <r>
      <rPr>
        <b/>
        <sz val="11"/>
        <color rgb="FFFF0000"/>
        <rFont val="Calibri"/>
        <charset val="134"/>
      </rPr>
      <t>, 4G</t>
    </r>
  </si>
  <si>
    <t>CN80-L1N-1EC111E</t>
  </si>
  <si>
    <t>5487-141131-12</t>
  </si>
  <si>
    <r>
      <rPr>
        <sz val="11"/>
        <color theme="1"/>
        <rFont val="Calibri"/>
        <charset val="134"/>
      </rPr>
      <t>CN80,Num,6600ER,CAM,WWAN,And,NCP,NI,FCC</t>
    </r>
    <r>
      <rPr>
        <b/>
        <sz val="11"/>
        <color rgb="FFFF0000"/>
        <rFont val="Calibri"/>
        <charset val="134"/>
      </rPr>
      <t>, 4G</t>
    </r>
  </si>
  <si>
    <t>CN80-L1N-1EN110E</t>
  </si>
  <si>
    <t>5487-141111-02</t>
  </si>
  <si>
    <r>
      <rPr>
        <sz val="11"/>
        <color theme="1"/>
        <rFont val="Calibri"/>
        <charset val="134"/>
      </rPr>
      <t>CN80,Num,6600ER,NoC,WWAN,And,NCP,STD,FCC</t>
    </r>
    <r>
      <rPr>
        <b/>
        <sz val="11"/>
        <color rgb="FFFF0000"/>
        <rFont val="Calibri"/>
        <charset val="134"/>
      </rPr>
      <t>, 4G</t>
    </r>
  </si>
  <si>
    <t>CN80-L1N-2EC110E</t>
  </si>
  <si>
    <t>5487-142131-02</t>
  </si>
  <si>
    <r>
      <rPr>
        <sz val="11"/>
        <color theme="1"/>
        <rFont val="Calibri"/>
        <charset val="134"/>
      </rPr>
      <t>CN80,QWR,6600ER,CAM,WWAN,And,NCP,STD,FCC</t>
    </r>
    <r>
      <rPr>
        <b/>
        <sz val="11"/>
        <color rgb="FFFF0000"/>
        <rFont val="Calibri"/>
        <charset val="134"/>
      </rPr>
      <t>, 4G</t>
    </r>
  </si>
  <si>
    <t>CN80-L1N-2EC111E</t>
  </si>
  <si>
    <t>5487-142131-12</t>
  </si>
  <si>
    <r>
      <rPr>
        <sz val="11"/>
        <color theme="1"/>
        <rFont val="Calibri"/>
        <charset val="134"/>
      </rPr>
      <t>CN80,QWR,6600ER,CAM,WWAN,And,NCP,NI,FCC</t>
    </r>
    <r>
      <rPr>
        <b/>
        <sz val="11"/>
        <color rgb="FFFF0000"/>
        <rFont val="Calibri"/>
        <charset val="134"/>
      </rPr>
      <t>, 4G</t>
    </r>
  </si>
  <si>
    <t>CN80-L1N-2EN110E</t>
  </si>
  <si>
    <t>5487-142111-02</t>
  </si>
  <si>
    <r>
      <rPr>
        <sz val="11"/>
        <color theme="1"/>
        <rFont val="Calibri"/>
        <charset val="134"/>
      </rPr>
      <t>CN80,QWR,6600ER,NoC,WWAN,And,NCP,STD,FCC</t>
    </r>
    <r>
      <rPr>
        <b/>
        <sz val="11"/>
        <color rgb="FFFF0000"/>
        <rFont val="Calibri"/>
        <charset val="134"/>
      </rPr>
      <t>, 4G</t>
    </r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</si>
</sst>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0_);[Red]\(0\)"/>
    <numFmt numFmtId="177" formatCode="[$$-409]#,##0.000"/>
    <numFmt numFmtId="178" formatCode="#,##0_ "/>
    <numFmt numFmtId="179" formatCode="[$$-409]#,##0"/>
  </numFmts>
  <fonts count="32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9"/>
      <color theme="1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b/>
      <u/>
      <sz val="16"/>
      <color theme="1"/>
      <name val="Calibri"/>
      <charset val="134"/>
    </font>
    <font>
      <b/>
      <u/>
      <sz val="12"/>
      <color rgb="FF000000"/>
      <name val="Calibri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2"/>
      <color rgb="FFFF0000"/>
      <name val="Calibri"/>
      <charset val="134"/>
    </font>
    <font>
      <b/>
      <u/>
      <sz val="12"/>
      <color rgb="FF000000"/>
      <name val="細明體"/>
      <charset val="136"/>
    </font>
    <font>
      <b/>
      <sz val="11"/>
      <color rgb="FFFF0000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10" fillId="10" borderId="8" applyNumberFormat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</cellStyleXfs>
  <cellXfs count="69">
    <xf numFmtId="0" fontId="0" fillId="0" borderId="0" xfId="0"/>
    <xf numFmtId="177" fontId="1" fillId="0" borderId="1" xfId="0" applyNumberFormat="1" applyFont="1" applyBorder="1"/>
    <xf numFmtId="177" fontId="1" fillId="0" borderId="1" xfId="0" applyNumberFormat="1" applyFont="1" applyBorder="1" applyAlignment="1">
      <alignment horizontal="center"/>
    </xf>
    <xf numFmtId="177" fontId="1" fillId="2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1" fillId="4" borderId="2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 wrapText="1"/>
    </xf>
    <xf numFmtId="178" fontId="1" fillId="5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vertical="center" wrapText="1"/>
    </xf>
    <xf numFmtId="177" fontId="2" fillId="6" borderId="1" xfId="0" applyNumberFormat="1" applyFont="1" applyFill="1" applyBorder="1" applyAlignment="1">
      <alignment horizontal="left" vertical="center"/>
    </xf>
    <xf numFmtId="176" fontId="1" fillId="7" borderId="1" xfId="0" applyNumberFormat="1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3" fillId="8" borderId="1" xfId="0" applyNumberFormat="1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Fill="1" applyBorder="1" applyAlignment="1">
      <alignment vertical="center" wrapText="1"/>
    </xf>
    <xf numFmtId="176" fontId="2" fillId="5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 wrapText="1"/>
    </xf>
    <xf numFmtId="177" fontId="2" fillId="3" borderId="2" xfId="0" applyNumberFormat="1" applyFont="1" applyFill="1" applyBorder="1" applyAlignment="1">
      <alignment horizontal="right"/>
    </xf>
    <xf numFmtId="177" fontId="2" fillId="3" borderId="4" xfId="0" applyNumberFormat="1" applyFont="1" applyFill="1" applyBorder="1" applyAlignment="1">
      <alignment horizontal="right"/>
    </xf>
    <xf numFmtId="177" fontId="2" fillId="3" borderId="3" xfId="0" applyNumberFormat="1" applyFont="1" applyFill="1" applyBorder="1" applyAlignment="1">
      <alignment horizontal="right"/>
    </xf>
    <xf numFmtId="178" fontId="1" fillId="3" borderId="5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 wrapText="1"/>
    </xf>
    <xf numFmtId="177" fontId="1" fillId="5" borderId="6" xfId="0" applyNumberFormat="1" applyFont="1" applyFill="1" applyBorder="1"/>
    <xf numFmtId="178" fontId="1" fillId="5" borderId="7" xfId="0" applyNumberFormat="1" applyFont="1" applyFill="1" applyBorder="1"/>
    <xf numFmtId="178" fontId="1" fillId="5" borderId="4" xfId="0" applyNumberFormat="1" applyFont="1" applyFill="1" applyBorder="1"/>
    <xf numFmtId="178" fontId="1" fillId="5" borderId="4" xfId="0" applyNumberFormat="1" applyFont="1" applyFill="1" applyBorder="1" applyAlignment="1">
      <alignment horizontal="center"/>
    </xf>
    <xf numFmtId="177" fontId="5" fillId="0" borderId="0" xfId="0" applyNumberFormat="1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78" fontId="1" fillId="0" borderId="5" xfId="0" applyNumberFormat="1" applyFont="1" applyBorder="1"/>
    <xf numFmtId="0" fontId="6" fillId="0" borderId="5" xfId="0" applyFont="1" applyBorder="1" applyAlignment="1">
      <alignment vertical="center"/>
    </xf>
    <xf numFmtId="14" fontId="6" fillId="0" borderId="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8" fontId="1" fillId="0" borderId="1" xfId="0" applyNumberFormat="1" applyFont="1" applyBorder="1"/>
    <xf numFmtId="14" fontId="6" fillId="0" borderId="1" xfId="0" applyNumberFormat="1" applyFont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/>
    <xf numFmtId="177" fontId="1" fillId="0" borderId="0" xfId="0" applyNumberFormat="1" applyFont="1" applyFill="1" applyAlignment="1">
      <alignment horizontal="center"/>
    </xf>
    <xf numFmtId="177" fontId="1" fillId="3" borderId="1" xfId="0" applyNumberFormat="1" applyFont="1" applyFill="1" applyBorder="1" applyAlignment="1">
      <alignment vertical="center"/>
    </xf>
    <xf numFmtId="178" fontId="1" fillId="5" borderId="1" xfId="0" applyNumberFormat="1" applyFont="1" applyFill="1" applyBorder="1"/>
    <xf numFmtId="178" fontId="1" fillId="8" borderId="1" xfId="0" applyNumberFormat="1" applyFont="1" applyFill="1" applyBorder="1"/>
    <xf numFmtId="178" fontId="1" fillId="0" borderId="0" xfId="0" applyNumberFormat="1" applyFont="1"/>
    <xf numFmtId="178" fontId="1" fillId="0" borderId="0" xfId="0" applyNumberFormat="1" applyFont="1" applyAlignment="1">
      <alignment horizontal="center"/>
    </xf>
    <xf numFmtId="176" fontId="8" fillId="0" borderId="0" xfId="0" applyNumberFormat="1" applyFont="1"/>
    <xf numFmtId="177" fontId="1" fillId="0" borderId="0" xfId="0" applyNumberFormat="1" applyFont="1" applyBorder="1" applyAlignment="1">
      <alignment horizontal="center"/>
    </xf>
    <xf numFmtId="177" fontId="1" fillId="9" borderId="2" xfId="0" applyNumberFormat="1" applyFont="1" applyFill="1" applyBorder="1" applyAlignment="1">
      <alignment horizontal="center"/>
    </xf>
    <xf numFmtId="177" fontId="1" fillId="9" borderId="3" xfId="0" applyNumberFormat="1" applyFont="1" applyFill="1" applyBorder="1" applyAlignment="1">
      <alignment horizontal="center"/>
    </xf>
    <xf numFmtId="177" fontId="1" fillId="5" borderId="1" xfId="0" applyNumberFormat="1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/>
    </xf>
    <xf numFmtId="179" fontId="1" fillId="5" borderId="4" xfId="0" applyNumberFormat="1" applyFont="1" applyFill="1" applyBorder="1" applyAlignment="1">
      <alignment horizontal="center"/>
    </xf>
    <xf numFmtId="14" fontId="3" fillId="5" borderId="3" xfId="0" applyNumberFormat="1" applyFont="1" applyFill="1" applyBorder="1" applyAlignment="1">
      <alignment horizontal="center" vertical="center" wrapText="1"/>
    </xf>
    <xf numFmtId="179" fontId="1" fillId="0" borderId="0" xfId="0" applyNumberFormat="1" applyFont="1"/>
    <xf numFmtId="0" fontId="9" fillId="0" borderId="1" xfId="0" applyFont="1" applyBorder="1"/>
    <xf numFmtId="179" fontId="5" fillId="0" borderId="0" xfId="0" applyNumberFormat="1" applyFont="1"/>
    <xf numFmtId="0" fontId="9" fillId="0" borderId="0" xfId="0" applyFont="1"/>
    <xf numFmtId="177" fontId="1" fillId="5" borderId="1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vertical="center"/>
    </xf>
    <xf numFmtId="179" fontId="1" fillId="5" borderId="1" xfId="0" applyNumberFormat="1" applyFont="1" applyFill="1" applyBorder="1" applyAlignment="1">
      <alignment horizontal="center"/>
    </xf>
    <xf numFmtId="179" fontId="1" fillId="0" borderId="1" xfId="0" applyNumberFormat="1" applyFont="1" applyBorder="1" applyAlignment="1">
      <alignment horizontal="center"/>
    </xf>
    <xf numFmtId="179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\Local%20Settings\Temporary%20Internet%20Files\OLK2\PDM%20Project%20status_COM_1013'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Dubai%20-8996%20&amp;%208920\2)%20%20%20DVT1%20preparation\&#24050;&#20462;&#24489;&#30340;&#22806;&#37096;&#36899;&#32080;9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3\BG_ImagingNetwork$\Documents%20and%20Settings\jeff.lu\Local%20Settings\Temporary%20Internet%20Files\OLK66\spring%20Check%20li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bai\schedule_control_mechanical\job_tracking\Documents%20and%20Settings\9411027\&#26700;&#38754;\DELL%20Files\Bondi\RFQ\Bondi%20RFQ%20Response%20April-13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\Local%20Settings\Temporary%20Internet%20Files\Content.IE5\U3UFEHAV\Documents%20and%20Settings\9411027\&#26700;&#38754;\DELL%20Files\Bondi\RFQ\Bondi%20RFQ%20Response%20April-13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\Local%20Settings\Temporary%20Internet%20Files\Content.IE5\U3UFEHAV\MC3K%20TR%20NRE%20%202008-10-16_updat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Dubai%20-8996%20&amp;%208920\2)%20%20%20DVT1%20preparation\&#24050;&#20462;&#24489;&#30340;&#22806;&#37096;&#36899;&#32080;10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angson%20Documents\Database\Career\emachines\ICT-Schedule%20Fall'03%20(0805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bai\schedule_control_mechanical\job_tracking\Documents%20and%20Settings\admin\Local%20Settings\Temporary%20Internet%20Files\Content.IE5\U3UFEHAV\MC3K%20TR%20NRE%20%202008-10-16_updat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bai\schedule_control_mechanical\job_tracking\Chiangson%20Documents\Database\Career\emachines\ICT-Schedule%20Fall'03%20(0805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Dubai%20-8996%20&amp;%208920\2)%20%20%20DVT1%20preparation\&#24050;&#20462;&#24489;&#30340;&#22806;&#37096;&#36899;&#32080;1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Dubai%20-8996%20&amp;%208920\2)%20%20%20DVT1%20preparation\&#24050;&#20462;&#24489;&#30340;&#22806;&#37096;&#36899;&#32080;1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Dubai%20-8996%20&amp;%208920\2)%20%20%20DVT1%20preparation\&#24050;&#20462;&#24489;&#30340;&#22806;&#37096;&#36899;&#32080;12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9411027\&#26700;&#38754;\DELL%20Files\Bondi\RFQ\Bondi%20RFQ%20Response%20April-13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Dubai%20-8996%20&amp;%208920\2)%20%20%20DVT1%20preparation\&#24050;&#20462;&#24489;&#30340;&#22806;&#37096;&#36899;&#32080;2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Dubai%20-8996%20&amp;%208920\2)%20%20%20DVT1%20preparation\&#24050;&#20462;&#24489;&#30340;&#22806;&#37096;&#36899;&#32080;3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Dubai%20-8996%20&amp;%208920\2)%20%20%20DVT1%20preparation\&#24050;&#20462;&#24489;&#30340;&#22806;&#37096;&#36899;&#32080;4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Dubai%20-8996%20&amp;%208920\2)%20%20%20DVT1%20preparation\&#24050;&#20462;&#24489;&#30340;&#22806;&#37096;&#36899;&#32080;5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Dubai%20-8996%20&amp;%208920\2)%20%20%20DVT1%20preparation\&#24050;&#20462;&#24489;&#30340;&#22806;&#37096;&#36899;&#32080;6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Dubai%20-8996%20&amp;%208920\2)%20%20%20DVT1%20preparation\&#24050;&#20462;&#24489;&#30340;&#22806;&#37096;&#36899;&#32080;7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\Dubai%20-8996%20&amp;%208920\2)%20%20%20DVT1%20preparation\&#24050;&#20462;&#24489;&#30340;&#22806;&#37096;&#36899;&#32080;8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-OD(B)M"/>
      <sheetName val="Bug status"/>
      <sheetName val="COM_OD_B_M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pecification"/>
      <sheetName val="Schedule"/>
      <sheetName val="Weight"/>
      <sheetName val="Critical Stacks"/>
      <sheetName val="Resource Plan"/>
      <sheetName val="Cost"/>
      <sheetName val="Transformation Wrkst- Elect"/>
      <sheetName val="Transformation Wrksht-Mech"/>
      <sheetName val="Lifetime Cost"/>
      <sheetName val="NRE Quote"/>
      <sheetName val="Quality Plan"/>
      <sheetName val="Capacity"/>
      <sheetName val="Title &amp; Sign-off"/>
      <sheetName val="ATP parameters"/>
      <sheetName val="CTSO Settings"/>
      <sheetName val="E-Mail parameters"/>
      <sheetName val="GPRS parameters"/>
      <sheetName val="In Fusio parameters"/>
      <sheetName val="MultipleSimlock Settings"/>
      <sheetName val="Simlock Settings"/>
      <sheetName val="WAP parameters"/>
      <sheetName val="SBB Table"/>
      <sheetName val="ﾀｰｹﾞｯﾄコスト"/>
      <sheetName val="Detail Schedule"/>
      <sheetName val="OverTime Rule"/>
      <sheetName val="FAE reports"/>
      <sheetName val="RAW DATA"/>
      <sheetName val="0906"/>
      <sheetName val="0906 cost down"/>
      <sheetName val="summary"/>
      <sheetName val="compare"/>
      <sheetName val="巨集"/>
      <sheetName val="QW+CCD(QQ)0728"/>
      <sheetName val="NAV+2D(KN)0728"/>
      <sheetName val="QW+2D(QK)0728"/>
      <sheetName val="detail Jun 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壓縮彈簧"/>
      <sheetName val="拉伸彈簧"/>
      <sheetName val="扭力彈簧"/>
      <sheetName val="Spring_Formula"/>
      <sheetName val="Transformation Wrksht-Me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pecification"/>
      <sheetName val="Schedule"/>
      <sheetName val="Weight"/>
      <sheetName val="Critical Stacks"/>
      <sheetName val="Resource Plan"/>
      <sheetName val="Cost"/>
      <sheetName val="Transformation Wrkst- Elect"/>
      <sheetName val="Transformation Wrksht-Mech"/>
      <sheetName val="Lifetime Cost"/>
      <sheetName val="NRE Quote"/>
      <sheetName val="Quality Plan"/>
      <sheetName val="Capacity"/>
      <sheetName val="FAE reports"/>
      <sheetName val="SBB Table"/>
      <sheetName val="Title &amp; Sign-off"/>
      <sheetName val="ATP parameters"/>
      <sheetName val="CTSO Settings"/>
      <sheetName val="E-Mail parameters"/>
      <sheetName val="GPRS parameters"/>
      <sheetName val="In Fusio parameters"/>
      <sheetName val="MultipleSimlock Settings"/>
      <sheetName val="Simlock Settings"/>
      <sheetName val="WAP parameters"/>
      <sheetName val="ﾀｰｹﾞｯﾄコスト"/>
      <sheetName val="Detail Schedule"/>
      <sheetName val="OverTime Rule"/>
      <sheetName val="RAW DATA"/>
      <sheetName val="FA Definitions"/>
      <sheetName val="Mat Summary"/>
      <sheetName val="Sheet1"/>
      <sheetName val="BB Table"/>
      <sheetName val="original"/>
      <sheetName val="FO"/>
      <sheetName val="Pilot Run"/>
      <sheetName val="Critical_Stacks"/>
      <sheetName val="Resource_Plan"/>
      <sheetName val="Transformation_Wrkst-_Elect"/>
      <sheetName val="Transformation_Wrksht-Mech"/>
      <sheetName val="Lifetime_Cost"/>
      <sheetName val="NRE_Quote"/>
      <sheetName val="Quality_Plan"/>
      <sheetName val="SBB_Table"/>
      <sheetName val="Title_&amp;_Sign-off"/>
      <sheetName val="BB_Table"/>
      <sheetName val="ATP_parameters"/>
      <sheetName val="CTSO_Settings"/>
      <sheetName val="E-Mail_parameters"/>
      <sheetName val="GPRS_parameters"/>
      <sheetName val="In_Fusio_parameters"/>
      <sheetName val="MultipleSimlock_Settings"/>
      <sheetName val="Simlock_Settings"/>
      <sheetName val="WAP_parameters"/>
      <sheetName val="Transformation Wrksht_Me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ransformation Wrksht_Mech"/>
      <sheetName val="Spring_Formula"/>
      <sheetName val="WO list"/>
      <sheetName val="Specification"/>
      <sheetName val="Schedule"/>
      <sheetName val="Weight"/>
      <sheetName val="Critical Stacks"/>
      <sheetName val="Resource Plan"/>
      <sheetName val="Cost"/>
      <sheetName val="Transformation Wrkst- Elect"/>
      <sheetName val="Transformation Wrksht-Mech"/>
      <sheetName val="Lifetime Cost"/>
      <sheetName val="NRE Quote"/>
      <sheetName val="Quality Plan"/>
      <sheetName val="Capacity"/>
      <sheetName val="ref"/>
      <sheetName val="FAE reports"/>
      <sheetName val="W44"/>
      <sheetName val="分類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NRE Sum"/>
      <sheetName val="Engineering NRE"/>
      <sheetName val="Sample cost"/>
      <sheetName val="Unit Allocation"/>
      <sheetName val="Sample Configuration"/>
      <sheetName val="Config 0903"/>
      <sheetName val="Mockup_CNC"/>
      <sheetName val="Tooling"/>
      <sheetName val="MC3K Tooling renew"/>
      <sheetName val="Qual Test at 3rd party"/>
      <sheetName val="Regulatory"/>
      <sheetName val="Mfg_ Fixture"/>
      <sheetName val="Development Fixture"/>
      <sheetName val="Traveling Cost"/>
      <sheetName val="Transformation Wrksht_Mech"/>
      <sheetName val="Spring_Formula"/>
      <sheetName val="Type Generat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Calendar"/>
      <sheetName val="Planning"/>
      <sheetName val="Settings"/>
      <sheetName val="Transformation Wrksht-Mech"/>
      <sheetName val="Specification"/>
      <sheetName val="Schedule"/>
      <sheetName val="Weight"/>
      <sheetName val="Critical Stacks"/>
      <sheetName val="Resource Plan"/>
      <sheetName val="Cost"/>
      <sheetName val="Transformation Wrkst- Elect"/>
      <sheetName val="Lifetime Cost"/>
      <sheetName val="NRE Quote"/>
      <sheetName val="Quality Plan"/>
      <sheetName val="Capacity"/>
      <sheetName val="FAE reports"/>
      <sheetName val="SBB Table"/>
      <sheetName val="Title &amp; Sign-off"/>
      <sheetName val="ATP parameters"/>
      <sheetName val="CTSO Settings"/>
      <sheetName val="E-Mail parameters"/>
      <sheetName val="GPRS parameters"/>
      <sheetName val="In Fusio parameters"/>
      <sheetName val="MultipleSimlock Settings"/>
      <sheetName val="Simlock Settings"/>
      <sheetName val="WAP parameters"/>
      <sheetName val="ﾀｰｹﾞｯﾄコスト"/>
      <sheetName val="Detail Schedule"/>
      <sheetName val="OverTime Rule"/>
      <sheetName val="RAW DATA"/>
      <sheetName val="FA Definitions"/>
      <sheetName val="Mat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ound 1"/>
      <sheetName val="Round 2"/>
      <sheetName val="Fall'03 THQ Builds Schedule"/>
      <sheetName val="Update log"/>
      <sheetName val="Engineering NRE"/>
      <sheetName val="WO list"/>
      <sheetName val="MP FPY Trend Chart"/>
      <sheetName val="Overhead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NRE Sum"/>
      <sheetName val="Engineering NRE"/>
      <sheetName val="Sample cost"/>
      <sheetName val="Unit Allocation"/>
      <sheetName val="Sample Configuration"/>
      <sheetName val="Config 0903"/>
      <sheetName val="Mockup_CNC"/>
      <sheetName val="Tooling"/>
      <sheetName val="MC3K Tooling renew"/>
      <sheetName val="Qual Test at 3rd party"/>
      <sheetName val="Regulatory"/>
      <sheetName val="Mfg_ Fixture"/>
      <sheetName val="Development Fixture"/>
      <sheetName val="Traveling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ound 1"/>
      <sheetName val="Round 2"/>
      <sheetName val="Fall'03 THQ Builds Schedule"/>
      <sheetName val="Update log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Calendar"/>
      <sheetName val="Planning"/>
      <sheetName val="Settings"/>
      <sheetName val="Master Lists"/>
      <sheetName val="Specification"/>
      <sheetName val="Schedule"/>
      <sheetName val="Weight"/>
      <sheetName val="Critical Stacks"/>
      <sheetName val="Resource Plan"/>
      <sheetName val="Cost"/>
      <sheetName val="Transformation Wrkst- Elect"/>
      <sheetName val="Transformation Wrksht-Mech"/>
      <sheetName val="Lifetime Cost"/>
      <sheetName val="NRE Quote"/>
      <sheetName val="Quality Plan"/>
      <sheetName val="Capacity"/>
      <sheetName val="Title &amp; Sign-off"/>
      <sheetName val="ATP parameters"/>
      <sheetName val="CTSO Settings"/>
      <sheetName val="E-Mail parameters"/>
      <sheetName val="GPRS parameters"/>
      <sheetName val="In Fusio parameters"/>
      <sheetName val="MultipleSimlock Settings"/>
      <sheetName val="Simlock Settings"/>
      <sheetName val="WAP parameters"/>
      <sheetName val="SBB Table"/>
      <sheetName val="ﾀｰｹﾞｯﾄコスト"/>
      <sheetName val="Detail Schedule"/>
      <sheetName val="OverTime Rule"/>
      <sheetName val="FAE reports"/>
      <sheetName val="RAW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v History"/>
      <sheetName val="Instructions"/>
      <sheetName val="Team List"/>
      <sheetName val="Requesters"/>
      <sheetName val="Baseline &amp; Summary"/>
      <sheetName val="Config Summary P1-3"/>
      <sheetName val="Config Summary Qual-Pilot"/>
      <sheetName val="Mat Summary"/>
      <sheetName val="Proto 1"/>
      <sheetName val="P1 Spare Parts"/>
      <sheetName val="Proto 2"/>
      <sheetName val="P2 Keyboards_Cords"/>
      <sheetName val="P2 Spare Parts"/>
      <sheetName val="Proto 3"/>
      <sheetName val="P3 Keyboards_Cords"/>
      <sheetName val="P3 Spare Parts"/>
      <sheetName val="X Built"/>
      <sheetName val="X-built Keyboards_Cords"/>
      <sheetName val="X-builtl Spare Parts"/>
      <sheetName val="Pilot"/>
      <sheetName val="Pilot Keyboards_Cords"/>
      <sheetName val="Pilot Spare Parts"/>
      <sheetName val="ﾀｰｹﾞｯﾄコスト"/>
      <sheetName val="List"/>
      <sheetName val="0906"/>
      <sheetName val="0906 cost down"/>
      <sheetName val="summary"/>
      <sheetName val="compare"/>
      <sheetName val="巨集"/>
      <sheetName val="QW+CCD(QQ)0728"/>
      <sheetName val="NAV+2D(KN)0728"/>
      <sheetName val="QW+2D(QK)0728"/>
      <sheetName val="detail Jun 24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Calendar"/>
      <sheetName val="Planning"/>
      <sheetName val="Settings"/>
      <sheetName val="Transformation Wrksht-Me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pecification"/>
      <sheetName val="Schedule"/>
      <sheetName val="Weight"/>
      <sheetName val="Critical Stacks"/>
      <sheetName val="Resource Plan"/>
      <sheetName val="Cost"/>
      <sheetName val="Transformation Wrkst- Elect"/>
      <sheetName val="Transformation Wrksht-Mech"/>
      <sheetName val="Lifetime Cost"/>
      <sheetName val="NRE Quote"/>
      <sheetName val="Quality Plan"/>
      <sheetName val="Capacity"/>
      <sheetName val="FAE reports"/>
      <sheetName val="SBB Table"/>
      <sheetName val="Title &amp; Sign-off"/>
      <sheetName val="ATP parameters"/>
      <sheetName val="CTSO Settings"/>
      <sheetName val="E-Mail parameters"/>
      <sheetName val="GPRS parameters"/>
      <sheetName val="In Fusio parameters"/>
      <sheetName val="MultipleSimlock Settings"/>
      <sheetName val="Simlock Settings"/>
      <sheetName val="WAP parameters"/>
      <sheetName val="ﾀｰｹﾞｯﾄコスト"/>
      <sheetName val="Detail Schedule"/>
      <sheetName val="OverTime Rule"/>
      <sheetName val="RAW DATA"/>
      <sheetName val="FA Definitions"/>
      <sheetName val="Mat Summary"/>
      <sheetName val="Sheet1"/>
      <sheetName val="BB Table"/>
      <sheetName val="original"/>
      <sheetName val="FO"/>
      <sheetName val="Pilot Run"/>
      <sheetName val="Critical_Stacks"/>
      <sheetName val="Resource_Plan"/>
      <sheetName val="Transformation_Wrkst-_Elect"/>
      <sheetName val="Transformation_Wrksht-Mech"/>
      <sheetName val="Lifetime_Cost"/>
      <sheetName val="NRE_Quote"/>
      <sheetName val="Quality_Plan"/>
      <sheetName val="SBB_Table"/>
      <sheetName val="Title_&amp;_Sign-off"/>
      <sheetName val="BB_Table"/>
      <sheetName val="ATP_parameters"/>
      <sheetName val="CTSO_Settings"/>
      <sheetName val="E-Mail_parameters"/>
      <sheetName val="GPRS_parameters"/>
      <sheetName val="In_Fusio_parameters"/>
      <sheetName val="MultipleSimlock_Settings"/>
      <sheetName val="Simlock_Settings"/>
      <sheetName val="WAP_parameters"/>
      <sheetName val="Transformation Wrksht_Mech"/>
      <sheetName val="ref"/>
      <sheetName val="WO list"/>
      <sheetName val="W44"/>
      <sheetName val="Base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aw data_FG"/>
      <sheetName val="raw data_MB"/>
      <sheetName val="FG"/>
      <sheetName val="MB"/>
      <sheetName val="II; green factor &amp; unique parts"/>
      <sheetName val="Rev History"/>
      <sheetName val="Instructions"/>
      <sheetName val="Team List"/>
      <sheetName val="Requesters"/>
      <sheetName val="Baseline &amp; Summary"/>
      <sheetName val="Config Summary P1-3"/>
      <sheetName val="Config Summary Qual-Pilot"/>
      <sheetName val="Mat Summary"/>
      <sheetName val="Proto 1"/>
      <sheetName val="P1 Spare Parts"/>
      <sheetName val="Proto 2"/>
      <sheetName val="P2 Keyboards_Cords"/>
      <sheetName val="P2 Spare Parts"/>
      <sheetName val="Proto 3"/>
      <sheetName val="P3 Keyboards_Cords"/>
      <sheetName val="P3 Spare Parts"/>
      <sheetName val="X Built"/>
      <sheetName val="X-built Keyboards_Cords"/>
      <sheetName val="X-builtl Spare Parts"/>
      <sheetName val="Pilot"/>
      <sheetName val="Pilot Keyboards_Cords"/>
      <sheetName val="Pilot Spare Parts"/>
      <sheetName val="ﾀｰｹﾞｯﾄコスト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OP DOA ISSUES "/>
      <sheetName val="PID PARETO Chart"/>
      <sheetName val="TOP PID ISSUES"/>
      <sheetName val="VLRR calc"/>
      <sheetName val="Pareto calc"/>
      <sheetName val="last 4 weeks"/>
      <sheetName val="FAE reports"/>
      <sheetName val="Quantity built"/>
      <sheetName val="raw data_MB"/>
      <sheetName val="Transformation Wrksht-Mech"/>
      <sheetName val="raw data_FG"/>
      <sheetName val="FG"/>
      <sheetName val="MB"/>
      <sheetName val="II; green factor &amp; unique p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ev"/>
      <sheetName val="Summary"/>
      <sheetName val="BOM cost"/>
      <sheetName val="Manpower"/>
      <sheetName val="Options"/>
      <sheetName val="Sample"/>
      <sheetName val="Tooling"/>
      <sheetName val="Regulatory"/>
      <sheetName val="RF regulatory"/>
      <sheetName val="Outside lab pretest"/>
      <sheetName val="Inner lab pretest"/>
      <sheetName val="Fixture"/>
      <sheetName val="Brazil Anatel"/>
      <sheetName val="Addtional reqeust"/>
      <sheetName val="TOP DOA ISSUES "/>
      <sheetName val="PID PARETO Chart"/>
      <sheetName val="TOP PID ISSUES"/>
      <sheetName val="VLRR calc"/>
      <sheetName val="Pareto calc"/>
      <sheetName val="last 4 weeks"/>
      <sheetName val="FAE reports"/>
      <sheetName val="Quantity built"/>
      <sheetName val="raw data_MB"/>
      <sheetName val="Transformation Wrksht-Me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DA summary"/>
      <sheetName val="N600"/>
      <sheetName val="NR0C"/>
      <sheetName val="Mat Summary"/>
      <sheetName val="ﾀｰｹﾞｯﾄコスト"/>
      <sheetName val="Cover"/>
      <sheetName val="Rev"/>
      <sheetName val="Summary"/>
      <sheetName val="BOM cost"/>
      <sheetName val="Manpower"/>
      <sheetName val="Options"/>
      <sheetName val="Sample"/>
      <sheetName val="Tooling"/>
      <sheetName val="Regulatory"/>
      <sheetName val="RF regulatory"/>
      <sheetName val="Outside lab pretest"/>
      <sheetName val="Inner lab pretest"/>
      <sheetName val="Fixture"/>
      <sheetName val="Brazil Anatel"/>
      <sheetName val="Addtional reqeu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OM cost"/>
      <sheetName val="Options"/>
      <sheetName val="PDA summary"/>
      <sheetName val="N600"/>
      <sheetName val="NR0C"/>
      <sheetName val="Mat Summary"/>
      <sheetName val="ﾀｰｹﾞｯﾄコ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0906"/>
      <sheetName val="0906 cost down"/>
      <sheetName val="summary"/>
      <sheetName val="compare"/>
      <sheetName val="巨集"/>
      <sheetName val="QW+CCD(QQ)0728"/>
      <sheetName val="NAV+2D(KN)0728"/>
      <sheetName val="QW+2D(QK)0728"/>
      <sheetName val="ﾀｰｹﾞｯﾄコスト"/>
      <sheetName val="detail Jun 24"/>
      <sheetName val="BOM cost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pecification"/>
      <sheetName val="Schedule"/>
      <sheetName val="Weight"/>
      <sheetName val="Critical Stacks"/>
      <sheetName val="Resource Plan"/>
      <sheetName val="Cost"/>
      <sheetName val="Transformation Wrkst- Elect"/>
      <sheetName val="Transformation Wrksht-Mech"/>
      <sheetName val="Lifetime Cost"/>
      <sheetName val="NRE Quote"/>
      <sheetName val="Quality Plan"/>
      <sheetName val="Capacity"/>
      <sheetName val="FAE reports"/>
      <sheetName val="SBB Table"/>
      <sheetName val="Title &amp; Sign-off"/>
      <sheetName val="ATP parameters"/>
      <sheetName val="CTSO Settings"/>
      <sheetName val="E-Mail parameters"/>
      <sheetName val="GPRS parameters"/>
      <sheetName val="In Fusio parameters"/>
      <sheetName val="MultipleSimlock Settings"/>
      <sheetName val="Simlock Settings"/>
      <sheetName val="WAP parameters"/>
      <sheetName val="ﾀｰｹﾞｯﾄコスト"/>
      <sheetName val="Detail Schedule"/>
      <sheetName val="OverTime Rule"/>
      <sheetName val="RAW DATA"/>
      <sheetName val="FA Definitions"/>
      <sheetName val="Mat Summary"/>
      <sheetName val="Cover"/>
      <sheetName val="Rev"/>
      <sheetName val="Summary"/>
      <sheetName val="Manpower"/>
      <sheetName val="BOM cost"/>
      <sheetName val="Options"/>
      <sheetName val="Sample"/>
      <sheetName val="Tooling"/>
      <sheetName val="Regulatory"/>
      <sheetName val="RF regulatory"/>
      <sheetName val="Outside lab pretest"/>
      <sheetName val="Inner lab pretest"/>
      <sheetName val="Fixture"/>
      <sheetName val="Brazil Anatel"/>
      <sheetName val="Addtional reqeust"/>
      <sheetName val="System10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54"/>
  <sheetViews>
    <sheetView showGridLines="0" tabSelected="1" workbookViewId="0">
      <pane ySplit="3" topLeftCell="A6" activePane="bottomLeft" state="frozen"/>
      <selection/>
      <selection pane="bottomLeft" activeCell="A8" sqref="A8"/>
    </sheetView>
  </sheetViews>
  <sheetFormatPr defaultColWidth="9.14166666666667" defaultRowHeight="15.75" customHeight="1"/>
  <cols>
    <col min="1" max="1" width="16.25" customWidth="1"/>
    <col min="2" max="2" width="20.5666666666667" customWidth="1"/>
    <col min="3" max="3" width="15" customWidth="1"/>
    <col min="4" max="4" width="43.2833333333333" customWidth="1"/>
    <col min="6" max="7" width="10.8583333333333" customWidth="1"/>
    <col min="8" max="9" width="10.8583333333333" hidden="1" customWidth="1"/>
    <col min="10" max="11" width="10.8583333333333" customWidth="1"/>
    <col min="12" max="12" width="21.425" customWidth="1"/>
  </cols>
  <sheetData>
    <row r="1" customHeight="1" spans="2:11">
      <c r="B1" s="1"/>
      <c r="C1" s="1"/>
      <c r="D1" s="1"/>
      <c r="E1" s="2" t="s">
        <v>0</v>
      </c>
      <c r="H1" s="3" t="s">
        <v>1</v>
      </c>
      <c r="I1" s="3" t="s">
        <v>2</v>
      </c>
      <c r="K1" s="51"/>
    </row>
    <row r="2" ht="15" spans="2:11">
      <c r="B2" s="4" t="s">
        <v>3</v>
      </c>
      <c r="C2" s="4" t="s">
        <v>4</v>
      </c>
      <c r="D2" s="5" t="s">
        <v>5</v>
      </c>
      <c r="E2" s="4"/>
      <c r="F2" s="6" t="s">
        <v>6</v>
      </c>
      <c r="G2" s="7"/>
      <c r="H2" s="8"/>
      <c r="I2" s="8"/>
      <c r="J2" s="52" t="s">
        <v>7</v>
      </c>
      <c r="K2" s="53"/>
    </row>
    <row r="3" ht="30" spans="2:11">
      <c r="B3" s="9" t="s">
        <v>8</v>
      </c>
      <c r="C3" s="10" t="s">
        <v>9</v>
      </c>
      <c r="D3" s="9" t="s">
        <v>10</v>
      </c>
      <c r="E3" s="11">
        <v>0</v>
      </c>
      <c r="F3" s="11" t="s">
        <v>11</v>
      </c>
      <c r="G3" s="11" t="s">
        <v>5</v>
      </c>
      <c r="H3" s="12"/>
      <c r="I3" s="12"/>
      <c r="J3" s="54" t="s">
        <v>11</v>
      </c>
      <c r="K3" s="11" t="s">
        <v>5</v>
      </c>
    </row>
    <row r="4" ht="20.25" customHeight="1" spans="2:11">
      <c r="B4" s="13" t="s">
        <v>12</v>
      </c>
      <c r="C4" s="14" t="s">
        <v>13</v>
      </c>
      <c r="D4" s="15" t="s">
        <v>14</v>
      </c>
      <c r="E4" s="16">
        <v>25</v>
      </c>
      <c r="F4" s="17">
        <v>4</v>
      </c>
      <c r="G4" s="18">
        <v>43129</v>
      </c>
      <c r="H4" s="19">
        <v>0</v>
      </c>
      <c r="I4" s="19">
        <v>4</v>
      </c>
      <c r="J4" s="19">
        <f t="shared" ref="J4:J9" si="0">E4-F4</f>
        <v>21</v>
      </c>
      <c r="K4" s="55">
        <v>43157</v>
      </c>
    </row>
    <row r="5" ht="20.25" customHeight="1" spans="2:11">
      <c r="B5" s="13" t="s">
        <v>15</v>
      </c>
      <c r="C5" s="20" t="s">
        <v>16</v>
      </c>
      <c r="D5" s="13" t="s">
        <v>17</v>
      </c>
      <c r="E5" s="16">
        <v>55</v>
      </c>
      <c r="F5" s="17">
        <v>29</v>
      </c>
      <c r="G5" s="18">
        <v>43129</v>
      </c>
      <c r="H5" s="19">
        <v>29</v>
      </c>
      <c r="I5" s="19">
        <v>0</v>
      </c>
      <c r="J5" s="19">
        <f t="shared" si="0"/>
        <v>26</v>
      </c>
      <c r="K5" s="55">
        <v>43157</v>
      </c>
    </row>
    <row r="6" customHeight="1" spans="2:11">
      <c r="B6" s="13" t="s">
        <v>18</v>
      </c>
      <c r="C6" s="20" t="s">
        <v>19</v>
      </c>
      <c r="D6" s="21" t="s">
        <v>20</v>
      </c>
      <c r="E6" s="16">
        <v>97</v>
      </c>
      <c r="F6" s="17">
        <v>30</v>
      </c>
      <c r="G6" s="18">
        <v>43129</v>
      </c>
      <c r="H6" s="19">
        <v>27</v>
      </c>
      <c r="I6" s="19">
        <v>3</v>
      </c>
      <c r="J6" s="19">
        <f t="shared" si="0"/>
        <v>67</v>
      </c>
      <c r="K6" s="55">
        <v>43157</v>
      </c>
    </row>
    <row r="7" customHeight="1" spans="2:11">
      <c r="B7" s="13" t="s">
        <v>21</v>
      </c>
      <c r="C7" s="20" t="s">
        <v>22</v>
      </c>
      <c r="D7" s="15" t="s">
        <v>23</v>
      </c>
      <c r="E7" s="16">
        <v>72</v>
      </c>
      <c r="F7" s="17">
        <v>26</v>
      </c>
      <c r="G7" s="18">
        <v>43129</v>
      </c>
      <c r="H7" s="19">
        <v>25</v>
      </c>
      <c r="I7" s="19">
        <v>1</v>
      </c>
      <c r="J7" s="19">
        <f t="shared" si="0"/>
        <v>46</v>
      </c>
      <c r="K7" s="55">
        <v>43157</v>
      </c>
    </row>
    <row r="8" ht="20.25" customHeight="1" spans="2:13">
      <c r="B8" s="13" t="s">
        <v>24</v>
      </c>
      <c r="C8" s="20" t="s">
        <v>25</v>
      </c>
      <c r="D8" s="13" t="s">
        <v>26</v>
      </c>
      <c r="E8" s="16">
        <v>37</v>
      </c>
      <c r="F8" s="17">
        <v>25</v>
      </c>
      <c r="G8" s="18">
        <v>43129</v>
      </c>
      <c r="H8" s="19">
        <v>22</v>
      </c>
      <c r="I8" s="19">
        <v>3</v>
      </c>
      <c r="J8" s="19">
        <f t="shared" si="0"/>
        <v>12</v>
      </c>
      <c r="K8" s="55">
        <v>43157</v>
      </c>
      <c r="M8" s="43" t="s">
        <v>27</v>
      </c>
    </row>
    <row r="9" customHeight="1" spans="2:14">
      <c r="B9" s="13" t="s">
        <v>28</v>
      </c>
      <c r="C9" s="20" t="s">
        <v>29</v>
      </c>
      <c r="D9" s="15" t="s">
        <v>30</v>
      </c>
      <c r="E9" s="16">
        <v>84</v>
      </c>
      <c r="F9" s="17">
        <v>36</v>
      </c>
      <c r="G9" s="18">
        <v>43129</v>
      </c>
      <c r="H9" s="19">
        <v>0</v>
      </c>
      <c r="I9" s="19">
        <v>36</v>
      </c>
      <c r="J9" s="19">
        <f t="shared" si="0"/>
        <v>48</v>
      </c>
      <c r="K9" s="55">
        <v>43157</v>
      </c>
      <c r="N9" s="43" t="s">
        <v>27</v>
      </c>
    </row>
    <row r="10" ht="20.25" customHeight="1" spans="2:11">
      <c r="B10" s="22" t="s">
        <v>31</v>
      </c>
      <c r="C10" s="22"/>
      <c r="D10" s="10"/>
      <c r="E10" s="11"/>
      <c r="F10" s="11"/>
      <c r="G10" s="23"/>
      <c r="H10" s="12"/>
      <c r="I10" s="12"/>
      <c r="J10" s="12"/>
      <c r="K10" s="23"/>
    </row>
    <row r="11" ht="20.25" customHeight="1" spans="2:13">
      <c r="B11" s="13" t="s">
        <v>32</v>
      </c>
      <c r="C11" s="13" t="s">
        <v>33</v>
      </c>
      <c r="D11" s="15" t="s">
        <v>14</v>
      </c>
      <c r="E11" s="16">
        <v>2</v>
      </c>
      <c r="F11" s="17">
        <v>0</v>
      </c>
      <c r="G11" s="18">
        <v>43129</v>
      </c>
      <c r="H11" s="19">
        <v>0</v>
      </c>
      <c r="I11" s="19">
        <v>0</v>
      </c>
      <c r="J11" s="19">
        <f t="shared" ref="J11:J16" si="1">E11-F11</f>
        <v>2</v>
      </c>
      <c r="K11" s="55">
        <v>43157</v>
      </c>
      <c r="M11" s="43" t="s">
        <v>27</v>
      </c>
    </row>
    <row r="12" ht="15" spans="2:11">
      <c r="B12" s="13" t="s">
        <v>34</v>
      </c>
      <c r="C12" s="13" t="s">
        <v>35</v>
      </c>
      <c r="D12" s="13" t="s">
        <v>17</v>
      </c>
      <c r="E12" s="16">
        <v>9</v>
      </c>
      <c r="F12" s="17">
        <v>1</v>
      </c>
      <c r="G12" s="18">
        <v>43129</v>
      </c>
      <c r="H12" s="19">
        <v>0</v>
      </c>
      <c r="I12" s="19">
        <v>1</v>
      </c>
      <c r="J12" s="19">
        <f t="shared" si="1"/>
        <v>8</v>
      </c>
      <c r="K12" s="55">
        <v>43157</v>
      </c>
    </row>
    <row r="13" customHeight="1" spans="2:11">
      <c r="B13" s="13" t="s">
        <v>36</v>
      </c>
      <c r="C13" s="13" t="s">
        <v>37</v>
      </c>
      <c r="D13" s="21" t="s">
        <v>20</v>
      </c>
      <c r="E13" s="16">
        <v>34</v>
      </c>
      <c r="F13" s="17">
        <v>0</v>
      </c>
      <c r="G13" s="18">
        <v>43129</v>
      </c>
      <c r="H13" s="19">
        <v>0</v>
      </c>
      <c r="I13" s="19"/>
      <c r="J13" s="19">
        <f t="shared" si="1"/>
        <v>34</v>
      </c>
      <c r="K13" s="55">
        <v>43157</v>
      </c>
    </row>
    <row r="14" customHeight="1" spans="2:13">
      <c r="B14" s="13" t="s">
        <v>38</v>
      </c>
      <c r="C14" s="13" t="s">
        <v>39</v>
      </c>
      <c r="D14" s="15" t="s">
        <v>23</v>
      </c>
      <c r="E14" s="16">
        <v>9</v>
      </c>
      <c r="F14" s="17">
        <v>0</v>
      </c>
      <c r="G14" s="18">
        <v>43129</v>
      </c>
      <c r="H14" s="19">
        <v>0</v>
      </c>
      <c r="I14" s="19"/>
      <c r="J14" s="19">
        <f t="shared" si="1"/>
        <v>9</v>
      </c>
      <c r="K14" s="55">
        <v>43157</v>
      </c>
      <c r="M14" s="43" t="s">
        <v>27</v>
      </c>
    </row>
    <row r="15" ht="15" spans="2:11">
      <c r="B15" s="13" t="s">
        <v>40</v>
      </c>
      <c r="C15" s="13" t="s">
        <v>41</v>
      </c>
      <c r="D15" s="13" t="s">
        <v>26</v>
      </c>
      <c r="E15" s="16">
        <v>1</v>
      </c>
      <c r="F15" s="17">
        <v>0</v>
      </c>
      <c r="G15" s="18">
        <v>43129</v>
      </c>
      <c r="H15" s="19">
        <v>0</v>
      </c>
      <c r="I15" s="19"/>
      <c r="J15" s="19">
        <f t="shared" si="1"/>
        <v>1</v>
      </c>
      <c r="K15" s="55">
        <v>43157</v>
      </c>
    </row>
    <row r="16" customHeight="1" spans="2:11">
      <c r="B16" s="13" t="s">
        <v>42</v>
      </c>
      <c r="C16" s="13" t="s">
        <v>43</v>
      </c>
      <c r="D16" s="15" t="s">
        <v>30</v>
      </c>
      <c r="E16" s="16">
        <v>9</v>
      </c>
      <c r="F16" s="17">
        <v>0</v>
      </c>
      <c r="G16" s="18">
        <v>43129</v>
      </c>
      <c r="H16" s="19">
        <v>0</v>
      </c>
      <c r="I16" s="19"/>
      <c r="J16" s="19">
        <f t="shared" si="1"/>
        <v>9</v>
      </c>
      <c r="K16" s="55">
        <v>43157</v>
      </c>
    </row>
    <row r="17" ht="15" spans="2:13">
      <c r="B17" s="24" t="s">
        <v>44</v>
      </c>
      <c r="C17" s="25"/>
      <c r="D17" s="26"/>
      <c r="E17" s="27">
        <f t="shared" ref="E17:I17" si="2">SUM(E3:E16)</f>
        <v>434</v>
      </c>
      <c r="F17" s="27">
        <v>151</v>
      </c>
      <c r="G17" s="28"/>
      <c r="H17" s="27">
        <f t="shared" si="2"/>
        <v>103</v>
      </c>
      <c r="I17" s="27">
        <f t="shared" si="2"/>
        <v>48</v>
      </c>
      <c r="J17" s="56">
        <f>SUM(J4:J16)</f>
        <v>283</v>
      </c>
      <c r="K17" s="28"/>
      <c r="L17" s="48"/>
      <c r="M17" s="43" t="s">
        <v>27</v>
      </c>
    </row>
    <row r="18" ht="15" spans="2:14">
      <c r="B18" s="29" t="s">
        <v>45</v>
      </c>
      <c r="C18" s="30"/>
      <c r="D18" s="30"/>
      <c r="E18" s="31"/>
      <c r="F18" s="31"/>
      <c r="G18" s="31"/>
      <c r="H18" s="32"/>
      <c r="I18" s="57"/>
      <c r="J18" s="32"/>
      <c r="K18" s="58"/>
      <c r="L18" s="59"/>
      <c r="M18" s="59"/>
      <c r="N18" s="59"/>
    </row>
    <row r="19" spans="1:14">
      <c r="A19" s="33" t="s">
        <v>45</v>
      </c>
      <c r="B19" s="34" t="s">
        <v>12</v>
      </c>
      <c r="C19" s="34" t="s">
        <v>13</v>
      </c>
      <c r="D19" s="35" t="s">
        <v>46</v>
      </c>
      <c r="E19" s="36"/>
      <c r="F19" s="19">
        <f>30+30</f>
        <v>60</v>
      </c>
      <c r="G19" s="37"/>
      <c r="H19" s="38"/>
      <c r="I19" s="60"/>
      <c r="J19" s="37"/>
      <c r="K19" s="18">
        <v>43129</v>
      </c>
      <c r="L19" s="61" t="s">
        <v>47</v>
      </c>
      <c r="M19" s="62" t="s">
        <v>48</v>
      </c>
      <c r="N19" s="59"/>
    </row>
    <row r="20" ht="16.5" spans="1:14">
      <c r="A20" s="33" t="s">
        <v>45</v>
      </c>
      <c r="B20" s="39" t="s">
        <v>15</v>
      </c>
      <c r="C20" s="34" t="s">
        <v>16</v>
      </c>
      <c r="D20" s="35" t="s">
        <v>49</v>
      </c>
      <c r="E20" s="40"/>
      <c r="F20" s="19">
        <f>30+30</f>
        <v>60</v>
      </c>
      <c r="G20" s="35"/>
      <c r="H20" s="41"/>
      <c r="I20" s="60"/>
      <c r="J20" s="35"/>
      <c r="K20" s="18">
        <v>43129</v>
      </c>
      <c r="L20" s="61" t="s">
        <v>47</v>
      </c>
      <c r="M20" s="62" t="s">
        <v>50</v>
      </c>
      <c r="N20" s="59"/>
    </row>
    <row r="21" ht="15" spans="6:6">
      <c r="F21" s="27">
        <f>SUM(F19:F20)</f>
        <v>120</v>
      </c>
    </row>
    <row r="22" ht="15" spans="6:11">
      <c r="F22" s="42"/>
      <c r="G22" s="43" t="s">
        <v>51</v>
      </c>
      <c r="H22" s="44"/>
      <c r="I22" s="44"/>
      <c r="J22" s="44"/>
      <c r="K22" s="44"/>
    </row>
    <row r="24" ht="15" spans="2:13">
      <c r="B24" s="45" t="s">
        <v>52</v>
      </c>
      <c r="C24" s="45" t="s">
        <v>9</v>
      </c>
      <c r="D24" s="45"/>
      <c r="E24" s="45" t="s">
        <v>0</v>
      </c>
      <c r="F24" s="4"/>
      <c r="G24" s="45"/>
      <c r="H24" s="4" t="s">
        <v>1</v>
      </c>
      <c r="I24" s="4" t="s">
        <v>2</v>
      </c>
      <c r="J24" s="63" t="s">
        <v>11</v>
      </c>
      <c r="K24" s="11" t="s">
        <v>53</v>
      </c>
      <c r="M24" s="64" t="s">
        <v>27</v>
      </c>
    </row>
    <row r="25" ht="15" spans="2:14">
      <c r="B25" s="46" t="s">
        <v>8</v>
      </c>
      <c r="C25" s="46" t="s">
        <v>9</v>
      </c>
      <c r="D25" s="46" t="s">
        <v>10</v>
      </c>
      <c r="E25" s="46">
        <v>0</v>
      </c>
      <c r="F25" s="46"/>
      <c r="G25" s="46"/>
      <c r="H25" s="12"/>
      <c r="I25" s="65"/>
      <c r="J25" s="12">
        <v>0</v>
      </c>
      <c r="K25" s="23">
        <v>43157</v>
      </c>
      <c r="L25" s="59"/>
      <c r="M25" s="59"/>
      <c r="N25" s="59"/>
    </row>
    <row r="26" ht="15" spans="2:14">
      <c r="B26" s="40" t="s">
        <v>54</v>
      </c>
      <c r="C26" s="47" t="s">
        <v>55</v>
      </c>
      <c r="D26" s="40" t="s">
        <v>56</v>
      </c>
      <c r="E26" s="40">
        <v>185</v>
      </c>
      <c r="F26" s="40"/>
      <c r="G26" s="40"/>
      <c r="H26" s="19"/>
      <c r="I26" s="66"/>
      <c r="J26" s="19">
        <v>185</v>
      </c>
      <c r="K26" s="55">
        <v>43157</v>
      </c>
      <c r="L26" s="59"/>
      <c r="M26" s="59"/>
      <c r="N26" s="59"/>
    </row>
    <row r="27" ht="15" spans="2:14">
      <c r="B27" s="40" t="s">
        <v>57</v>
      </c>
      <c r="C27" s="47" t="s">
        <v>58</v>
      </c>
      <c r="D27" s="40" t="s">
        <v>59</v>
      </c>
      <c r="E27" s="40">
        <v>9</v>
      </c>
      <c r="F27" s="40"/>
      <c r="G27" s="40"/>
      <c r="H27" s="19"/>
      <c r="I27" s="66"/>
      <c r="J27" s="19">
        <v>9</v>
      </c>
      <c r="K27" s="55">
        <v>43157</v>
      </c>
      <c r="L27" s="59" t="s">
        <v>27</v>
      </c>
      <c r="M27" s="59"/>
      <c r="N27" s="59"/>
    </row>
    <row r="28" ht="15" spans="2:14">
      <c r="B28" s="40" t="s">
        <v>60</v>
      </c>
      <c r="C28" s="47" t="s">
        <v>61</v>
      </c>
      <c r="D28" s="40" t="s">
        <v>62</v>
      </c>
      <c r="E28" s="40">
        <v>8</v>
      </c>
      <c r="F28" s="40"/>
      <c r="G28" s="40"/>
      <c r="H28" s="19"/>
      <c r="I28" s="66"/>
      <c r="J28" s="19">
        <v>8</v>
      </c>
      <c r="K28" s="55">
        <v>43157</v>
      </c>
      <c r="L28" s="59"/>
      <c r="M28" s="59"/>
      <c r="N28" s="59"/>
    </row>
    <row r="29" ht="15" spans="2:14">
      <c r="B29" s="40" t="s">
        <v>63</v>
      </c>
      <c r="C29" s="47" t="s">
        <v>64</v>
      </c>
      <c r="D29" s="40" t="s">
        <v>65</v>
      </c>
      <c r="E29" s="40">
        <v>101</v>
      </c>
      <c r="F29" s="40"/>
      <c r="G29" s="40"/>
      <c r="H29" s="19"/>
      <c r="I29" s="66"/>
      <c r="J29" s="19">
        <v>101</v>
      </c>
      <c r="K29" s="55">
        <v>43157</v>
      </c>
      <c r="L29" s="59"/>
      <c r="M29" s="59"/>
      <c r="N29" s="59"/>
    </row>
    <row r="30" ht="15" spans="2:14">
      <c r="B30" s="40" t="s">
        <v>66</v>
      </c>
      <c r="C30" s="47" t="s">
        <v>67</v>
      </c>
      <c r="D30" s="40" t="s">
        <v>68</v>
      </c>
      <c r="E30" s="40">
        <v>14</v>
      </c>
      <c r="F30" s="40"/>
      <c r="G30" s="40"/>
      <c r="H30" s="19"/>
      <c r="I30" s="66"/>
      <c r="J30" s="19">
        <v>14</v>
      </c>
      <c r="K30" s="55">
        <v>43157</v>
      </c>
      <c r="L30" s="59"/>
      <c r="M30" s="59"/>
      <c r="N30" s="59"/>
    </row>
    <row r="31" ht="15" spans="2:14">
      <c r="B31" s="40" t="s">
        <v>69</v>
      </c>
      <c r="C31" s="47" t="s">
        <v>70</v>
      </c>
      <c r="D31" s="40" t="s">
        <v>71</v>
      </c>
      <c r="E31" s="40">
        <v>25</v>
      </c>
      <c r="F31" s="40"/>
      <c r="G31" s="40"/>
      <c r="H31" s="19"/>
      <c r="I31" s="66"/>
      <c r="J31" s="19">
        <v>25</v>
      </c>
      <c r="K31" s="55">
        <v>43157</v>
      </c>
      <c r="L31" s="59"/>
      <c r="M31" s="59"/>
      <c r="N31" s="59"/>
    </row>
    <row r="32" ht="15" spans="2:14">
      <c r="B32" s="46" t="s">
        <v>31</v>
      </c>
      <c r="C32" s="46"/>
      <c r="D32" s="46"/>
      <c r="E32" s="46">
        <v>0</v>
      </c>
      <c r="F32" s="46"/>
      <c r="G32" s="46"/>
      <c r="H32" s="12"/>
      <c r="I32" s="65"/>
      <c r="J32" s="12">
        <v>0</v>
      </c>
      <c r="K32" s="23">
        <v>43157</v>
      </c>
      <c r="L32" s="59"/>
      <c r="M32" s="59"/>
      <c r="N32" s="59"/>
    </row>
    <row r="33" ht="15" spans="2:14">
      <c r="B33" s="40" t="s">
        <v>72</v>
      </c>
      <c r="C33" s="47" t="s">
        <v>73</v>
      </c>
      <c r="D33" s="40" t="s">
        <v>74</v>
      </c>
      <c r="E33" s="40">
        <v>70</v>
      </c>
      <c r="F33" s="40"/>
      <c r="G33" s="40"/>
      <c r="H33" s="19"/>
      <c r="I33" s="66"/>
      <c r="J33" s="19">
        <v>70</v>
      </c>
      <c r="K33" s="55">
        <v>43157</v>
      </c>
      <c r="L33" s="59"/>
      <c r="M33" s="59"/>
      <c r="N33" s="59"/>
    </row>
    <row r="34" ht="15" spans="2:14">
      <c r="B34" s="40" t="s">
        <v>75</v>
      </c>
      <c r="C34" s="47" t="s">
        <v>76</v>
      </c>
      <c r="D34" s="40" t="s">
        <v>77</v>
      </c>
      <c r="E34" s="40">
        <v>10</v>
      </c>
      <c r="F34" s="40"/>
      <c r="G34" s="40"/>
      <c r="H34" s="19"/>
      <c r="I34" s="66"/>
      <c r="J34" s="19">
        <v>10</v>
      </c>
      <c r="K34" s="55">
        <v>43157</v>
      </c>
      <c r="L34" s="59"/>
      <c r="M34" s="59"/>
      <c r="N34" s="59"/>
    </row>
    <row r="35" ht="15" spans="2:14">
      <c r="B35" s="40" t="s">
        <v>78</v>
      </c>
      <c r="C35" s="47" t="s">
        <v>79</v>
      </c>
      <c r="D35" s="40" t="s">
        <v>80</v>
      </c>
      <c r="E35" s="40">
        <v>5</v>
      </c>
      <c r="F35" s="40"/>
      <c r="G35" s="40"/>
      <c r="H35" s="19"/>
      <c r="I35" s="66"/>
      <c r="J35" s="19">
        <v>5</v>
      </c>
      <c r="K35" s="55">
        <v>43157</v>
      </c>
      <c r="L35" s="59"/>
      <c r="M35" s="59"/>
      <c r="N35" s="59"/>
    </row>
    <row r="36" ht="15" spans="2:14">
      <c r="B36" s="40" t="s">
        <v>81</v>
      </c>
      <c r="C36" s="47" t="s">
        <v>82</v>
      </c>
      <c r="D36" s="40" t="s">
        <v>83</v>
      </c>
      <c r="E36" s="40">
        <v>33</v>
      </c>
      <c r="F36" s="40"/>
      <c r="G36" s="40"/>
      <c r="H36" s="19"/>
      <c r="I36" s="66"/>
      <c r="J36" s="19">
        <v>33</v>
      </c>
      <c r="K36" s="55">
        <v>43157</v>
      </c>
      <c r="L36" s="59"/>
      <c r="M36" s="59"/>
      <c r="N36" s="59"/>
    </row>
    <row r="37" ht="15" spans="2:14">
      <c r="B37" s="40" t="s">
        <v>84</v>
      </c>
      <c r="C37" s="47" t="s">
        <v>85</v>
      </c>
      <c r="D37" s="40" t="s">
        <v>86</v>
      </c>
      <c r="E37" s="40">
        <v>12</v>
      </c>
      <c r="F37" s="40"/>
      <c r="G37" s="40"/>
      <c r="H37" s="19"/>
      <c r="I37" s="66"/>
      <c r="J37" s="19">
        <v>12</v>
      </c>
      <c r="K37" s="55">
        <v>43157</v>
      </c>
      <c r="L37" s="59"/>
      <c r="M37" s="59"/>
      <c r="N37" s="59"/>
    </row>
    <row r="38" ht="15" spans="2:14">
      <c r="B38" s="40" t="s">
        <v>87</v>
      </c>
      <c r="C38" s="47" t="s">
        <v>88</v>
      </c>
      <c r="D38" s="40" t="s">
        <v>89</v>
      </c>
      <c r="E38" s="40">
        <v>0</v>
      </c>
      <c r="F38" s="40"/>
      <c r="G38" s="40"/>
      <c r="H38" s="19"/>
      <c r="I38" s="66"/>
      <c r="J38" s="19">
        <v>0</v>
      </c>
      <c r="K38" s="55">
        <v>43157</v>
      </c>
      <c r="L38" s="59"/>
      <c r="M38" s="59"/>
      <c r="N38" s="59"/>
    </row>
    <row r="39" ht="15" spans="3:14">
      <c r="C39" s="48"/>
      <c r="D39" s="48"/>
      <c r="E39" s="48">
        <f>SUM(E25:E38)</f>
        <v>472</v>
      </c>
      <c r="F39" s="48"/>
      <c r="G39" s="48"/>
      <c r="H39" s="49"/>
      <c r="I39" s="67"/>
      <c r="J39" s="49">
        <f>SUM(J25:J38)</f>
        <v>472</v>
      </c>
      <c r="K39" s="49"/>
      <c r="L39" s="59"/>
      <c r="M39" s="59"/>
      <c r="N39" s="59"/>
    </row>
    <row r="40" ht="21" spans="6:10">
      <c r="F40" s="50"/>
      <c r="J40" s="50"/>
    </row>
    <row r="42" ht="15" spans="2:2">
      <c r="B42" s="43" t="s">
        <v>27</v>
      </c>
    </row>
    <row r="44" ht="15" spans="6:11">
      <c r="F44" s="43" t="s">
        <v>27</v>
      </c>
      <c r="H44" s="43"/>
      <c r="I44" s="43"/>
      <c r="J44" s="43"/>
      <c r="K44" s="43"/>
    </row>
    <row r="45" ht="15" spans="8:11">
      <c r="H45" s="43"/>
      <c r="I45" s="43"/>
      <c r="J45" s="43"/>
      <c r="K45" s="43"/>
    </row>
    <row r="53" ht="15" spans="10:10">
      <c r="J53" s="68" t="s">
        <v>27</v>
      </c>
    </row>
    <row r="54" ht="15" spans="11:11">
      <c r="K54" s="68" t="s">
        <v>27</v>
      </c>
    </row>
  </sheetData>
  <autoFilter ref="D1:D54"/>
  <mergeCells count="3">
    <mergeCell ref="F2:G2"/>
    <mergeCell ref="J2:K2"/>
    <mergeCell ref="B17:D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SYS DVT2 build Q'ty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ks012014</cp:lastModifiedBy>
  <dcterms:created xsi:type="dcterms:W3CDTF">2018-01-23T01:58:00Z</dcterms:created>
  <dcterms:modified xsi:type="dcterms:W3CDTF">2018-01-23T09:00:07Z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