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 activeTab="1"/>
  </bookViews>
  <sheets>
    <sheet name="正" sheetId="1" r:id="rId1"/>
    <sheet name="反" sheetId="2" r:id="rId2"/>
    <sheet name="Sheet1" sheetId="3" r:id="rId3"/>
  </sheets>
  <definedNames>
    <definedName name="_xlnm.Print_Area" localSheetId="0">正!$A$1:$Q$35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<sst xmlns="http://schemas.openxmlformats.org/spreadsheetml/2006/main" count="142" uniqueCount="105">
  <si>
    <t>健诚鞋业工艺生产指令单</t>
  </si>
  <si>
    <t>工厂型号</t>
  </si>
  <si>
    <t>0E20620</t>
  </si>
  <si>
    <t>客户型号</t>
  </si>
  <si>
    <t>VRA-1020</t>
  </si>
  <si>
    <t>设计</t>
  </si>
  <si>
    <t>杨茗清</t>
  </si>
  <si>
    <t>调版</t>
  </si>
  <si>
    <t>潘璟</t>
  </si>
  <si>
    <t>刀模</t>
  </si>
  <si>
    <t>炜一</t>
  </si>
  <si>
    <t>楦型</t>
  </si>
  <si>
    <t>森达E69138</t>
  </si>
  <si>
    <t>颜色</t>
  </si>
  <si>
    <t>①-1黑②-2棕③-5驼</t>
  </si>
  <si>
    <t>鞋图</t>
  </si>
  <si>
    <t>客户</t>
  </si>
  <si>
    <t>配码</t>
  </si>
  <si>
    <t>36-41</t>
  </si>
  <si>
    <t>VIRUCCI</t>
  </si>
  <si>
    <t>码差 6</t>
  </si>
  <si>
    <t>产前试做每码各5双</t>
  </si>
  <si>
    <t>裁断车间</t>
  </si>
  <si>
    <t>部件</t>
  </si>
  <si>
    <t>材料名称及加工方式</t>
  </si>
  <si>
    <t>双数</t>
  </si>
  <si>
    <t>用量</t>
  </si>
  <si>
    <t>生产车间特殊工艺</t>
  </si>
  <si>
    <t xml:space="preserve">  </t>
  </si>
  <si>
    <t>面料1</t>
  </si>
  <si>
    <r>
      <t>深源1107①-1黑②-3棕③-8驼复2*3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布</t>
    </r>
    <r>
      <rPr>
        <sz val="9"/>
        <color rgb="FFFF0000"/>
        <rFont val="宋体"/>
        <charset val="134"/>
        <scheme val="minor"/>
      </rPr>
      <t>(部件:1)</t>
    </r>
  </si>
  <si>
    <t>面料2</t>
  </si>
  <si>
    <r>
      <t>深源1107①-1黑②-3棕③-8驼复1.0</t>
    </r>
    <r>
      <rPr>
        <sz val="9"/>
        <color rgb="FFFF0000"/>
        <rFont val="宋体"/>
        <charset val="134"/>
        <scheme val="minor"/>
      </rPr>
      <t>黑</t>
    </r>
    <r>
      <rPr>
        <sz val="9"/>
        <color theme="1"/>
        <rFont val="宋体"/>
        <charset val="134"/>
        <scheme val="minor"/>
      </rPr>
      <t>切片</t>
    </r>
    <r>
      <rPr>
        <sz val="9"/>
        <color rgb="FFFF0000"/>
        <rFont val="宋体"/>
        <charset val="134"/>
        <scheme val="minor"/>
      </rPr>
      <t>(部件:2.3)</t>
    </r>
  </si>
  <si>
    <t>面料3</t>
  </si>
  <si>
    <r>
      <t>深源1107①-1黑②-3棕③-8驼复嘉泰1601①1T黑②32T棕
③33T驼直切19mm宽</t>
    </r>
    <r>
      <rPr>
        <sz val="9"/>
        <color rgb="FFFF0000"/>
        <rFont val="宋体"/>
        <charset val="134"/>
        <scheme val="minor"/>
      </rPr>
      <t>(部件:装饰带)</t>
    </r>
  </si>
  <si>
    <t>面料4</t>
  </si>
  <si>
    <r>
      <t>深源1107①-1黑②-3棕③-8驼复嘉泰1601①1T黑②32T棕
③33T驼</t>
    </r>
    <r>
      <rPr>
        <sz val="9"/>
        <color rgb="FFFF0000"/>
        <rFont val="宋体"/>
        <charset val="134"/>
        <scheme val="minor"/>
      </rPr>
      <t>(部件:装饰皮)(康鸿激光)</t>
    </r>
  </si>
  <si>
    <t>拉链皮</t>
  </si>
  <si>
    <t>嘉泰1601①1T黑②32T棕③33T驼折抽18/23mm宽</t>
  </si>
  <si>
    <t xml:space="preserve">                                    </t>
  </si>
  <si>
    <t>PU里</t>
  </si>
  <si>
    <r>
      <t>嘉泰1601①1T黑②32T棕③33T驼复0.6切片①②</t>
    </r>
    <r>
      <rPr>
        <sz val="9"/>
        <color rgb="FFFF0000"/>
        <rFont val="宋体"/>
        <charset val="134"/>
        <scheme val="minor"/>
      </rPr>
      <t>黑</t>
    </r>
    <r>
      <rPr>
        <sz val="9"/>
        <rFont val="宋体"/>
        <charset val="134"/>
        <scheme val="minor"/>
      </rPr>
      <t>③</t>
    </r>
    <r>
      <rPr>
        <sz val="9"/>
        <color rgb="FFFF0000"/>
        <rFont val="宋体"/>
        <charset val="134"/>
        <scheme val="minor"/>
      </rPr>
      <t>棕</t>
    </r>
  </si>
  <si>
    <t>布里</t>
  </si>
  <si>
    <r>
      <rPr>
        <sz val="9"/>
        <color rgb="FF000000"/>
        <rFont val="宋体"/>
        <charset val="134"/>
        <scheme val="minor"/>
      </rPr>
      <t>佳积布①黑②棕③驼复3mm</t>
    </r>
    <r>
      <rPr>
        <sz val="9"/>
        <color rgb="FFFF0000"/>
        <rFont val="宋体"/>
        <charset val="134"/>
        <scheme val="minor"/>
      </rPr>
      <t>黑</t>
    </r>
    <r>
      <rPr>
        <sz val="9"/>
        <color rgb="FF000000"/>
        <rFont val="宋体"/>
        <charset val="134"/>
        <scheme val="minor"/>
      </rPr>
      <t>海绵+离子布</t>
    </r>
  </si>
  <si>
    <t>包头布</t>
  </si>
  <si>
    <t>细布上胶+PE纸</t>
  </si>
  <si>
    <t>定型布</t>
  </si>
  <si>
    <t>208定型布</t>
  </si>
  <si>
    <t>码标</t>
  </si>
  <si>
    <r>
      <rPr>
        <sz val="9"/>
        <rFont val="宋体"/>
        <charset val="134"/>
        <scheme val="minor"/>
      </rPr>
      <t>鞋口里内侧定位处烫印①②③</t>
    </r>
    <r>
      <rPr>
        <sz val="9"/>
        <color rgb="FFFF0000"/>
        <rFont val="宋体"/>
        <charset val="134"/>
        <scheme val="minor"/>
      </rPr>
      <t>银色</t>
    </r>
    <r>
      <rPr>
        <sz val="9"/>
        <rFont val="宋体"/>
        <charset val="134"/>
        <scheme val="minor"/>
      </rPr>
      <t xml:space="preserve">客户型号+码子  </t>
    </r>
  </si>
  <si>
    <t>烫底</t>
  </si>
  <si>
    <r>
      <t>佳积布①黑②棕③驼复50K无纺布①②</t>
    </r>
    <r>
      <rPr>
        <sz val="9"/>
        <color rgb="FFFF0000"/>
        <rFont val="宋体"/>
        <charset val="134"/>
        <scheme val="minor"/>
      </rPr>
      <t>黑</t>
    </r>
    <r>
      <rPr>
        <sz val="9"/>
        <rFont val="宋体"/>
        <charset val="134"/>
        <scheme val="minor"/>
      </rPr>
      <t>③</t>
    </r>
    <r>
      <rPr>
        <sz val="9"/>
        <color rgb="FFFF0000"/>
        <rFont val="宋体"/>
        <charset val="134"/>
        <scheme val="minor"/>
      </rPr>
      <t>驼</t>
    </r>
    <r>
      <rPr>
        <sz val="9"/>
        <rFont val="宋体"/>
        <charset val="134"/>
        <scheme val="minor"/>
      </rPr>
      <t>+3mm</t>
    </r>
    <r>
      <rPr>
        <sz val="9"/>
        <color rgb="FFFF0000"/>
        <rFont val="宋体"/>
        <charset val="134"/>
        <scheme val="minor"/>
      </rPr>
      <t>蓝色</t>
    </r>
    <r>
      <rPr>
        <sz val="9"/>
        <rFont val="宋体"/>
        <charset val="134"/>
        <scheme val="minor"/>
      </rPr>
      <t>高丽棉
丝印①②③</t>
    </r>
    <r>
      <rPr>
        <sz val="9"/>
        <color rgb="FFFF0000"/>
        <rFont val="宋体"/>
        <charset val="134"/>
        <scheme val="minor"/>
      </rPr>
      <t>银色</t>
    </r>
    <r>
      <rPr>
        <sz val="9"/>
        <rFont val="宋体"/>
        <charset val="134"/>
        <scheme val="minor"/>
      </rPr>
      <t>VIRUCCI商标</t>
    </r>
  </si>
  <si>
    <t>针车车间</t>
  </si>
  <si>
    <t>车针</t>
  </si>
  <si>
    <t xml:space="preserve">12#车针 4针/CM   </t>
  </si>
  <si>
    <t xml:space="preserve">车线针距：面料合缝1.5MM,PU里合缝1.5MM,布里合缝2-3MM,
贴里布要服贴帮面，贴子根包头放到位.棉鞋上口里要抓弧度贴
车拉链拉链布留空1.5MM，拉链不能有高低现象。鞋口放保险丝。
头排烫定型布，定型热两刀，冷一刀。时间热3秒，冷7秒。
</t>
  </si>
  <si>
    <t>上线</t>
  </si>
  <si>
    <t>210/3 ①黑②2106棕③B95驼</t>
  </si>
  <si>
    <t>下线</t>
  </si>
  <si>
    <t>棉线 ①黑②5323棕③3063驼</t>
  </si>
  <si>
    <t>其他线</t>
  </si>
  <si>
    <t>热熔胶</t>
  </si>
  <si>
    <r>
      <t>包头</t>
    </r>
    <r>
      <rPr>
        <sz val="9"/>
        <color rgb="FFFF0000"/>
        <rFont val="宋体"/>
        <charset val="134"/>
        <scheme val="minor"/>
      </rPr>
      <t>(共2E20613)</t>
    </r>
    <r>
      <rPr>
        <sz val="9"/>
        <rFont val="宋体"/>
        <charset val="134"/>
        <scheme val="minor"/>
      </rPr>
      <t>：0.6mm  主跟</t>
    </r>
    <r>
      <rPr>
        <sz val="9"/>
        <color rgb="FFFF0000"/>
        <rFont val="宋体"/>
        <charset val="134"/>
        <scheme val="minor"/>
      </rPr>
      <t>(0E20620)</t>
    </r>
    <r>
      <rPr>
        <sz val="9"/>
        <rFont val="宋体"/>
        <charset val="134"/>
        <scheme val="minor"/>
      </rPr>
      <t>：1.0mm</t>
    </r>
    <r>
      <rPr>
        <sz val="9"/>
        <color rgb="FFFF0000"/>
        <rFont val="宋体"/>
        <charset val="134"/>
        <scheme val="minor"/>
      </rPr>
      <t>(阿福)</t>
    </r>
  </si>
  <si>
    <t>1对</t>
  </si>
  <si>
    <t>饰扣</t>
  </si>
  <si>
    <t>曼凌ML-3051①枪色②③古铜</t>
  </si>
  <si>
    <t>内拉链</t>
  </si>
  <si>
    <r>
      <t xml:space="preserve"> 塑齿打金属码①黑②棕③驼+VR拉头①枪色②③古铜
长度：</t>
    </r>
    <r>
      <rPr>
        <sz val="9"/>
        <color rgb="FFFF0000"/>
        <rFont val="宋体"/>
        <charset val="134"/>
        <scheme val="minor"/>
      </rPr>
      <t>(36-38)</t>
    </r>
    <r>
      <rPr>
        <sz val="9"/>
        <rFont val="宋体"/>
        <charset val="134"/>
        <scheme val="minor"/>
      </rPr>
      <t>16c</t>
    </r>
    <r>
      <rPr>
        <sz val="9"/>
        <color theme="1"/>
        <rFont val="宋体"/>
        <charset val="134"/>
        <scheme val="minor"/>
      </rPr>
      <t>m</t>
    </r>
    <r>
      <rPr>
        <sz val="9"/>
        <color rgb="FFFF0000"/>
        <rFont val="宋体"/>
        <charset val="134"/>
        <scheme val="minor"/>
      </rPr>
      <t>(39-41)</t>
    </r>
    <r>
      <rPr>
        <sz val="9"/>
        <rFont val="宋体"/>
        <charset val="134"/>
        <scheme val="minor"/>
      </rPr>
      <t>17cm</t>
    </r>
  </si>
  <si>
    <t>成型车间</t>
  </si>
  <si>
    <t>前置</t>
  </si>
  <si>
    <t>所有后跟合缝的鞋款后帮定型机定过再夹包，所有后跟包脚13MM组合底：80℃，TPR:90℃，PU:85℃ 冬季温度高5℃。压合7秒13斤</t>
  </si>
  <si>
    <t>大底</t>
  </si>
  <si>
    <t>双泰69138 ①黑/后跟拉丝/沿条划亮
②③棕/后跟棕色印刷哑光/沿条划亮</t>
  </si>
  <si>
    <t>中底</t>
  </si>
  <si>
    <t>豪富达E69138 化纤板/猛钢/蓝板</t>
  </si>
  <si>
    <t>后处理</t>
  </si>
  <si>
    <t>①-1黑头尾抛②-2棕喷棕色线条+头尾，再头尾抛③-5驼喷棕色线条+头尾，再头尾抛</t>
  </si>
  <si>
    <t>科盛
油性胶</t>
  </si>
  <si>
    <t>TPR底：894K处理剂，PU底：892R处理剂，EVA底：895E处理剂-使用时加15%E-750,
橡胶底：①黑色用893R处理剂加3%粉1000ML加30克，②白色底用893S处理剂加2%粉1000ML加20克，PU革面：892R处理剂，尼龙布.绒皮：798P无色尼龙处理剂使用加15%E-750</t>
  </si>
  <si>
    <r>
      <rPr>
        <sz val="9"/>
        <rFont val="宋体"/>
        <charset val="134"/>
        <scheme val="minor"/>
      </rPr>
      <t>帮面刀模码段分配及共用牙记：女段：35△36△△37△△△38△△△△39△△△△△40□41□△
                           男段：39△40△△41△△△42△△△△43△△△△△44□45□△（</t>
    </r>
    <r>
      <rPr>
        <sz val="9"/>
        <color rgb="FFFF0000"/>
        <rFont val="宋体"/>
        <charset val="134"/>
        <scheme val="minor"/>
      </rPr>
      <t>如有半码则另外注明，参照刀模表）</t>
    </r>
  </si>
  <si>
    <t>时间：</t>
  </si>
  <si>
    <t>2023.12.31</t>
  </si>
  <si>
    <t>负责人：</t>
  </si>
  <si>
    <t>审核人：</t>
  </si>
  <si>
    <t>健诚鞋业有限公司工艺要求及裁向指导单</t>
  </si>
  <si>
    <t xml:space="preserve">                 刀   模   表      </t>
  </si>
  <si>
    <t>工厂型号0E20620</t>
  </si>
  <si>
    <r>
      <rPr>
        <b/>
        <sz val="10"/>
        <rFont val="黑体"/>
        <charset val="134"/>
      </rPr>
      <t xml:space="preserve">名称       </t>
    </r>
    <r>
      <rPr>
        <b/>
        <sz val="10"/>
        <rFont val="黑体"/>
        <charset val="134"/>
      </rPr>
      <t>号码</t>
    </r>
  </si>
  <si>
    <t>面料：1.2.3</t>
  </si>
  <si>
    <t>△△</t>
  </si>
  <si>
    <t>△△△</t>
  </si>
  <si>
    <t>△△
△△</t>
  </si>
  <si>
    <t>△△
△△△</t>
  </si>
  <si>
    <t>□</t>
  </si>
  <si>
    <t>□△</t>
  </si>
  <si>
    <t>面料：装饰皮</t>
  </si>
  <si>
    <t>PU里.布里</t>
  </si>
  <si>
    <t>△</t>
  </si>
  <si>
    <t>共0E20613</t>
  </si>
  <si>
    <t>前后拉</t>
  </si>
  <si>
    <t>共0E2066</t>
  </si>
  <si>
    <t>注:面料裁向按示意图水平垂直冲裁，不能歪斜</t>
  </si>
  <si>
    <t>面（里）料效果图</t>
  </si>
  <si>
    <t>健诚鞋业有限公司工艺要求及批皮指导单</t>
  </si>
  <si>
    <t>工厂型号0E0191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</si>
</sst>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_);\(0.0000\)"/>
    <numFmt numFmtId="178" formatCode="0.0_);\(0.0\)"/>
  </numFmts>
  <fonts count="48">
    <font>
      <sz val="11"/>
      <color theme="1"/>
      <name val="宋体"/>
      <charset val="134"/>
      <scheme val="minor"/>
    </font>
    <font>
      <b/>
      <sz val="11"/>
      <name val="黑体"/>
      <charset val="134"/>
    </font>
    <font>
      <b/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3"/>
      <name val="黑体"/>
      <charset val="134"/>
    </font>
    <font>
      <b/>
      <sz val="18"/>
      <name val="黑体"/>
      <charset val="134"/>
    </font>
    <font>
      <b/>
      <sz val="12"/>
      <name val="黑体"/>
      <charset val="134"/>
    </font>
    <font>
      <b/>
      <sz val="10"/>
      <name val="黑体"/>
      <charset val="134"/>
    </font>
    <font>
      <sz val="12"/>
      <name val="黑体"/>
      <charset val="134"/>
    </font>
    <font>
      <b/>
      <sz val="12"/>
      <color rgb="FFFF0000"/>
      <name val="黑体"/>
      <charset val="134"/>
    </font>
    <font>
      <sz val="11"/>
      <name val="黑体"/>
      <charset val="134"/>
    </font>
    <font>
      <b/>
      <sz val="11"/>
      <color theme="1"/>
      <name val="黑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 tint="0.0499893185216834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" borderId="17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8" fillId="5" borderId="17" applyNumberFormat="0" applyAlignment="0" applyProtection="0">
      <alignment vertical="center"/>
    </xf>
    <xf numFmtId="0" fontId="39" fillId="6" borderId="19" applyNumberFormat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9" fontId="47" fillId="0" borderId="0" applyFont="0" applyFill="0" applyBorder="0" applyAlignment="0" applyProtection="0"/>
    <xf numFmtId="0" fontId="0" fillId="0" borderId="0">
      <alignment vertical="center"/>
    </xf>
    <xf numFmtId="0" fontId="47" fillId="0" borderId="0"/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 applyFill="1" applyBorder="1" applyAlignment="1"/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5" fillId="0" borderId="2" xfId="51" applyFont="1" applyFill="1" applyBorder="1" applyAlignment="1">
      <alignment horizontal="center" vertical="top"/>
    </xf>
    <xf numFmtId="0" fontId="16" fillId="0" borderId="2" xfId="51" applyFont="1" applyFill="1" applyBorder="1" applyAlignment="1">
      <alignment horizontal="center" vertical="center"/>
    </xf>
    <xf numFmtId="49" fontId="16" fillId="0" borderId="9" xfId="51" applyNumberFormat="1" applyFont="1" applyFill="1" applyBorder="1" applyAlignment="1">
      <alignment horizontal="center" vertical="center" wrapText="1"/>
    </xf>
    <xf numFmtId="0" fontId="16" fillId="0" borderId="9" xfId="51" applyFont="1" applyFill="1" applyBorder="1" applyAlignment="1">
      <alignment horizontal="center" vertical="center" wrapText="1"/>
    </xf>
    <xf numFmtId="0" fontId="17" fillId="0" borderId="9" xfId="51" applyFont="1" applyFill="1" applyBorder="1" applyAlignment="1">
      <alignment horizontal="center" vertical="center" wrapText="1"/>
    </xf>
    <xf numFmtId="0" fontId="16" fillId="0" borderId="9" xfId="51" applyFont="1" applyFill="1" applyBorder="1" applyAlignment="1">
      <alignment horizontal="center" vertical="center"/>
    </xf>
    <xf numFmtId="49" fontId="16" fillId="0" borderId="10" xfId="51" applyNumberFormat="1" applyFont="1" applyFill="1" applyBorder="1" applyAlignment="1">
      <alignment horizontal="center" vertical="center" wrapText="1"/>
    </xf>
    <xf numFmtId="49" fontId="16" fillId="0" borderId="11" xfId="51" applyNumberFormat="1" applyFont="1" applyFill="1" applyBorder="1" applyAlignment="1">
      <alignment horizontal="center" vertical="center" wrapText="1"/>
    </xf>
    <xf numFmtId="0" fontId="16" fillId="0" borderId="2" xfId="51" applyNumberFormat="1" applyFont="1" applyFill="1" applyBorder="1" applyAlignment="1">
      <alignment horizontal="center" vertical="center"/>
    </xf>
    <xf numFmtId="0" fontId="18" fillId="0" borderId="7" xfId="51" applyNumberFormat="1" applyFont="1" applyFill="1" applyBorder="1" applyAlignment="1">
      <alignment horizontal="center" vertical="center" wrapText="1"/>
    </xf>
    <xf numFmtId="0" fontId="19" fillId="0" borderId="7" xfId="51" applyNumberFormat="1" applyFont="1" applyFill="1" applyBorder="1" applyAlignment="1">
      <alignment horizontal="center" vertical="center" wrapText="1"/>
    </xf>
    <xf numFmtId="0" fontId="19" fillId="0" borderId="8" xfId="51" applyNumberFormat="1" applyFont="1" applyFill="1" applyBorder="1" applyAlignment="1">
      <alignment horizontal="center" vertical="center" wrapText="1"/>
    </xf>
    <xf numFmtId="0" fontId="16" fillId="0" borderId="7" xfId="51" applyNumberFormat="1" applyFont="1" applyFill="1" applyBorder="1" applyAlignment="1">
      <alignment horizontal="center" vertical="center" wrapText="1"/>
    </xf>
    <xf numFmtId="0" fontId="16" fillId="0" borderId="8" xfId="51" applyNumberFormat="1" applyFont="1" applyFill="1" applyBorder="1" applyAlignment="1">
      <alignment horizontal="center" vertical="center" wrapText="1"/>
    </xf>
    <xf numFmtId="0" fontId="20" fillId="0" borderId="2" xfId="51" applyNumberFormat="1" applyFont="1" applyFill="1" applyBorder="1" applyAlignment="1">
      <alignment horizontal="center" vertical="center"/>
    </xf>
    <xf numFmtId="0" fontId="21" fillId="0" borderId="2" xfId="51" applyNumberFormat="1" applyFont="1" applyFill="1" applyBorder="1" applyAlignment="1">
      <alignment horizontal="center" vertical="center"/>
    </xf>
    <xf numFmtId="0" fontId="20" fillId="0" borderId="2" xfId="51" applyNumberFormat="1" applyFont="1" applyFill="1" applyBorder="1" applyAlignment="1">
      <alignment horizontal="center" vertical="center" wrapText="1"/>
    </xf>
    <xf numFmtId="0" fontId="16" fillId="0" borderId="2" xfId="51" applyNumberFormat="1" applyFont="1" applyFill="1" applyBorder="1" applyAlignment="1">
      <alignment horizontal="center" vertical="center" wrapText="1"/>
    </xf>
    <xf numFmtId="0" fontId="22" fillId="0" borderId="2" xfId="51" applyFont="1" applyFill="1" applyBorder="1" applyAlignment="1">
      <alignment horizontal="center" vertical="center" textRotation="255"/>
    </xf>
    <xf numFmtId="0" fontId="19" fillId="0" borderId="9" xfId="51" applyFont="1" applyFill="1" applyBorder="1" applyAlignment="1">
      <alignment horizontal="center" vertical="center"/>
    </xf>
    <xf numFmtId="0" fontId="22" fillId="0" borderId="10" xfId="51" applyFont="1" applyFill="1" applyBorder="1" applyAlignment="1">
      <alignment horizontal="center" vertical="center"/>
    </xf>
    <xf numFmtId="0" fontId="22" fillId="0" borderId="11" xfId="51" applyFont="1" applyFill="1" applyBorder="1" applyAlignment="1">
      <alignment horizontal="center" vertical="center"/>
    </xf>
    <xf numFmtId="0" fontId="14" fillId="0" borderId="7" xfId="52" applyFont="1" applyBorder="1" applyAlignment="1">
      <alignment horizontal="center" vertical="center" wrapText="1"/>
    </xf>
    <xf numFmtId="0" fontId="14" fillId="0" borderId="8" xfId="52" applyFont="1" applyBorder="1" applyAlignment="1">
      <alignment horizontal="center" vertical="center" wrapText="1"/>
    </xf>
    <xf numFmtId="0" fontId="16" fillId="0" borderId="7" xfId="51" applyFont="1" applyFill="1" applyBorder="1" applyAlignment="1">
      <alignment horizontal="center" vertical="center" wrapText="1"/>
    </xf>
    <xf numFmtId="0" fontId="16" fillId="0" borderId="8" xfId="51" applyFont="1" applyFill="1" applyBorder="1" applyAlignment="1">
      <alignment horizontal="center" vertical="center" wrapText="1"/>
    </xf>
    <xf numFmtId="0" fontId="23" fillId="0" borderId="7" xfId="51" applyFont="1" applyFill="1" applyBorder="1" applyAlignment="1">
      <alignment horizontal="center" vertical="center" wrapText="1"/>
    </xf>
    <xf numFmtId="0" fontId="23" fillId="0" borderId="8" xfId="51" applyFont="1" applyFill="1" applyBorder="1" applyAlignment="1">
      <alignment horizontal="center" vertical="center" wrapText="1"/>
    </xf>
    <xf numFmtId="0" fontId="16" fillId="0" borderId="2" xfId="51" applyFont="1" applyFill="1" applyBorder="1" applyAlignment="1">
      <alignment horizontal="center" vertical="center" wrapText="1"/>
    </xf>
    <xf numFmtId="0" fontId="16" fillId="0" borderId="7" xfId="51" applyFont="1" applyFill="1" applyBorder="1" applyAlignment="1">
      <alignment horizontal="center" vertical="center"/>
    </xf>
    <xf numFmtId="0" fontId="16" fillId="0" borderId="8" xfId="51" applyFont="1" applyFill="1" applyBorder="1" applyAlignment="1">
      <alignment horizontal="center" vertical="center"/>
    </xf>
    <xf numFmtId="0" fontId="16" fillId="0" borderId="10" xfId="51" applyFont="1" applyFill="1" applyBorder="1" applyAlignment="1">
      <alignment horizontal="center" vertical="center"/>
    </xf>
    <xf numFmtId="0" fontId="16" fillId="0" borderId="11" xfId="51" applyFont="1" applyFill="1" applyBorder="1" applyAlignment="1">
      <alignment horizontal="center" vertical="center"/>
    </xf>
    <xf numFmtId="0" fontId="16" fillId="0" borderId="4" xfId="51" applyFont="1" applyFill="1" applyBorder="1" applyAlignment="1">
      <alignment horizontal="center" vertical="center"/>
    </xf>
    <xf numFmtId="0" fontId="23" fillId="0" borderId="2" xfId="51" applyFont="1" applyFill="1" applyBorder="1" applyAlignment="1">
      <alignment horizontal="center" vertical="center" wrapText="1"/>
    </xf>
    <xf numFmtId="0" fontId="16" fillId="0" borderId="6" xfId="51" applyFont="1" applyFill="1" applyBorder="1" applyAlignment="1">
      <alignment horizontal="center" vertical="center"/>
    </xf>
    <xf numFmtId="0" fontId="20" fillId="0" borderId="7" xfId="51" applyFont="1" applyFill="1" applyBorder="1" applyAlignment="1">
      <alignment horizontal="center" vertical="center" wrapText="1"/>
    </xf>
    <xf numFmtId="0" fontId="24" fillId="0" borderId="8" xfId="51" applyFont="1" applyFill="1" applyBorder="1" applyAlignment="1">
      <alignment horizontal="center" vertical="center" wrapText="1"/>
    </xf>
    <xf numFmtId="0" fontId="24" fillId="0" borderId="7" xfId="51" applyFont="1" applyFill="1" applyBorder="1" applyAlignment="1">
      <alignment horizontal="center" vertical="center" wrapText="1"/>
    </xf>
    <xf numFmtId="0" fontId="20" fillId="0" borderId="6" xfId="51" applyFont="1" applyFill="1" applyBorder="1" applyAlignment="1">
      <alignment horizontal="center" vertical="center"/>
    </xf>
    <xf numFmtId="0" fontId="20" fillId="0" borderId="2" xfId="51" applyFont="1" applyFill="1" applyBorder="1" applyAlignment="1">
      <alignment horizontal="left" vertical="center"/>
    </xf>
    <xf numFmtId="0" fontId="24" fillId="0" borderId="2" xfId="51" applyFont="1" applyFill="1" applyBorder="1" applyAlignment="1">
      <alignment horizontal="left" vertical="center"/>
    </xf>
    <xf numFmtId="0" fontId="25" fillId="0" borderId="6" xfId="51" applyFont="1" applyFill="1" applyBorder="1" applyAlignment="1">
      <alignment horizontal="center" vertical="center" wrapText="1"/>
    </xf>
    <xf numFmtId="0" fontId="20" fillId="0" borderId="2" xfId="51" applyFont="1" applyFill="1" applyBorder="1" applyAlignment="1">
      <alignment horizontal="left" vertical="top" wrapText="1"/>
    </xf>
    <xf numFmtId="0" fontId="16" fillId="0" borderId="9" xfId="51" applyFont="1" applyFill="1" applyBorder="1" applyAlignment="1">
      <alignment horizontal="left" vertical="center" wrapText="1"/>
    </xf>
    <xf numFmtId="0" fontId="16" fillId="0" borderId="9" xfId="5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26" fillId="0" borderId="2" xfId="51" applyFont="1" applyFill="1" applyBorder="1" applyAlignment="1">
      <alignment horizontal="center" vertical="top"/>
    </xf>
    <xf numFmtId="0" fontId="27" fillId="0" borderId="2" xfId="51" applyFont="1" applyFill="1" applyBorder="1" applyAlignment="1">
      <alignment horizontal="center" vertical="top"/>
    </xf>
    <xf numFmtId="0" fontId="22" fillId="0" borderId="12" xfId="51" applyFont="1" applyFill="1" applyBorder="1" applyAlignment="1">
      <alignment horizontal="center" vertical="center"/>
    </xf>
    <xf numFmtId="0" fontId="20" fillId="0" borderId="2" xfId="51" applyFont="1" applyFill="1" applyBorder="1" applyAlignment="1">
      <alignment horizontal="center" vertical="center"/>
    </xf>
    <xf numFmtId="0" fontId="21" fillId="0" borderId="2" xfId="51" applyFont="1" applyFill="1" applyBorder="1" applyAlignment="1">
      <alignment horizontal="center" vertical="center"/>
    </xf>
    <xf numFmtId="0" fontId="14" fillId="0" borderId="6" xfId="52" applyFont="1" applyBorder="1" applyAlignment="1">
      <alignment horizontal="center" vertical="center" wrapText="1"/>
    </xf>
    <xf numFmtId="0" fontId="14" fillId="0" borderId="2" xfId="52" applyFont="1" applyBorder="1" applyAlignment="1">
      <alignment horizontal="center" vertical="center"/>
    </xf>
    <xf numFmtId="176" fontId="14" fillId="0" borderId="2" xfId="52" applyNumberFormat="1" applyFont="1" applyBorder="1" applyAlignment="1">
      <alignment horizontal="center" vertical="center"/>
    </xf>
    <xf numFmtId="0" fontId="20" fillId="0" borderId="2" xfId="51" applyNumberFormat="1" applyFont="1" applyFill="1" applyBorder="1" applyAlignment="1">
      <alignment horizontal="left" vertical="top" wrapText="1"/>
    </xf>
    <xf numFmtId="0" fontId="16" fillId="0" borderId="2" xfId="51" applyNumberFormat="1" applyFont="1" applyFill="1" applyBorder="1" applyAlignment="1">
      <alignment horizontal="left" vertical="top" wrapText="1"/>
    </xf>
    <xf numFmtId="0" fontId="16" fillId="0" borderId="6" xfId="51" applyFont="1" applyFill="1" applyBorder="1" applyAlignment="1">
      <alignment horizontal="center" vertical="center" wrapText="1"/>
    </xf>
    <xf numFmtId="0" fontId="23" fillId="0" borderId="6" xfId="51" applyFont="1" applyFill="1" applyBorder="1" applyAlignment="1">
      <alignment horizontal="center" vertical="center" wrapText="1"/>
    </xf>
    <xf numFmtId="177" fontId="14" fillId="0" borderId="2" xfId="52" applyNumberFormat="1" applyFont="1" applyBorder="1" applyAlignment="1">
      <alignment horizontal="center" vertical="center"/>
    </xf>
    <xf numFmtId="0" fontId="16" fillId="0" borderId="12" xfId="51" applyFont="1" applyFill="1" applyBorder="1" applyAlignment="1">
      <alignment horizontal="center" vertical="center"/>
    </xf>
    <xf numFmtId="178" fontId="16" fillId="0" borderId="10" xfId="51" applyNumberFormat="1" applyFont="1" applyFill="1" applyBorder="1" applyAlignment="1">
      <alignment horizontal="center" vertical="center"/>
    </xf>
    <xf numFmtId="178" fontId="16" fillId="0" borderId="7" xfId="51" applyNumberFormat="1" applyFont="1" applyFill="1" applyBorder="1" applyAlignment="1">
      <alignment horizontal="center" vertical="center"/>
    </xf>
    <xf numFmtId="176" fontId="16" fillId="0" borderId="4" xfId="51" applyNumberFormat="1" applyFont="1" applyFill="1" applyBorder="1" applyAlignment="1">
      <alignment horizontal="center" vertical="center"/>
    </xf>
    <xf numFmtId="178" fontId="16" fillId="0" borderId="13" xfId="51" applyNumberFormat="1" applyFont="1" applyFill="1" applyBorder="1" applyAlignment="1">
      <alignment horizontal="center" vertical="center"/>
    </xf>
    <xf numFmtId="178" fontId="16" fillId="0" borderId="2" xfId="51" applyNumberFormat="1" applyFont="1" applyFill="1" applyBorder="1" applyAlignment="1">
      <alignment horizontal="center" vertical="center"/>
    </xf>
    <xf numFmtId="0" fontId="24" fillId="0" borderId="6" xfId="51" applyFont="1" applyFill="1" applyBorder="1" applyAlignment="1">
      <alignment horizontal="center" vertical="center" wrapText="1"/>
    </xf>
    <xf numFmtId="176" fontId="16" fillId="0" borderId="9" xfId="51" applyNumberFormat="1" applyFont="1" applyFill="1" applyBorder="1" applyAlignment="1">
      <alignment horizontal="center" vertical="center" wrapText="1"/>
    </xf>
    <xf numFmtId="176" fontId="16" fillId="0" borderId="2" xfId="51" applyNumberFormat="1" applyFont="1" applyFill="1" applyBorder="1" applyAlignment="1">
      <alignment horizontal="center" vertical="center" wrapText="1"/>
    </xf>
    <xf numFmtId="176" fontId="16" fillId="0" borderId="2" xfId="51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9" xfId="50"/>
    <cellStyle name="常规 2" xfId="51"/>
    <cellStyle name="常规 3" xfId="52"/>
  </cellStyles>
  <tableStyles count="0" defaultTableStyle="TableStyleMedium9" defaultPivotStyle="PivotStyleLight16"/>
  <colors>
    <mruColors>
      <color rgb="000000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162560</xdr:colOff>
      <xdr:row>2</xdr:row>
      <xdr:rowOff>200660</xdr:rowOff>
    </xdr:from>
    <xdr:to>
      <xdr:col>16</xdr:col>
      <xdr:colOff>260985</xdr:colOff>
      <xdr:row>5</xdr:row>
      <xdr:rowOff>204470</xdr:rowOff>
    </xdr:to>
    <xdr:pic>
      <xdr:nvPicPr>
        <xdr:cNvPr id="2" name="图片 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58510" y="798830"/>
          <a:ext cx="1431925" cy="716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180975</xdr:colOff>
      <xdr:row>16</xdr:row>
      <xdr:rowOff>152400</xdr:rowOff>
    </xdr:from>
    <xdr:to>
      <xdr:col>16</xdr:col>
      <xdr:colOff>295275</xdr:colOff>
      <xdr:row>19</xdr:row>
      <xdr:rowOff>187960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6925" y="3925570"/>
          <a:ext cx="1447800" cy="60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9525</xdr:rowOff>
    </xdr:from>
    <xdr:to>
      <xdr:col>1</xdr:col>
      <xdr:colOff>0</xdr:colOff>
      <xdr:row>4</xdr:row>
      <xdr:rowOff>0</xdr:rowOff>
    </xdr:to>
    <xdr:sp>
      <xdr:nvSpPr>
        <xdr:cNvPr id="4" name="直线 1"/>
        <xdr:cNvSpPr>
          <a:spLocks noChangeShapeType="1"/>
        </xdr:cNvSpPr>
      </xdr:nvSpPr>
      <xdr:spPr>
        <a:xfrm>
          <a:off x="0" y="952500"/>
          <a:ext cx="1209675" cy="2571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sp>
      <xdr:nvSpPr>
        <xdr:cNvPr id="5" name="直线 2"/>
        <xdr:cNvSpPr>
          <a:spLocks noChangeShapeType="1"/>
        </xdr:cNvSpPr>
      </xdr:nvSpPr>
      <xdr:spPr>
        <a:xfrm>
          <a:off x="1209675" y="1209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438150</xdr:colOff>
      <xdr:row>9</xdr:row>
      <xdr:rowOff>133350</xdr:rowOff>
    </xdr:from>
    <xdr:to>
      <xdr:col>12</xdr:col>
      <xdr:colOff>600075</xdr:colOff>
      <xdr:row>9</xdr:row>
      <xdr:rowOff>133350</xdr:rowOff>
    </xdr:to>
    <xdr:sp>
      <xdr:nvSpPr>
        <xdr:cNvPr id="9" name="直线 17"/>
        <xdr:cNvSpPr>
          <a:spLocks noChangeShapeType="1"/>
        </xdr:cNvSpPr>
      </xdr:nvSpPr>
      <xdr:spPr>
        <a:xfrm flipV="1">
          <a:off x="8248650" y="322516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438150</xdr:colOff>
      <xdr:row>6</xdr:row>
      <xdr:rowOff>142875</xdr:rowOff>
    </xdr:from>
    <xdr:to>
      <xdr:col>11</xdr:col>
      <xdr:colOff>47625</xdr:colOff>
      <xdr:row>6</xdr:row>
      <xdr:rowOff>142875</xdr:rowOff>
    </xdr:to>
    <xdr:sp>
      <xdr:nvSpPr>
        <xdr:cNvPr id="10" name="直线 16"/>
        <xdr:cNvSpPr>
          <a:spLocks noChangeShapeType="1"/>
        </xdr:cNvSpPr>
      </xdr:nvSpPr>
      <xdr:spPr>
        <a:xfrm>
          <a:off x="7562850" y="209169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304800</xdr:colOff>
      <xdr:row>9</xdr:row>
      <xdr:rowOff>66675</xdr:rowOff>
    </xdr:from>
    <xdr:to>
      <xdr:col>10</xdr:col>
      <xdr:colOff>600075</xdr:colOff>
      <xdr:row>9</xdr:row>
      <xdr:rowOff>66675</xdr:rowOff>
    </xdr:to>
    <xdr:sp>
      <xdr:nvSpPr>
        <xdr:cNvPr id="12" name="直线 20"/>
        <xdr:cNvSpPr>
          <a:spLocks noChangeShapeType="1"/>
        </xdr:cNvSpPr>
      </xdr:nvSpPr>
      <xdr:spPr>
        <a:xfrm>
          <a:off x="7429500" y="315849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190500</xdr:colOff>
      <xdr:row>4</xdr:row>
      <xdr:rowOff>85725</xdr:rowOff>
    </xdr:from>
    <xdr:to>
      <xdr:col>10</xdr:col>
      <xdr:colOff>485775</xdr:colOff>
      <xdr:row>4</xdr:row>
      <xdr:rowOff>85725</xdr:rowOff>
    </xdr:to>
    <xdr:sp>
      <xdr:nvSpPr>
        <xdr:cNvPr id="13" name="直线 21"/>
        <xdr:cNvSpPr>
          <a:spLocks noChangeShapeType="1"/>
        </xdr:cNvSpPr>
      </xdr:nvSpPr>
      <xdr:spPr>
        <a:xfrm>
          <a:off x="7315200" y="12954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371475</xdr:colOff>
      <xdr:row>6</xdr:row>
      <xdr:rowOff>47625</xdr:rowOff>
    </xdr:from>
    <xdr:to>
      <xdr:col>10</xdr:col>
      <xdr:colOff>666750</xdr:colOff>
      <xdr:row>6</xdr:row>
      <xdr:rowOff>47625</xdr:rowOff>
    </xdr:to>
    <xdr:sp>
      <xdr:nvSpPr>
        <xdr:cNvPr id="18" name="直线 26"/>
        <xdr:cNvSpPr>
          <a:spLocks noChangeShapeType="1"/>
        </xdr:cNvSpPr>
      </xdr:nvSpPr>
      <xdr:spPr>
        <a:xfrm>
          <a:off x="7496175" y="199644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247650</xdr:colOff>
      <xdr:row>4</xdr:row>
      <xdr:rowOff>142875</xdr:rowOff>
    </xdr:from>
    <xdr:to>
      <xdr:col>11</xdr:col>
      <xdr:colOff>542925</xdr:colOff>
      <xdr:row>4</xdr:row>
      <xdr:rowOff>142875</xdr:rowOff>
    </xdr:to>
    <xdr:sp>
      <xdr:nvSpPr>
        <xdr:cNvPr id="19" name="直线 27"/>
        <xdr:cNvSpPr>
          <a:spLocks noChangeShapeType="1"/>
        </xdr:cNvSpPr>
      </xdr:nvSpPr>
      <xdr:spPr>
        <a:xfrm>
          <a:off x="8058150" y="135255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619125</xdr:colOff>
      <xdr:row>11</xdr:row>
      <xdr:rowOff>171450</xdr:rowOff>
    </xdr:from>
    <xdr:to>
      <xdr:col>11</xdr:col>
      <xdr:colOff>85725</xdr:colOff>
      <xdr:row>11</xdr:row>
      <xdr:rowOff>171450</xdr:rowOff>
    </xdr:to>
    <xdr:sp>
      <xdr:nvSpPr>
        <xdr:cNvPr id="24" name="直线 14"/>
        <xdr:cNvSpPr>
          <a:spLocks noChangeShapeType="1"/>
        </xdr:cNvSpPr>
      </xdr:nvSpPr>
      <xdr:spPr>
        <a:xfrm flipV="1">
          <a:off x="7124700" y="394906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200025</xdr:colOff>
      <xdr:row>12</xdr:row>
      <xdr:rowOff>47625</xdr:rowOff>
    </xdr:from>
    <xdr:to>
      <xdr:col>11</xdr:col>
      <xdr:colOff>495300</xdr:colOff>
      <xdr:row>12</xdr:row>
      <xdr:rowOff>47625</xdr:rowOff>
    </xdr:to>
    <xdr:sp>
      <xdr:nvSpPr>
        <xdr:cNvPr id="28" name="直线 39"/>
        <xdr:cNvSpPr>
          <a:spLocks noChangeShapeType="1"/>
        </xdr:cNvSpPr>
      </xdr:nvSpPr>
      <xdr:spPr>
        <a:xfrm>
          <a:off x="8010525" y="400621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495300</xdr:colOff>
      <xdr:row>11</xdr:row>
      <xdr:rowOff>28575</xdr:rowOff>
    </xdr:from>
    <xdr:to>
      <xdr:col>11</xdr:col>
      <xdr:colOff>104775</xdr:colOff>
      <xdr:row>11</xdr:row>
      <xdr:rowOff>28575</xdr:rowOff>
    </xdr:to>
    <xdr:sp>
      <xdr:nvSpPr>
        <xdr:cNvPr id="29" name="直线 40"/>
        <xdr:cNvSpPr>
          <a:spLocks noChangeShapeType="1"/>
        </xdr:cNvSpPr>
      </xdr:nvSpPr>
      <xdr:spPr>
        <a:xfrm>
          <a:off x="7620000" y="380619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323850</xdr:colOff>
      <xdr:row>11</xdr:row>
      <xdr:rowOff>85725</xdr:rowOff>
    </xdr:from>
    <xdr:to>
      <xdr:col>11</xdr:col>
      <xdr:colOff>619125</xdr:colOff>
      <xdr:row>11</xdr:row>
      <xdr:rowOff>85725</xdr:rowOff>
    </xdr:to>
    <xdr:sp>
      <xdr:nvSpPr>
        <xdr:cNvPr id="30" name="直线 41"/>
        <xdr:cNvSpPr>
          <a:spLocks noChangeShapeType="1"/>
        </xdr:cNvSpPr>
      </xdr:nvSpPr>
      <xdr:spPr>
        <a:xfrm>
          <a:off x="8134350" y="386334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0</xdr:colOff>
      <xdr:row>11</xdr:row>
      <xdr:rowOff>0</xdr:rowOff>
    </xdr:from>
    <xdr:to>
      <xdr:col>3</xdr:col>
      <xdr:colOff>228600</xdr:colOff>
      <xdr:row>11</xdr:row>
      <xdr:rowOff>0</xdr:rowOff>
    </xdr:to>
    <xdr:sp>
      <xdr:nvSpPr>
        <xdr:cNvPr id="34" name="直线 14"/>
        <xdr:cNvSpPr>
          <a:spLocks noChangeShapeType="1"/>
        </xdr:cNvSpPr>
      </xdr:nvSpPr>
      <xdr:spPr>
        <a:xfrm flipV="1">
          <a:off x="1943100" y="3777615"/>
          <a:ext cx="8858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561975</xdr:colOff>
      <xdr:row>14</xdr:row>
      <xdr:rowOff>66675</xdr:rowOff>
    </xdr:from>
    <xdr:to>
      <xdr:col>12</xdr:col>
      <xdr:colOff>28575</xdr:colOff>
      <xdr:row>14</xdr:row>
      <xdr:rowOff>66675</xdr:rowOff>
    </xdr:to>
    <xdr:sp>
      <xdr:nvSpPr>
        <xdr:cNvPr id="36" name="直线 14"/>
        <xdr:cNvSpPr>
          <a:spLocks noChangeShapeType="1"/>
        </xdr:cNvSpPr>
      </xdr:nvSpPr>
      <xdr:spPr>
        <a:xfrm flipV="1">
          <a:off x="7686675" y="4387215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561975</xdr:colOff>
      <xdr:row>13</xdr:row>
      <xdr:rowOff>123825</xdr:rowOff>
    </xdr:from>
    <xdr:to>
      <xdr:col>12</xdr:col>
      <xdr:colOff>38100</xdr:colOff>
      <xdr:row>13</xdr:row>
      <xdr:rowOff>123825</xdr:rowOff>
    </xdr:to>
    <xdr:sp>
      <xdr:nvSpPr>
        <xdr:cNvPr id="38" name="直线 14"/>
        <xdr:cNvSpPr>
          <a:spLocks noChangeShapeType="1"/>
        </xdr:cNvSpPr>
      </xdr:nvSpPr>
      <xdr:spPr>
        <a:xfrm flipV="1">
          <a:off x="7686675" y="426339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15</xdr:col>
      <xdr:colOff>219075</xdr:colOff>
      <xdr:row>13</xdr:row>
      <xdr:rowOff>142876</xdr:rowOff>
    </xdr:from>
    <xdr:to>
      <xdr:col>16</xdr:col>
      <xdr:colOff>57148</xdr:colOff>
      <xdr:row>13</xdr:row>
      <xdr:rowOff>142876</xdr:rowOff>
    </xdr:to>
    <xdr:sp>
      <xdr:nvSpPr>
        <xdr:cNvPr id="39" name="直线 11"/>
        <xdr:cNvSpPr>
          <a:spLocks noChangeShapeType="1"/>
        </xdr:cNvSpPr>
      </xdr:nvSpPr>
      <xdr:spPr>
        <a:xfrm flipV="1">
          <a:off x="10772775" y="428244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16</xdr:col>
      <xdr:colOff>0</xdr:colOff>
      <xdr:row>17</xdr:row>
      <xdr:rowOff>57150</xdr:rowOff>
    </xdr:from>
    <xdr:to>
      <xdr:col>16</xdr:col>
      <xdr:colOff>28575</xdr:colOff>
      <xdr:row>19</xdr:row>
      <xdr:rowOff>133349</xdr:rowOff>
    </xdr:to>
    <xdr:sp>
      <xdr:nvSpPr>
        <xdr:cNvPr id="40" name="直线 11"/>
        <xdr:cNvSpPr>
          <a:spLocks noChangeShapeType="1"/>
        </xdr:cNvSpPr>
      </xdr:nvSpPr>
      <xdr:spPr>
        <a:xfrm flipH="1">
          <a:off x="11239500" y="4920615"/>
          <a:ext cx="28575" cy="43751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285750</xdr:colOff>
      <xdr:row>32</xdr:row>
      <xdr:rowOff>9525</xdr:rowOff>
    </xdr:from>
    <xdr:to>
      <xdr:col>11</xdr:col>
      <xdr:colOff>123823</xdr:colOff>
      <xdr:row>32</xdr:row>
      <xdr:rowOff>9525</xdr:rowOff>
    </xdr:to>
    <xdr:sp>
      <xdr:nvSpPr>
        <xdr:cNvPr id="41" name="直线 11"/>
        <xdr:cNvSpPr>
          <a:spLocks noChangeShapeType="1"/>
        </xdr:cNvSpPr>
      </xdr:nvSpPr>
      <xdr:spPr>
        <a:xfrm flipV="1">
          <a:off x="7410450" y="76066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314325</xdr:colOff>
      <xdr:row>34</xdr:row>
      <xdr:rowOff>38101</xdr:rowOff>
    </xdr:from>
    <xdr:to>
      <xdr:col>11</xdr:col>
      <xdr:colOff>152398</xdr:colOff>
      <xdr:row>34</xdr:row>
      <xdr:rowOff>38101</xdr:rowOff>
    </xdr:to>
    <xdr:sp>
      <xdr:nvSpPr>
        <xdr:cNvPr id="42" name="直线 11"/>
        <xdr:cNvSpPr>
          <a:spLocks noChangeShapeType="1"/>
        </xdr:cNvSpPr>
      </xdr:nvSpPr>
      <xdr:spPr>
        <a:xfrm flipV="1">
          <a:off x="7439025" y="79876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295275</xdr:colOff>
      <xdr:row>30</xdr:row>
      <xdr:rowOff>152401</xdr:rowOff>
    </xdr:from>
    <xdr:to>
      <xdr:col>11</xdr:col>
      <xdr:colOff>133348</xdr:colOff>
      <xdr:row>30</xdr:row>
      <xdr:rowOff>152401</xdr:rowOff>
    </xdr:to>
    <xdr:sp>
      <xdr:nvSpPr>
        <xdr:cNvPr id="43" name="直线 11"/>
        <xdr:cNvSpPr>
          <a:spLocks noChangeShapeType="1"/>
        </xdr:cNvSpPr>
      </xdr:nvSpPr>
      <xdr:spPr>
        <a:xfrm flipV="1">
          <a:off x="7419975" y="738759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200025</xdr:colOff>
      <xdr:row>27</xdr:row>
      <xdr:rowOff>142875</xdr:rowOff>
    </xdr:from>
    <xdr:to>
      <xdr:col>17</xdr:col>
      <xdr:colOff>228600</xdr:colOff>
      <xdr:row>30</xdr:row>
      <xdr:rowOff>38099</xdr:rowOff>
    </xdr:to>
    <xdr:sp>
      <xdr:nvSpPr>
        <xdr:cNvPr id="46" name="直线 11"/>
        <xdr:cNvSpPr>
          <a:spLocks noChangeShapeType="1"/>
        </xdr:cNvSpPr>
      </xdr:nvSpPr>
      <xdr:spPr>
        <a:xfrm flipH="1">
          <a:off x="12125325" y="6835140"/>
          <a:ext cx="28575" cy="43751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647699</xdr:colOff>
      <xdr:row>21</xdr:row>
      <xdr:rowOff>47625</xdr:rowOff>
    </xdr:from>
    <xdr:to>
      <xdr:col>15</xdr:col>
      <xdr:colOff>657225</xdr:colOff>
      <xdr:row>23</xdr:row>
      <xdr:rowOff>152400</xdr:rowOff>
    </xdr:to>
    <xdr:sp>
      <xdr:nvSpPr>
        <xdr:cNvPr id="47" name="直线 11"/>
        <xdr:cNvSpPr>
          <a:spLocks noChangeShapeType="1"/>
        </xdr:cNvSpPr>
      </xdr:nvSpPr>
      <xdr:spPr>
        <a:xfrm flipH="1">
          <a:off x="11200765" y="5634990"/>
          <a:ext cx="10160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314325</xdr:colOff>
      <xdr:row>23</xdr:row>
      <xdr:rowOff>9525</xdr:rowOff>
    </xdr:from>
    <xdr:to>
      <xdr:col>11</xdr:col>
      <xdr:colOff>152398</xdr:colOff>
      <xdr:row>23</xdr:row>
      <xdr:rowOff>9525</xdr:rowOff>
    </xdr:to>
    <xdr:sp>
      <xdr:nvSpPr>
        <xdr:cNvPr id="49" name="直线 11"/>
        <xdr:cNvSpPr>
          <a:spLocks noChangeShapeType="1"/>
        </xdr:cNvSpPr>
      </xdr:nvSpPr>
      <xdr:spPr>
        <a:xfrm flipV="1">
          <a:off x="7439025" y="595884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295275</xdr:colOff>
      <xdr:row>17</xdr:row>
      <xdr:rowOff>76200</xdr:rowOff>
    </xdr:from>
    <xdr:to>
      <xdr:col>10</xdr:col>
      <xdr:colOff>304801</xdr:colOff>
      <xdr:row>20</xdr:row>
      <xdr:rowOff>0</xdr:rowOff>
    </xdr:to>
    <xdr:sp>
      <xdr:nvSpPr>
        <xdr:cNvPr id="52" name="直线 11"/>
        <xdr:cNvSpPr>
          <a:spLocks noChangeShapeType="1"/>
        </xdr:cNvSpPr>
      </xdr:nvSpPr>
      <xdr:spPr>
        <a:xfrm flipH="1">
          <a:off x="7419975" y="493966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12</xdr:col>
      <xdr:colOff>0</xdr:colOff>
      <xdr:row>42</xdr:row>
      <xdr:rowOff>0</xdr:rowOff>
    </xdr:from>
    <xdr:to>
      <xdr:col>12</xdr:col>
      <xdr:colOff>523873</xdr:colOff>
      <xdr:row>42</xdr:row>
      <xdr:rowOff>0</xdr:rowOff>
    </xdr:to>
    <xdr:sp>
      <xdr:nvSpPr>
        <xdr:cNvPr id="57" name="直线 11"/>
        <xdr:cNvSpPr>
          <a:spLocks noChangeShapeType="1"/>
        </xdr:cNvSpPr>
      </xdr:nvSpPr>
      <xdr:spPr>
        <a:xfrm flipV="1">
          <a:off x="8496300" y="93211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12</xdr:col>
      <xdr:colOff>352425</xdr:colOff>
      <xdr:row>23</xdr:row>
      <xdr:rowOff>66675</xdr:rowOff>
    </xdr:from>
    <xdr:to>
      <xdr:col>12</xdr:col>
      <xdr:colOff>361951</xdr:colOff>
      <xdr:row>25</xdr:row>
      <xdr:rowOff>171450</xdr:rowOff>
    </xdr:to>
    <xdr:sp>
      <xdr:nvSpPr>
        <xdr:cNvPr id="58" name="直线 11"/>
        <xdr:cNvSpPr>
          <a:spLocks noChangeShapeType="1"/>
        </xdr:cNvSpPr>
      </xdr:nvSpPr>
      <xdr:spPr>
        <a:xfrm flipH="1">
          <a:off x="8848725" y="601599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675640</xdr:colOff>
      <xdr:row>35</xdr:row>
      <xdr:rowOff>170815</xdr:rowOff>
    </xdr:from>
    <xdr:to>
      <xdr:col>12</xdr:col>
      <xdr:colOff>0</xdr:colOff>
      <xdr:row>36</xdr:row>
      <xdr:rowOff>152400</xdr:rowOff>
    </xdr:to>
    <xdr:sp>
      <xdr:nvSpPr>
        <xdr:cNvPr id="37" name="直线 11"/>
        <xdr:cNvSpPr>
          <a:spLocks noChangeShapeType="1"/>
        </xdr:cNvSpPr>
      </xdr:nvSpPr>
      <xdr:spPr>
        <a:xfrm flipH="1" flipV="1">
          <a:off x="7800340" y="8291830"/>
          <a:ext cx="695960" cy="15303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104775</xdr:colOff>
      <xdr:row>20</xdr:row>
      <xdr:rowOff>76200</xdr:rowOff>
    </xdr:from>
    <xdr:to>
      <xdr:col>13</xdr:col>
      <xdr:colOff>114300</xdr:colOff>
      <xdr:row>23</xdr:row>
      <xdr:rowOff>0</xdr:rowOff>
    </xdr:to>
    <xdr:sp>
      <xdr:nvSpPr>
        <xdr:cNvPr id="75" name="直线 11"/>
        <xdr:cNvSpPr>
          <a:spLocks noChangeShapeType="1"/>
        </xdr:cNvSpPr>
      </xdr:nvSpPr>
      <xdr:spPr>
        <a:xfrm flipH="1">
          <a:off x="9286875" y="548259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0</xdr:colOff>
      <xdr:row>20</xdr:row>
      <xdr:rowOff>171450</xdr:rowOff>
    </xdr:from>
    <xdr:to>
      <xdr:col>11</xdr:col>
      <xdr:colOff>9525</xdr:colOff>
      <xdr:row>23</xdr:row>
      <xdr:rowOff>95250</xdr:rowOff>
    </xdr:to>
    <xdr:sp>
      <xdr:nvSpPr>
        <xdr:cNvPr id="59" name="直线 11"/>
        <xdr:cNvSpPr>
          <a:spLocks noChangeShapeType="1"/>
        </xdr:cNvSpPr>
      </xdr:nvSpPr>
      <xdr:spPr>
        <a:xfrm flipH="1">
          <a:off x="7810500" y="557784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9525</xdr:colOff>
      <xdr:row>18</xdr:row>
      <xdr:rowOff>104775</xdr:rowOff>
    </xdr:to>
    <xdr:sp>
      <xdr:nvSpPr>
        <xdr:cNvPr id="69" name="直线 11"/>
        <xdr:cNvSpPr>
          <a:spLocks noChangeShapeType="1"/>
        </xdr:cNvSpPr>
      </xdr:nvSpPr>
      <xdr:spPr>
        <a:xfrm flipH="1">
          <a:off x="7810500" y="468249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12</xdr:col>
      <xdr:colOff>8890</xdr:colOff>
      <xdr:row>18</xdr:row>
      <xdr:rowOff>0</xdr:rowOff>
    </xdr:from>
    <xdr:ext cx="247015" cy="273685"/>
    <xdr:sp>
      <xdr:nvSpPr>
        <xdr:cNvPr id="82" name="TextBox 64"/>
        <xdr:cNvSpPr txBox="1"/>
      </xdr:nvSpPr>
      <xdr:spPr>
        <a:xfrm>
          <a:off x="8505190" y="5044440"/>
          <a:ext cx="24701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twoCellAnchor>
    <xdr:from>
      <xdr:col>13</xdr:col>
      <xdr:colOff>47625</xdr:colOff>
      <xdr:row>31</xdr:row>
      <xdr:rowOff>38100</xdr:rowOff>
    </xdr:from>
    <xdr:to>
      <xdr:col>13</xdr:col>
      <xdr:colOff>57150</xdr:colOff>
      <xdr:row>33</xdr:row>
      <xdr:rowOff>142875</xdr:rowOff>
    </xdr:to>
    <xdr:sp>
      <xdr:nvSpPr>
        <xdr:cNvPr id="16" name="直线 11"/>
        <xdr:cNvSpPr>
          <a:spLocks noChangeShapeType="1"/>
        </xdr:cNvSpPr>
      </xdr:nvSpPr>
      <xdr:spPr>
        <a:xfrm flipH="1">
          <a:off x="9229725" y="745426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28</xdr:row>
      <xdr:rowOff>0</xdr:rowOff>
    </xdr:from>
    <xdr:to>
      <xdr:col>13</xdr:col>
      <xdr:colOff>9525</xdr:colOff>
      <xdr:row>30</xdr:row>
      <xdr:rowOff>104775</xdr:rowOff>
    </xdr:to>
    <xdr:sp>
      <xdr:nvSpPr>
        <xdr:cNvPr id="17" name="直线 11"/>
        <xdr:cNvSpPr>
          <a:spLocks noChangeShapeType="1"/>
        </xdr:cNvSpPr>
      </xdr:nvSpPr>
      <xdr:spPr>
        <a:xfrm flipH="1">
          <a:off x="9182100" y="687324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14</xdr:row>
      <xdr:rowOff>171450</xdr:rowOff>
    </xdr:from>
    <xdr:to>
      <xdr:col>13</xdr:col>
      <xdr:colOff>9525</xdr:colOff>
      <xdr:row>17</xdr:row>
      <xdr:rowOff>95250</xdr:rowOff>
    </xdr:to>
    <xdr:sp>
      <xdr:nvSpPr>
        <xdr:cNvPr id="26" name="直线 11"/>
        <xdr:cNvSpPr>
          <a:spLocks noChangeShapeType="1"/>
        </xdr:cNvSpPr>
      </xdr:nvSpPr>
      <xdr:spPr>
        <a:xfrm flipH="1">
          <a:off x="9182100" y="4491990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18</xdr:row>
      <xdr:rowOff>9525</xdr:rowOff>
    </xdr:from>
    <xdr:to>
      <xdr:col>13</xdr:col>
      <xdr:colOff>523240</xdr:colOff>
      <xdr:row>18</xdr:row>
      <xdr:rowOff>9525</xdr:rowOff>
    </xdr:to>
    <xdr:sp>
      <xdr:nvSpPr>
        <xdr:cNvPr id="31" name="直线 11"/>
        <xdr:cNvSpPr>
          <a:spLocks noChangeShapeType="1"/>
        </xdr:cNvSpPr>
      </xdr:nvSpPr>
      <xdr:spPr>
        <a:xfrm flipV="1">
          <a:off x="9182100" y="50539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14</xdr:col>
      <xdr:colOff>0</xdr:colOff>
      <xdr:row>22</xdr:row>
      <xdr:rowOff>0</xdr:rowOff>
    </xdr:from>
    <xdr:ext cx="255905" cy="349885"/>
    <xdr:sp>
      <xdr:nvSpPr>
        <xdr:cNvPr id="35" name="TextBox 64"/>
        <xdr:cNvSpPr txBox="1"/>
      </xdr:nvSpPr>
      <xdr:spPr>
        <a:xfrm>
          <a:off x="9867900" y="5768340"/>
          <a:ext cx="255905" cy="34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twoCellAnchor>
    <xdr:from>
      <xdr:col>11</xdr:col>
      <xdr:colOff>0</xdr:colOff>
      <xdr:row>21</xdr:row>
      <xdr:rowOff>19050</xdr:rowOff>
    </xdr:from>
    <xdr:to>
      <xdr:col>11</xdr:col>
      <xdr:colOff>9525</xdr:colOff>
      <xdr:row>23</xdr:row>
      <xdr:rowOff>123825</xdr:rowOff>
    </xdr:to>
    <xdr:sp>
      <xdr:nvSpPr>
        <xdr:cNvPr id="23" name="直线 11"/>
        <xdr:cNvSpPr>
          <a:spLocks noChangeShapeType="1"/>
        </xdr:cNvSpPr>
      </xdr:nvSpPr>
      <xdr:spPr>
        <a:xfrm flipH="1">
          <a:off x="7810500" y="560641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28575</xdr:colOff>
      <xdr:row>25</xdr:row>
      <xdr:rowOff>38100</xdr:rowOff>
    </xdr:from>
    <xdr:to>
      <xdr:col>13</xdr:col>
      <xdr:colOff>551815</xdr:colOff>
      <xdr:row>25</xdr:row>
      <xdr:rowOff>38100</xdr:rowOff>
    </xdr:to>
    <xdr:sp>
      <xdr:nvSpPr>
        <xdr:cNvPr id="70" name="直线 11"/>
        <xdr:cNvSpPr>
          <a:spLocks noChangeShapeType="1"/>
        </xdr:cNvSpPr>
      </xdr:nvSpPr>
      <xdr:spPr>
        <a:xfrm flipV="1">
          <a:off x="9210675" y="63493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12</xdr:col>
      <xdr:colOff>0</xdr:colOff>
      <xdr:row>9</xdr:row>
      <xdr:rowOff>0</xdr:rowOff>
    </xdr:from>
    <xdr:ext cx="255905" cy="302260"/>
    <xdr:sp>
      <xdr:nvSpPr>
        <xdr:cNvPr id="48" name="TextBox 64"/>
        <xdr:cNvSpPr txBox="1"/>
      </xdr:nvSpPr>
      <xdr:spPr>
        <a:xfrm>
          <a:off x="8496300" y="3091815"/>
          <a:ext cx="255905" cy="302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twoCellAnchor>
    <xdr:from>
      <xdr:col>10</xdr:col>
      <xdr:colOff>133350</xdr:colOff>
      <xdr:row>14</xdr:row>
      <xdr:rowOff>142875</xdr:rowOff>
    </xdr:from>
    <xdr:to>
      <xdr:col>10</xdr:col>
      <xdr:colOff>142875</xdr:colOff>
      <xdr:row>17</xdr:row>
      <xdr:rowOff>66675</xdr:rowOff>
    </xdr:to>
    <xdr:sp>
      <xdr:nvSpPr>
        <xdr:cNvPr id="50" name="直线 11"/>
        <xdr:cNvSpPr>
          <a:spLocks noChangeShapeType="1"/>
        </xdr:cNvSpPr>
      </xdr:nvSpPr>
      <xdr:spPr>
        <a:xfrm flipH="1">
          <a:off x="7258050" y="446341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 editAs="oneCell">
    <xdr:from>
      <xdr:col>0</xdr:col>
      <xdr:colOff>9525</xdr:colOff>
      <xdr:row>12</xdr:row>
      <xdr:rowOff>0</xdr:rowOff>
    </xdr:from>
    <xdr:to>
      <xdr:col>9</xdr:col>
      <xdr:colOff>560705</xdr:colOff>
      <xdr:row>26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958590"/>
          <a:ext cx="7094855" cy="272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104775</xdr:colOff>
      <xdr:row>14</xdr:row>
      <xdr:rowOff>142875</xdr:rowOff>
    </xdr:from>
    <xdr:to>
      <xdr:col>2</xdr:col>
      <xdr:colOff>114300</xdr:colOff>
      <xdr:row>17</xdr:row>
      <xdr:rowOff>66675</xdr:rowOff>
    </xdr:to>
    <xdr:sp>
      <xdr:nvSpPr>
        <xdr:cNvPr id="6" name="直线 11"/>
        <xdr:cNvSpPr>
          <a:spLocks noChangeShapeType="1"/>
        </xdr:cNvSpPr>
      </xdr:nvSpPr>
      <xdr:spPr>
        <a:xfrm flipH="1">
          <a:off x="2047875" y="4463415"/>
          <a:ext cx="9525" cy="4667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</xdr:col>
      <xdr:colOff>466725</xdr:colOff>
      <xdr:row>21</xdr:row>
      <xdr:rowOff>171450</xdr:rowOff>
    </xdr:from>
    <xdr:to>
      <xdr:col>8</xdr:col>
      <xdr:colOff>332740</xdr:colOff>
      <xdr:row>21</xdr:row>
      <xdr:rowOff>171450</xdr:rowOff>
    </xdr:to>
    <xdr:sp>
      <xdr:nvSpPr>
        <xdr:cNvPr id="7" name="直线 11"/>
        <xdr:cNvSpPr>
          <a:spLocks noChangeShapeType="1"/>
        </xdr:cNvSpPr>
      </xdr:nvSpPr>
      <xdr:spPr>
        <a:xfrm flipV="1">
          <a:off x="5695950" y="575881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</xdr:col>
      <xdr:colOff>200025</xdr:colOff>
      <xdr:row>21</xdr:row>
      <xdr:rowOff>172085</xdr:rowOff>
    </xdr:from>
    <xdr:to>
      <xdr:col>2</xdr:col>
      <xdr:colOff>208915</xdr:colOff>
      <xdr:row>25</xdr:row>
      <xdr:rowOff>8890</xdr:rowOff>
    </xdr:to>
    <xdr:sp>
      <xdr:nvSpPr>
        <xdr:cNvPr id="8" name="直线 11"/>
        <xdr:cNvSpPr>
          <a:spLocks noChangeShapeType="1"/>
        </xdr:cNvSpPr>
      </xdr:nvSpPr>
      <xdr:spPr>
        <a:xfrm flipH="1">
          <a:off x="2143125" y="5759450"/>
          <a:ext cx="8890" cy="56070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</xdr:col>
      <xdr:colOff>66675</xdr:colOff>
      <xdr:row>16</xdr:row>
      <xdr:rowOff>19050</xdr:rowOff>
    </xdr:from>
    <xdr:to>
      <xdr:col>6</xdr:col>
      <xdr:colOff>589915</xdr:colOff>
      <xdr:row>16</xdr:row>
      <xdr:rowOff>19050</xdr:rowOff>
    </xdr:to>
    <xdr:sp>
      <xdr:nvSpPr>
        <xdr:cNvPr id="11" name="直线 11"/>
        <xdr:cNvSpPr>
          <a:spLocks noChangeShapeType="1"/>
        </xdr:cNvSpPr>
      </xdr:nvSpPr>
      <xdr:spPr>
        <a:xfrm flipV="1">
          <a:off x="4638675" y="470154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7</xdr:col>
      <xdr:colOff>161925</xdr:colOff>
      <xdr:row>22</xdr:row>
      <xdr:rowOff>38100</xdr:rowOff>
    </xdr:from>
    <xdr:ext cx="247015" cy="273685"/>
    <xdr:sp>
      <xdr:nvSpPr>
        <xdr:cNvPr id="32" name="TextBox 64"/>
        <xdr:cNvSpPr txBox="1"/>
      </xdr:nvSpPr>
      <xdr:spPr>
        <a:xfrm>
          <a:off x="5391150" y="5806440"/>
          <a:ext cx="24701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2</xdr:col>
      <xdr:colOff>419100</xdr:colOff>
      <xdr:row>16</xdr:row>
      <xdr:rowOff>57150</xdr:rowOff>
    </xdr:from>
    <xdr:ext cx="247015" cy="273685"/>
    <xdr:sp>
      <xdr:nvSpPr>
        <xdr:cNvPr id="68" name="TextBox 64"/>
        <xdr:cNvSpPr txBox="1"/>
      </xdr:nvSpPr>
      <xdr:spPr>
        <a:xfrm>
          <a:off x="2362200" y="4739640"/>
          <a:ext cx="24701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</a:t>
          </a:r>
          <a:endParaRPr lang="zh-CN" altLang="en-US" sz="1100"/>
        </a:p>
      </xdr:txBody>
    </xdr:sp>
    <xdr:clientData/>
  </xdr:oneCellAnchor>
  <xdr:oneCellAnchor>
    <xdr:from>
      <xdr:col>2</xdr:col>
      <xdr:colOff>419100</xdr:colOff>
      <xdr:row>24</xdr:row>
      <xdr:rowOff>19050</xdr:rowOff>
    </xdr:from>
    <xdr:ext cx="247015" cy="273685"/>
    <xdr:sp>
      <xdr:nvSpPr>
        <xdr:cNvPr id="71" name="TextBox 64"/>
        <xdr:cNvSpPr txBox="1"/>
      </xdr:nvSpPr>
      <xdr:spPr>
        <a:xfrm>
          <a:off x="2362200" y="6149340"/>
          <a:ext cx="247015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twoCellAnchor editAs="oneCell">
    <xdr:from>
      <xdr:col>0</xdr:col>
      <xdr:colOff>9525</xdr:colOff>
      <xdr:row>28</xdr:row>
      <xdr:rowOff>0</xdr:rowOff>
    </xdr:from>
    <xdr:to>
      <xdr:col>9</xdr:col>
      <xdr:colOff>542290</xdr:colOff>
      <xdr:row>43</xdr:row>
      <xdr:rowOff>11430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6873240"/>
          <a:ext cx="7076440" cy="2630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190500</xdr:colOff>
      <xdr:row>31</xdr:row>
      <xdr:rowOff>114300</xdr:rowOff>
    </xdr:from>
    <xdr:to>
      <xdr:col>7</xdr:col>
      <xdr:colOff>56515</xdr:colOff>
      <xdr:row>31</xdr:row>
      <xdr:rowOff>114300</xdr:rowOff>
    </xdr:to>
    <xdr:sp>
      <xdr:nvSpPr>
        <xdr:cNvPr id="14" name="直线 11"/>
        <xdr:cNvSpPr>
          <a:spLocks noChangeShapeType="1"/>
        </xdr:cNvSpPr>
      </xdr:nvSpPr>
      <xdr:spPr>
        <a:xfrm flipV="1">
          <a:off x="4762500" y="75304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1009650</xdr:colOff>
      <xdr:row>32</xdr:row>
      <xdr:rowOff>19050</xdr:rowOff>
    </xdr:from>
    <xdr:to>
      <xdr:col>1</xdr:col>
      <xdr:colOff>323215</xdr:colOff>
      <xdr:row>32</xdr:row>
      <xdr:rowOff>19050</xdr:rowOff>
    </xdr:to>
    <xdr:sp>
      <xdr:nvSpPr>
        <xdr:cNvPr id="15" name="直线 11"/>
        <xdr:cNvSpPr>
          <a:spLocks noChangeShapeType="1"/>
        </xdr:cNvSpPr>
      </xdr:nvSpPr>
      <xdr:spPr>
        <a:xfrm flipV="1">
          <a:off x="1009650" y="761619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</xdr:col>
      <xdr:colOff>485775</xdr:colOff>
      <xdr:row>37</xdr:row>
      <xdr:rowOff>95250</xdr:rowOff>
    </xdr:from>
    <xdr:to>
      <xdr:col>8</xdr:col>
      <xdr:colOff>351790</xdr:colOff>
      <xdr:row>37</xdr:row>
      <xdr:rowOff>95250</xdr:rowOff>
    </xdr:to>
    <xdr:sp>
      <xdr:nvSpPr>
        <xdr:cNvPr id="20" name="直线 11"/>
        <xdr:cNvSpPr>
          <a:spLocks noChangeShapeType="1"/>
        </xdr:cNvSpPr>
      </xdr:nvSpPr>
      <xdr:spPr>
        <a:xfrm flipV="1">
          <a:off x="5715000" y="85591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123825</xdr:colOff>
      <xdr:row>37</xdr:row>
      <xdr:rowOff>133350</xdr:rowOff>
    </xdr:from>
    <xdr:to>
      <xdr:col>5</xdr:col>
      <xdr:colOff>647065</xdr:colOff>
      <xdr:row>37</xdr:row>
      <xdr:rowOff>133350</xdr:rowOff>
    </xdr:to>
    <xdr:sp>
      <xdr:nvSpPr>
        <xdr:cNvPr id="21" name="直线 11"/>
        <xdr:cNvSpPr>
          <a:spLocks noChangeShapeType="1"/>
        </xdr:cNvSpPr>
      </xdr:nvSpPr>
      <xdr:spPr>
        <a:xfrm flipV="1">
          <a:off x="4038600" y="8597265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1200150</xdr:colOff>
      <xdr:row>36</xdr:row>
      <xdr:rowOff>104775</xdr:rowOff>
    </xdr:from>
    <xdr:to>
      <xdr:col>1</xdr:col>
      <xdr:colOff>513715</xdr:colOff>
      <xdr:row>36</xdr:row>
      <xdr:rowOff>104775</xdr:rowOff>
    </xdr:to>
    <xdr:sp>
      <xdr:nvSpPr>
        <xdr:cNvPr id="22" name="直线 11"/>
        <xdr:cNvSpPr>
          <a:spLocks noChangeShapeType="1"/>
        </xdr:cNvSpPr>
      </xdr:nvSpPr>
      <xdr:spPr>
        <a:xfrm flipV="1">
          <a:off x="1200150" y="8397240"/>
          <a:ext cx="523240" cy="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0</xdr:colOff>
      <xdr:row>14</xdr:row>
      <xdr:rowOff>0</xdr:rowOff>
    </xdr:from>
    <xdr:ext cx="636270" cy="239395"/>
    <xdr:sp>
      <xdr:nvSpPr>
        <xdr:cNvPr id="26" name="TextBox 64"/>
        <xdr:cNvSpPr txBox="1"/>
      </xdr:nvSpPr>
      <xdr:spPr>
        <a:xfrm rot="10800000" flipV="1">
          <a:off x="8467725" y="2693670"/>
          <a:ext cx="636270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批永边</a:t>
          </a:r>
          <a:endParaRPr lang="zh-CN" altLang="en-US" sz="1100"/>
        </a:p>
      </xdr:txBody>
    </xdr:sp>
    <xdr:clientData/>
  </xdr:oneCellAnchor>
  <xdr:oneCellAnchor>
    <xdr:from>
      <xdr:col>19</xdr:col>
      <xdr:colOff>0</xdr:colOff>
      <xdr:row>19</xdr:row>
      <xdr:rowOff>0</xdr:rowOff>
    </xdr:from>
    <xdr:ext cx="626745" cy="239395"/>
    <xdr:sp>
      <xdr:nvSpPr>
        <xdr:cNvPr id="27" name="TextBox 64"/>
        <xdr:cNvSpPr txBox="1"/>
      </xdr:nvSpPr>
      <xdr:spPr>
        <a:xfrm rot="10800000" flipV="1">
          <a:off x="9153525" y="3550920"/>
          <a:ext cx="62674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批永边</a:t>
          </a:r>
          <a:endParaRPr lang="zh-CN" altLang="en-US" sz="1100"/>
        </a:p>
      </xdr:txBody>
    </xdr:sp>
    <xdr:clientData/>
  </xdr:oneCellAnchor>
  <xdr:oneCellAnchor>
    <xdr:from>
      <xdr:col>18</xdr:col>
      <xdr:colOff>0</xdr:colOff>
      <xdr:row>22</xdr:row>
      <xdr:rowOff>0</xdr:rowOff>
    </xdr:from>
    <xdr:ext cx="673735" cy="239395"/>
    <xdr:sp>
      <xdr:nvSpPr>
        <xdr:cNvPr id="28" name="TextBox 64"/>
        <xdr:cNvSpPr txBox="1"/>
      </xdr:nvSpPr>
      <xdr:spPr>
        <a:xfrm rot="10800000" flipV="1">
          <a:off x="8467725" y="4065270"/>
          <a:ext cx="67373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批搭地</a:t>
          </a:r>
          <a:endParaRPr lang="zh-CN" altLang="en-US" sz="1100"/>
        </a:p>
      </xdr:txBody>
    </xdr:sp>
    <xdr:clientData/>
  </xdr:oneCellAnchor>
  <xdr:twoCellAnchor>
    <xdr:from>
      <xdr:col>20</xdr:col>
      <xdr:colOff>9525</xdr:colOff>
      <xdr:row>13</xdr:row>
      <xdr:rowOff>9525</xdr:rowOff>
    </xdr:from>
    <xdr:to>
      <xdr:col>21</xdr:col>
      <xdr:colOff>542925</xdr:colOff>
      <xdr:row>17</xdr:row>
      <xdr:rowOff>0</xdr:rowOff>
    </xdr:to>
    <xdr:cxnSp>
      <xdr:nvCxnSpPr>
        <xdr:cNvPr id="29" name="直接箭头连接符 28"/>
        <xdr:cNvCxnSpPr/>
      </xdr:nvCxnSpPr>
      <xdr:spPr>
        <a:xfrm flipV="1">
          <a:off x="9848850" y="2531745"/>
          <a:ext cx="1219200" cy="6762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25</xdr:row>
      <xdr:rowOff>19050</xdr:rowOff>
    </xdr:from>
    <xdr:to>
      <xdr:col>19</xdr:col>
      <xdr:colOff>552450</xdr:colOff>
      <xdr:row>29</xdr:row>
      <xdr:rowOff>9525</xdr:rowOff>
    </xdr:to>
    <xdr:cxnSp>
      <xdr:nvCxnSpPr>
        <xdr:cNvPr id="52" name="直接箭头连接符 51"/>
        <xdr:cNvCxnSpPr/>
      </xdr:nvCxnSpPr>
      <xdr:spPr>
        <a:xfrm flipV="1">
          <a:off x="8486775" y="4598670"/>
          <a:ext cx="1219200" cy="6762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3</xdr:row>
      <xdr:rowOff>85725</xdr:rowOff>
    </xdr:from>
    <xdr:to>
      <xdr:col>11</xdr:col>
      <xdr:colOff>619125</xdr:colOff>
      <xdr:row>3</xdr:row>
      <xdr:rowOff>85725</xdr:rowOff>
    </xdr:to>
    <xdr:sp>
      <xdr:nvSpPr>
        <xdr:cNvPr id="4" name="直线 41"/>
        <xdr:cNvSpPr>
          <a:spLocks noChangeShapeType="1"/>
        </xdr:cNvSpPr>
      </xdr:nvSpPr>
      <xdr:spPr>
        <a:xfrm>
          <a:off x="5753100" y="883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495300</xdr:colOff>
      <xdr:row>2</xdr:row>
      <xdr:rowOff>28575</xdr:rowOff>
    </xdr:from>
    <xdr:to>
      <xdr:col>11</xdr:col>
      <xdr:colOff>104775</xdr:colOff>
      <xdr:row>2</xdr:row>
      <xdr:rowOff>28575</xdr:rowOff>
    </xdr:to>
    <xdr:sp>
      <xdr:nvSpPr>
        <xdr:cNvPr id="6" name="直线 40"/>
        <xdr:cNvSpPr>
          <a:spLocks noChangeShapeType="1"/>
        </xdr:cNvSpPr>
      </xdr:nvSpPr>
      <xdr:spPr>
        <a:xfrm>
          <a:off x="5553075" y="645795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323850</xdr:colOff>
      <xdr:row>2</xdr:row>
      <xdr:rowOff>85725</xdr:rowOff>
    </xdr:from>
    <xdr:to>
      <xdr:col>11</xdr:col>
      <xdr:colOff>619125</xdr:colOff>
      <xdr:row>2</xdr:row>
      <xdr:rowOff>85725</xdr:rowOff>
    </xdr:to>
    <xdr:sp>
      <xdr:nvSpPr>
        <xdr:cNvPr id="7" name="直线 41"/>
        <xdr:cNvSpPr>
          <a:spLocks noChangeShapeType="1"/>
        </xdr:cNvSpPr>
      </xdr:nvSpPr>
      <xdr:spPr>
        <a:xfrm>
          <a:off x="5753100" y="70294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619125</xdr:colOff>
      <xdr:row>34</xdr:row>
      <xdr:rowOff>171450</xdr:rowOff>
    </xdr:from>
    <xdr:to>
      <xdr:col>11</xdr:col>
      <xdr:colOff>85725</xdr:colOff>
      <xdr:row>34</xdr:row>
      <xdr:rowOff>171450</xdr:rowOff>
    </xdr:to>
    <xdr:sp>
      <xdr:nvSpPr>
        <xdr:cNvPr id="8" name="直线 14"/>
        <xdr:cNvSpPr>
          <a:spLocks noChangeShapeType="1"/>
        </xdr:cNvSpPr>
      </xdr:nvSpPr>
      <xdr:spPr>
        <a:xfrm flipV="1">
          <a:off x="5200650" y="630364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495300</xdr:colOff>
      <xdr:row>34</xdr:row>
      <xdr:rowOff>28575</xdr:rowOff>
    </xdr:from>
    <xdr:to>
      <xdr:col>11</xdr:col>
      <xdr:colOff>104775</xdr:colOff>
      <xdr:row>34</xdr:row>
      <xdr:rowOff>28575</xdr:rowOff>
    </xdr:to>
    <xdr:sp>
      <xdr:nvSpPr>
        <xdr:cNvPr id="9" name="直线 40"/>
        <xdr:cNvSpPr>
          <a:spLocks noChangeShapeType="1"/>
        </xdr:cNvSpPr>
      </xdr:nvSpPr>
      <xdr:spPr>
        <a:xfrm>
          <a:off x="5553075" y="616077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323850</xdr:colOff>
      <xdr:row>34</xdr:row>
      <xdr:rowOff>85725</xdr:rowOff>
    </xdr:from>
    <xdr:to>
      <xdr:col>11</xdr:col>
      <xdr:colOff>619125</xdr:colOff>
      <xdr:row>34</xdr:row>
      <xdr:rowOff>85725</xdr:rowOff>
    </xdr:to>
    <xdr:sp>
      <xdr:nvSpPr>
        <xdr:cNvPr id="10" name="直线 41"/>
        <xdr:cNvSpPr>
          <a:spLocks noChangeShapeType="1"/>
        </xdr:cNvSpPr>
      </xdr:nvSpPr>
      <xdr:spPr>
        <a:xfrm>
          <a:off x="5753100" y="6217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18</xdr:col>
      <xdr:colOff>533400</xdr:colOff>
      <xdr:row>21</xdr:row>
      <xdr:rowOff>161925</xdr:rowOff>
    </xdr:to>
    <xdr:cxnSp>
      <xdr:nvCxnSpPr>
        <xdr:cNvPr id="37" name="直接箭头连接符 36"/>
        <xdr:cNvCxnSpPr/>
      </xdr:nvCxnSpPr>
      <xdr:spPr>
        <a:xfrm flipV="1">
          <a:off x="7781925" y="3379470"/>
          <a:ext cx="1219200" cy="6762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0</xdr:rowOff>
    </xdr:from>
    <xdr:to>
      <xdr:col>20</xdr:col>
      <xdr:colOff>533400</xdr:colOff>
      <xdr:row>13</xdr:row>
      <xdr:rowOff>161925</xdr:rowOff>
    </xdr:to>
    <xdr:cxnSp>
      <xdr:nvCxnSpPr>
        <xdr:cNvPr id="22" name="直接箭头连接符 21"/>
        <xdr:cNvCxnSpPr/>
      </xdr:nvCxnSpPr>
      <xdr:spPr>
        <a:xfrm flipV="1">
          <a:off x="9153525" y="2007870"/>
          <a:ext cx="1219200" cy="6762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1270</xdr:colOff>
      <xdr:row>2</xdr:row>
      <xdr:rowOff>152400</xdr:rowOff>
    </xdr:from>
    <xdr:to>
      <xdr:col>15</xdr:col>
      <xdr:colOff>531495</xdr:colOff>
      <xdr:row>33</xdr:row>
      <xdr:rowOff>162560</xdr:rowOff>
    </xdr:to>
    <xdr:pic>
      <xdr:nvPicPr>
        <xdr:cNvPr id="2" name="图片 1" descr="8bce002018b699736ef4c7218eb483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" y="769620"/>
          <a:ext cx="7054850" cy="5344160"/>
        </a:xfrm>
        <a:prstGeom prst="rect">
          <a:avLst/>
        </a:prstGeom>
      </xdr:spPr>
    </xdr:pic>
    <xdr:clientData/>
  </xdr:twoCellAnchor>
  <xdr:oneCellAnchor>
    <xdr:from>
      <xdr:col>7</xdr:col>
      <xdr:colOff>66675</xdr:colOff>
      <xdr:row>8</xdr:row>
      <xdr:rowOff>104775</xdr:rowOff>
    </xdr:from>
    <xdr:ext cx="636270" cy="239395"/>
    <xdr:sp>
      <xdr:nvSpPr>
        <xdr:cNvPr id="3" name="TextBox 64"/>
        <xdr:cNvSpPr txBox="1"/>
      </xdr:nvSpPr>
      <xdr:spPr>
        <a:xfrm rot="10800000" flipV="1">
          <a:off x="4210050" y="1769745"/>
          <a:ext cx="636270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批永边</a:t>
          </a:r>
          <a:endParaRPr lang="zh-CN" altLang="en-US" sz="1100"/>
        </a:p>
      </xdr:txBody>
    </xdr:sp>
    <xdr:clientData/>
  </xdr:oneCellAnchor>
  <xdr:oneCellAnchor>
    <xdr:from>
      <xdr:col>5</xdr:col>
      <xdr:colOff>466725</xdr:colOff>
      <xdr:row>21</xdr:row>
      <xdr:rowOff>123825</xdr:rowOff>
    </xdr:from>
    <xdr:ext cx="636270" cy="239395"/>
    <xdr:sp>
      <xdr:nvSpPr>
        <xdr:cNvPr id="5" name="TextBox 64"/>
        <xdr:cNvSpPr txBox="1"/>
      </xdr:nvSpPr>
      <xdr:spPr>
        <a:xfrm rot="10800000" flipV="1">
          <a:off x="3295650" y="4017645"/>
          <a:ext cx="636270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批永边</a:t>
          </a:r>
          <a:endParaRPr lang="zh-CN" altLang="en-US" sz="1100"/>
        </a:p>
      </xdr:txBody>
    </xdr:sp>
    <xdr:clientData/>
  </xdr:oneCellAnchor>
  <xdr:twoCellAnchor>
    <xdr:from>
      <xdr:col>6</xdr:col>
      <xdr:colOff>304800</xdr:colOff>
      <xdr:row>20</xdr:row>
      <xdr:rowOff>28575</xdr:rowOff>
    </xdr:from>
    <xdr:to>
      <xdr:col>6</xdr:col>
      <xdr:colOff>647700</xdr:colOff>
      <xdr:row>22</xdr:row>
      <xdr:rowOff>104775</xdr:rowOff>
    </xdr:to>
    <xdr:cxnSp>
      <xdr:nvCxnSpPr>
        <xdr:cNvPr id="11" name="直接箭头连接符 10"/>
        <xdr:cNvCxnSpPr/>
      </xdr:nvCxnSpPr>
      <xdr:spPr>
        <a:xfrm flipV="1">
          <a:off x="3790950" y="3750945"/>
          <a:ext cx="342900" cy="4191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20</xdr:row>
      <xdr:rowOff>38100</xdr:rowOff>
    </xdr:from>
    <xdr:to>
      <xdr:col>5</xdr:col>
      <xdr:colOff>600075</xdr:colOff>
      <xdr:row>22</xdr:row>
      <xdr:rowOff>57150</xdr:rowOff>
    </xdr:to>
    <xdr:cxnSp>
      <xdr:nvCxnSpPr>
        <xdr:cNvPr id="12" name="直接箭头连接符 11"/>
        <xdr:cNvCxnSpPr/>
      </xdr:nvCxnSpPr>
      <xdr:spPr>
        <a:xfrm flipH="1" flipV="1">
          <a:off x="2886075" y="3760470"/>
          <a:ext cx="542925" cy="36195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9</xdr:row>
      <xdr:rowOff>114300</xdr:rowOff>
    </xdr:from>
    <xdr:to>
      <xdr:col>7</xdr:col>
      <xdr:colOff>180975</xdr:colOff>
      <xdr:row>13</xdr:row>
      <xdr:rowOff>47625</xdr:rowOff>
    </xdr:to>
    <xdr:cxnSp>
      <xdr:nvCxnSpPr>
        <xdr:cNvPr id="13" name="直接箭头连接符 12"/>
        <xdr:cNvCxnSpPr/>
      </xdr:nvCxnSpPr>
      <xdr:spPr>
        <a:xfrm flipH="1">
          <a:off x="3781425" y="1950720"/>
          <a:ext cx="542925" cy="61912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352425</xdr:colOff>
      <xdr:row>29</xdr:row>
      <xdr:rowOff>19050</xdr:rowOff>
    </xdr:from>
    <xdr:ext cx="673735" cy="239395"/>
    <xdr:sp>
      <xdr:nvSpPr>
        <xdr:cNvPr id="14" name="TextBox 64"/>
        <xdr:cNvSpPr txBox="1"/>
      </xdr:nvSpPr>
      <xdr:spPr>
        <a:xfrm rot="10800000" flipV="1">
          <a:off x="3181350" y="5284470"/>
          <a:ext cx="67373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批搭地</a:t>
          </a:r>
          <a:endParaRPr lang="zh-CN" altLang="en-US" sz="1100"/>
        </a:p>
      </xdr:txBody>
    </xdr:sp>
    <xdr:clientData/>
  </xdr:oneCellAnchor>
  <xdr:twoCellAnchor>
    <xdr:from>
      <xdr:col>6</xdr:col>
      <xdr:colOff>114300</xdr:colOff>
      <xdr:row>26</xdr:row>
      <xdr:rowOff>57150</xdr:rowOff>
    </xdr:from>
    <xdr:to>
      <xdr:col>7</xdr:col>
      <xdr:colOff>266700</xdr:colOff>
      <xdr:row>30</xdr:row>
      <xdr:rowOff>19050</xdr:rowOff>
    </xdr:to>
    <xdr:cxnSp>
      <xdr:nvCxnSpPr>
        <xdr:cNvPr id="15" name="直接箭头连接符 14"/>
        <xdr:cNvCxnSpPr/>
      </xdr:nvCxnSpPr>
      <xdr:spPr>
        <a:xfrm flipV="1">
          <a:off x="3600450" y="4808220"/>
          <a:ext cx="809625" cy="6477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30</xdr:row>
      <xdr:rowOff>19050</xdr:rowOff>
    </xdr:from>
    <xdr:to>
      <xdr:col>17</xdr:col>
      <xdr:colOff>352425</xdr:colOff>
      <xdr:row>31</xdr:row>
      <xdr:rowOff>133350</xdr:rowOff>
    </xdr:to>
    <xdr:cxnSp>
      <xdr:nvCxnSpPr>
        <xdr:cNvPr id="16" name="直接箭头连接符 15"/>
        <xdr:cNvCxnSpPr/>
      </xdr:nvCxnSpPr>
      <xdr:spPr>
        <a:xfrm flipH="1" flipV="1">
          <a:off x="7486650" y="5455920"/>
          <a:ext cx="647700" cy="28575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27</xdr:row>
      <xdr:rowOff>66675</xdr:rowOff>
    </xdr:from>
    <xdr:to>
      <xdr:col>5</xdr:col>
      <xdr:colOff>352425</xdr:colOff>
      <xdr:row>29</xdr:row>
      <xdr:rowOff>139065</xdr:rowOff>
    </xdr:to>
    <xdr:cxnSp>
      <xdr:nvCxnSpPr>
        <xdr:cNvPr id="17" name="直接箭头连接符 16"/>
        <xdr:cNvCxnSpPr>
          <a:stCxn id="14" idx="3"/>
        </xdr:cNvCxnSpPr>
      </xdr:nvCxnSpPr>
      <xdr:spPr>
        <a:xfrm flipH="1" flipV="1">
          <a:off x="2571750" y="4989195"/>
          <a:ext cx="609600" cy="41529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219075</xdr:colOff>
      <xdr:row>12</xdr:row>
      <xdr:rowOff>57150</xdr:rowOff>
    </xdr:from>
    <xdr:ext cx="673735" cy="239395"/>
    <xdr:sp>
      <xdr:nvSpPr>
        <xdr:cNvPr id="18" name="TextBox 64"/>
        <xdr:cNvSpPr txBox="1"/>
      </xdr:nvSpPr>
      <xdr:spPr>
        <a:xfrm rot="10800000" flipV="1">
          <a:off x="4714875" y="2407920"/>
          <a:ext cx="67373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批搭地</a:t>
          </a:r>
          <a:endParaRPr lang="zh-CN" altLang="en-US" sz="1100"/>
        </a:p>
      </xdr:txBody>
    </xdr:sp>
    <xdr:clientData/>
  </xdr:oneCellAnchor>
  <xdr:twoCellAnchor>
    <xdr:from>
      <xdr:col>6</xdr:col>
      <xdr:colOff>619125</xdr:colOff>
      <xdr:row>13</xdr:row>
      <xdr:rowOff>5715</xdr:rowOff>
    </xdr:from>
    <xdr:to>
      <xdr:col>8</xdr:col>
      <xdr:colOff>219075</xdr:colOff>
      <xdr:row>13</xdr:row>
      <xdr:rowOff>38100</xdr:rowOff>
    </xdr:to>
    <xdr:cxnSp>
      <xdr:nvCxnSpPr>
        <xdr:cNvPr id="19" name="直接箭头连接符 18"/>
        <xdr:cNvCxnSpPr>
          <a:stCxn id="18" idx="3"/>
        </xdr:cNvCxnSpPr>
      </xdr:nvCxnSpPr>
      <xdr:spPr>
        <a:xfrm flipH="1">
          <a:off x="4105275" y="2527935"/>
          <a:ext cx="609600" cy="323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view="pageBreakPreview" zoomScaleNormal="100" topLeftCell="A13" workbookViewId="0">
      <selection activeCell="A1" sqref="A1:Q35"/>
    </sheetView>
  </sheetViews>
  <sheetFormatPr defaultColWidth="9" defaultRowHeight="13.5"/>
  <cols>
    <col min="1" max="1" width="3.125" style="41" customWidth="1"/>
    <col min="2" max="2" width="8.875" style="42" customWidth="1"/>
    <col min="3" max="3" width="10.625" style="41" customWidth="1"/>
    <col min="4" max="11" width="5.625" style="41" customWidth="1"/>
    <col min="12" max="12" width="7.125" style="41" customWidth="1"/>
    <col min="13" max="14" width="3.125" style="41" customWidth="1"/>
    <col min="15" max="17" width="5.625" style="41" customWidth="1"/>
    <col min="18" max="18" width="8.625" style="41" customWidth="1"/>
    <col min="19" max="16384" width="9" style="41"/>
  </cols>
  <sheetData>
    <row r="1" s="38" customFormat="1" ht="27" customHeight="1" spans="1:17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9" customFormat="1" ht="20.1" customHeight="1" spans="1:21">
      <c r="A2" s="44" t="s">
        <v>1</v>
      </c>
      <c r="B2" s="44"/>
      <c r="C2" s="45" t="s">
        <v>2</v>
      </c>
      <c r="D2" s="46" t="s">
        <v>3</v>
      </c>
      <c r="E2" s="46"/>
      <c r="F2" s="47" t="s">
        <v>4</v>
      </c>
      <c r="G2" s="47"/>
      <c r="H2" s="48" t="s">
        <v>5</v>
      </c>
      <c r="I2" s="46" t="s">
        <v>6</v>
      </c>
      <c r="J2" s="48" t="s">
        <v>7</v>
      </c>
      <c r="K2" s="89" t="s">
        <v>8</v>
      </c>
      <c r="L2" s="74" t="s">
        <v>9</v>
      </c>
      <c r="M2" s="44" t="s">
        <v>10</v>
      </c>
      <c r="N2" s="44"/>
      <c r="O2" s="89" t="s">
        <v>11</v>
      </c>
      <c r="P2" s="90" t="s">
        <v>12</v>
      </c>
      <c r="Q2" s="90"/>
      <c r="U2" s="115"/>
    </row>
    <row r="3" s="39" customFormat="1" ht="20.1" customHeight="1" spans="1:21">
      <c r="A3" s="44" t="s">
        <v>13</v>
      </c>
      <c r="B3" s="44"/>
      <c r="C3" s="49" t="s">
        <v>14</v>
      </c>
      <c r="D3" s="50"/>
      <c r="E3" s="50"/>
      <c r="F3" s="50"/>
      <c r="G3" s="50"/>
      <c r="H3" s="50"/>
      <c r="I3" s="50"/>
      <c r="J3" s="50"/>
      <c r="K3" s="50"/>
      <c r="L3" s="50"/>
      <c r="M3" s="91" t="s">
        <v>15</v>
      </c>
      <c r="N3" s="92"/>
      <c r="O3" s="92"/>
      <c r="P3" s="92"/>
      <c r="Q3" s="92"/>
      <c r="U3" s="115"/>
    </row>
    <row r="4" s="39" customFormat="1" ht="20.1" customHeight="1" spans="1:21">
      <c r="A4" s="51" t="s">
        <v>16</v>
      </c>
      <c r="B4" s="51"/>
      <c r="C4" s="52" t="s">
        <v>17</v>
      </c>
      <c r="D4" s="53" t="s">
        <v>18</v>
      </c>
      <c r="E4" s="54"/>
      <c r="F4" s="54"/>
      <c r="G4" s="54"/>
      <c r="H4" s="54"/>
      <c r="I4" s="54"/>
      <c r="J4" s="54"/>
      <c r="K4" s="54"/>
      <c r="L4" s="54"/>
      <c r="M4" s="92"/>
      <c r="N4" s="92"/>
      <c r="O4" s="92"/>
      <c r="P4" s="92"/>
      <c r="Q4" s="92"/>
      <c r="U4" s="115"/>
    </row>
    <row r="5" s="39" customFormat="1" ht="15.95" customHeight="1" spans="1:21">
      <c r="A5" s="51" t="s">
        <v>19</v>
      </c>
      <c r="B5" s="51"/>
      <c r="C5" s="55"/>
      <c r="D5" s="56"/>
      <c r="E5" s="56"/>
      <c r="F5" s="56"/>
      <c r="G5" s="56"/>
      <c r="H5" s="56"/>
      <c r="I5" s="56"/>
      <c r="J5" s="56"/>
      <c r="K5" s="56"/>
      <c r="L5" s="56"/>
      <c r="M5" s="92"/>
      <c r="N5" s="92"/>
      <c r="O5" s="92"/>
      <c r="P5" s="92"/>
      <c r="Q5" s="92"/>
      <c r="U5" s="115"/>
    </row>
    <row r="6" s="39" customFormat="1" ht="20.1" customHeight="1" spans="1:21">
      <c r="A6" s="57" t="s">
        <v>20</v>
      </c>
      <c r="B6" s="58"/>
      <c r="C6" s="59" t="s">
        <v>21</v>
      </c>
      <c r="D6" s="60"/>
      <c r="E6" s="60"/>
      <c r="F6" s="60"/>
      <c r="G6" s="60"/>
      <c r="H6" s="60"/>
      <c r="I6" s="60"/>
      <c r="J6" s="60"/>
      <c r="K6" s="60"/>
      <c r="L6" s="55"/>
      <c r="M6" s="92"/>
      <c r="N6" s="92"/>
      <c r="O6" s="92"/>
      <c r="P6" s="92"/>
      <c r="Q6" s="92"/>
      <c r="U6" s="115"/>
    </row>
    <row r="7" ht="15.75" customHeight="1" spans="1:20">
      <c r="A7" s="61" t="s">
        <v>22</v>
      </c>
      <c r="B7" s="62" t="s">
        <v>23</v>
      </c>
      <c r="C7" s="63" t="s">
        <v>24</v>
      </c>
      <c r="D7" s="64"/>
      <c r="E7" s="64"/>
      <c r="F7" s="64"/>
      <c r="G7" s="64"/>
      <c r="H7" s="64"/>
      <c r="I7" s="64"/>
      <c r="J7" s="93"/>
      <c r="K7" s="48" t="s">
        <v>25</v>
      </c>
      <c r="L7" s="48" t="s">
        <v>26</v>
      </c>
      <c r="M7" s="94" t="s">
        <v>27</v>
      </c>
      <c r="N7" s="95"/>
      <c r="O7" s="95"/>
      <c r="P7" s="95"/>
      <c r="Q7" s="95"/>
      <c r="T7" s="41" t="s">
        <v>28</v>
      </c>
    </row>
    <row r="8" ht="15" customHeight="1" spans="1:17">
      <c r="A8" s="61"/>
      <c r="B8" s="44" t="s">
        <v>29</v>
      </c>
      <c r="C8" s="65" t="s">
        <v>30</v>
      </c>
      <c r="D8" s="66"/>
      <c r="E8" s="66"/>
      <c r="F8" s="66"/>
      <c r="G8" s="66"/>
      <c r="H8" s="66"/>
      <c r="I8" s="66"/>
      <c r="J8" s="96"/>
      <c r="K8" s="97">
        <v>12.5</v>
      </c>
      <c r="L8" s="98">
        <f t="shared" ref="L8:L12" si="0">1/K8</f>
        <v>0.08</v>
      </c>
      <c r="M8" s="99"/>
      <c r="N8" s="100"/>
      <c r="O8" s="100"/>
      <c r="P8" s="100"/>
      <c r="Q8" s="100"/>
    </row>
    <row r="9" ht="15" customHeight="1" spans="1:17">
      <c r="A9" s="61"/>
      <c r="B9" s="44" t="s">
        <v>31</v>
      </c>
      <c r="C9" s="65" t="s">
        <v>32</v>
      </c>
      <c r="D9" s="66"/>
      <c r="E9" s="66"/>
      <c r="F9" s="66"/>
      <c r="G9" s="66"/>
      <c r="H9" s="66"/>
      <c r="I9" s="66"/>
      <c r="J9" s="96"/>
      <c r="K9" s="97">
        <v>17.8</v>
      </c>
      <c r="L9" s="98">
        <f t="shared" si="0"/>
        <v>0.0561797752808989</v>
      </c>
      <c r="M9" s="99"/>
      <c r="N9" s="100"/>
      <c r="O9" s="100"/>
      <c r="P9" s="100"/>
      <c r="Q9" s="100"/>
    </row>
    <row r="10" ht="25" customHeight="1" spans="1:17">
      <c r="A10" s="61"/>
      <c r="B10" s="44" t="s">
        <v>33</v>
      </c>
      <c r="C10" s="65" t="s">
        <v>34</v>
      </c>
      <c r="D10" s="66"/>
      <c r="E10" s="66"/>
      <c r="F10" s="66"/>
      <c r="G10" s="66"/>
      <c r="H10" s="66"/>
      <c r="I10" s="66"/>
      <c r="J10" s="96"/>
      <c r="K10" s="97">
        <v>251</v>
      </c>
      <c r="L10" s="98">
        <f t="shared" si="0"/>
        <v>0.00398406374501992</v>
      </c>
      <c r="M10" s="99"/>
      <c r="N10" s="100"/>
      <c r="O10" s="100"/>
      <c r="P10" s="100"/>
      <c r="Q10" s="100"/>
    </row>
    <row r="11" ht="25" customHeight="1" spans="1:17">
      <c r="A11" s="61"/>
      <c r="B11" s="44" t="s">
        <v>35</v>
      </c>
      <c r="C11" s="65" t="s">
        <v>36</v>
      </c>
      <c r="D11" s="66"/>
      <c r="E11" s="66"/>
      <c r="F11" s="66"/>
      <c r="G11" s="66"/>
      <c r="H11" s="66"/>
      <c r="I11" s="66"/>
      <c r="J11" s="96"/>
      <c r="K11" s="97">
        <v>545</v>
      </c>
      <c r="L11" s="98">
        <f t="shared" si="0"/>
        <v>0.0018348623853211</v>
      </c>
      <c r="M11" s="99"/>
      <c r="N11" s="100"/>
      <c r="O11" s="100"/>
      <c r="P11" s="100"/>
      <c r="Q11" s="100"/>
    </row>
    <row r="12" ht="15" customHeight="1" spans="1:17">
      <c r="A12" s="61"/>
      <c r="B12" s="44" t="s">
        <v>37</v>
      </c>
      <c r="C12" s="65" t="s">
        <v>38</v>
      </c>
      <c r="D12" s="66"/>
      <c r="E12" s="66"/>
      <c r="F12" s="66"/>
      <c r="G12" s="66"/>
      <c r="H12" s="66"/>
      <c r="I12" s="66"/>
      <c r="J12" s="96"/>
      <c r="K12" s="44">
        <v>95</v>
      </c>
      <c r="L12" s="98">
        <f t="shared" si="0"/>
        <v>0.0105263157894737</v>
      </c>
      <c r="M12" s="100"/>
      <c r="N12" s="100"/>
      <c r="O12" s="100"/>
      <c r="P12" s="100"/>
      <c r="Q12" s="100"/>
    </row>
    <row r="13" ht="15" customHeight="1" spans="1:20">
      <c r="A13" s="61"/>
      <c r="B13" s="44"/>
      <c r="C13" s="67"/>
      <c r="D13" s="68"/>
      <c r="E13" s="68"/>
      <c r="F13" s="68"/>
      <c r="G13" s="68"/>
      <c r="H13" s="68"/>
      <c r="I13" s="68"/>
      <c r="J13" s="101"/>
      <c r="K13" s="44"/>
      <c r="L13" s="98"/>
      <c r="M13" s="100"/>
      <c r="N13" s="100"/>
      <c r="O13" s="100"/>
      <c r="P13" s="100"/>
      <c r="Q13" s="100"/>
      <c r="T13" s="41" t="s">
        <v>39</v>
      </c>
    </row>
    <row r="14" ht="15" customHeight="1" spans="1:17">
      <c r="A14" s="61"/>
      <c r="B14" s="44" t="s">
        <v>40</v>
      </c>
      <c r="C14" s="67" t="s">
        <v>41</v>
      </c>
      <c r="D14" s="68"/>
      <c r="E14" s="68"/>
      <c r="F14" s="68"/>
      <c r="G14" s="68"/>
      <c r="H14" s="68"/>
      <c r="I14" s="68"/>
      <c r="J14" s="101"/>
      <c r="K14" s="44">
        <v>56.1</v>
      </c>
      <c r="L14" s="98">
        <f>1/K14</f>
        <v>0.017825311942959</v>
      </c>
      <c r="M14" s="100"/>
      <c r="N14" s="100"/>
      <c r="O14" s="100"/>
      <c r="P14" s="100"/>
      <c r="Q14" s="100"/>
    </row>
    <row r="15" ht="18" customHeight="1" spans="1:17">
      <c r="A15" s="61"/>
      <c r="B15" s="44" t="s">
        <v>42</v>
      </c>
      <c r="C15" s="69" t="s">
        <v>43</v>
      </c>
      <c r="D15" s="70"/>
      <c r="E15" s="70"/>
      <c r="F15" s="70"/>
      <c r="G15" s="70"/>
      <c r="H15" s="70"/>
      <c r="I15" s="70"/>
      <c r="J15" s="102"/>
      <c r="K15" s="97">
        <v>8.6</v>
      </c>
      <c r="L15" s="98">
        <f>1/K15</f>
        <v>0.116279069767442</v>
      </c>
      <c r="M15" s="100"/>
      <c r="N15" s="100"/>
      <c r="O15" s="100"/>
      <c r="P15" s="100"/>
      <c r="Q15" s="100"/>
    </row>
    <row r="16" ht="15" customHeight="1" spans="1:17">
      <c r="A16" s="61"/>
      <c r="B16" s="71" t="s">
        <v>44</v>
      </c>
      <c r="C16" s="72" t="s">
        <v>45</v>
      </c>
      <c r="D16" s="73"/>
      <c r="E16" s="73"/>
      <c r="F16" s="73"/>
      <c r="G16" s="73"/>
      <c r="H16" s="73"/>
      <c r="I16" s="73"/>
      <c r="J16" s="78"/>
      <c r="K16" s="97">
        <v>60</v>
      </c>
      <c r="L16" s="98">
        <f>1/K16</f>
        <v>0.0166666666666667</v>
      </c>
      <c r="M16" s="100"/>
      <c r="N16" s="100"/>
      <c r="O16" s="100"/>
      <c r="P16" s="100"/>
      <c r="Q16" s="100"/>
    </row>
    <row r="17" ht="15" customHeight="1" spans="1:17">
      <c r="A17" s="61"/>
      <c r="B17" s="71" t="s">
        <v>46</v>
      </c>
      <c r="C17" s="72" t="s">
        <v>47</v>
      </c>
      <c r="D17" s="73"/>
      <c r="E17" s="73"/>
      <c r="F17" s="73"/>
      <c r="G17" s="73"/>
      <c r="H17" s="73"/>
      <c r="I17" s="73"/>
      <c r="J17" s="78"/>
      <c r="K17" s="97">
        <v>10.5</v>
      </c>
      <c r="L17" s="98">
        <f>1/K17</f>
        <v>0.0952380952380952</v>
      </c>
      <c r="M17" s="100"/>
      <c r="N17" s="100"/>
      <c r="O17" s="100"/>
      <c r="P17" s="100"/>
      <c r="Q17" s="100"/>
    </row>
    <row r="18" ht="15" customHeight="1" spans="1:17">
      <c r="A18" s="61"/>
      <c r="B18" s="71"/>
      <c r="C18" s="72"/>
      <c r="D18" s="73"/>
      <c r="E18" s="73"/>
      <c r="F18" s="73"/>
      <c r="G18" s="73"/>
      <c r="H18" s="73"/>
      <c r="I18" s="73"/>
      <c r="J18" s="78"/>
      <c r="K18" s="97"/>
      <c r="L18" s="98"/>
      <c r="M18" s="100"/>
      <c r="N18" s="100"/>
      <c r="O18" s="100"/>
      <c r="P18" s="100"/>
      <c r="Q18" s="100"/>
    </row>
    <row r="19" ht="15" customHeight="1" spans="1:17">
      <c r="A19" s="61"/>
      <c r="B19" s="71" t="s">
        <v>48</v>
      </c>
      <c r="C19" s="72" t="s">
        <v>49</v>
      </c>
      <c r="D19" s="73"/>
      <c r="E19" s="73"/>
      <c r="F19" s="73"/>
      <c r="G19" s="73"/>
      <c r="H19" s="73"/>
      <c r="I19" s="73"/>
      <c r="J19" s="78"/>
      <c r="K19" s="97"/>
      <c r="L19" s="98"/>
      <c r="M19" s="100"/>
      <c r="N19" s="100"/>
      <c r="O19" s="100"/>
      <c r="P19" s="100"/>
      <c r="Q19" s="100"/>
    </row>
    <row r="20" ht="25" customHeight="1" spans="1:17">
      <c r="A20" s="61"/>
      <c r="B20" s="44" t="s">
        <v>50</v>
      </c>
      <c r="C20" s="71" t="s">
        <v>51</v>
      </c>
      <c r="D20" s="71"/>
      <c r="E20" s="71"/>
      <c r="F20" s="71"/>
      <c r="G20" s="71"/>
      <c r="H20" s="71"/>
      <c r="I20" s="71"/>
      <c r="J20" s="71"/>
      <c r="K20" s="71">
        <v>34</v>
      </c>
      <c r="L20" s="103">
        <f>1/K20</f>
        <v>0.0294117647058824</v>
      </c>
      <c r="M20" s="100"/>
      <c r="N20" s="100"/>
      <c r="O20" s="100"/>
      <c r="P20" s="100"/>
      <c r="Q20" s="100"/>
    </row>
    <row r="21" ht="15" customHeight="1" spans="1:17">
      <c r="A21" s="61" t="s">
        <v>52</v>
      </c>
      <c r="B21" s="48" t="s">
        <v>53</v>
      </c>
      <c r="C21" s="74" t="s">
        <v>54</v>
      </c>
      <c r="D21" s="75"/>
      <c r="E21" s="75"/>
      <c r="F21" s="75"/>
      <c r="G21" s="75"/>
      <c r="H21" s="75"/>
      <c r="I21" s="75"/>
      <c r="J21" s="104"/>
      <c r="K21" s="48"/>
      <c r="L21" s="105"/>
      <c r="M21" s="99" t="s">
        <v>55</v>
      </c>
      <c r="N21" s="100"/>
      <c r="O21" s="100"/>
      <c r="P21" s="100"/>
      <c r="Q21" s="100"/>
    </row>
    <row r="22" ht="15" customHeight="1" spans="1:17">
      <c r="A22" s="61"/>
      <c r="B22" s="44" t="s">
        <v>56</v>
      </c>
      <c r="C22" s="67" t="s">
        <v>57</v>
      </c>
      <c r="D22" s="68"/>
      <c r="E22" s="68"/>
      <c r="F22" s="68"/>
      <c r="G22" s="68"/>
      <c r="H22" s="68"/>
      <c r="I22" s="68"/>
      <c r="J22" s="101"/>
      <c r="K22" s="44"/>
      <c r="L22" s="106"/>
      <c r="M22" s="100"/>
      <c r="N22" s="100"/>
      <c r="O22" s="100"/>
      <c r="P22" s="100"/>
      <c r="Q22" s="100"/>
    </row>
    <row r="23" ht="15" customHeight="1" spans="1:17">
      <c r="A23" s="61"/>
      <c r="B23" s="44" t="s">
        <v>58</v>
      </c>
      <c r="C23" s="67" t="s">
        <v>59</v>
      </c>
      <c r="D23" s="68"/>
      <c r="E23" s="68"/>
      <c r="F23" s="68"/>
      <c r="G23" s="68"/>
      <c r="H23" s="68"/>
      <c r="I23" s="68"/>
      <c r="J23" s="101"/>
      <c r="K23" s="44"/>
      <c r="L23" s="106"/>
      <c r="M23" s="100"/>
      <c r="N23" s="100"/>
      <c r="O23" s="100"/>
      <c r="P23" s="100"/>
      <c r="Q23" s="100"/>
    </row>
    <row r="24" ht="15" customHeight="1" spans="1:17">
      <c r="A24" s="61"/>
      <c r="B24" s="44" t="s">
        <v>60</v>
      </c>
      <c r="C24" s="67"/>
      <c r="D24" s="68"/>
      <c r="E24" s="68"/>
      <c r="F24" s="68"/>
      <c r="G24" s="68"/>
      <c r="H24" s="68"/>
      <c r="I24" s="68"/>
      <c r="J24" s="101"/>
      <c r="K24" s="44"/>
      <c r="L24" s="106"/>
      <c r="M24" s="100"/>
      <c r="N24" s="100"/>
      <c r="O24" s="100"/>
      <c r="P24" s="100"/>
      <c r="Q24" s="100"/>
    </row>
    <row r="25" ht="15" customHeight="1" spans="1:17">
      <c r="A25" s="61"/>
      <c r="B25" s="44"/>
      <c r="C25" s="67"/>
      <c r="D25" s="68"/>
      <c r="E25" s="68"/>
      <c r="F25" s="68"/>
      <c r="G25" s="68"/>
      <c r="H25" s="68"/>
      <c r="I25" s="68"/>
      <c r="J25" s="101"/>
      <c r="K25" s="44"/>
      <c r="L25" s="106"/>
      <c r="M25" s="100"/>
      <c r="N25" s="100"/>
      <c r="O25" s="100"/>
      <c r="P25" s="100"/>
      <c r="Q25" s="100"/>
    </row>
    <row r="26" ht="15" customHeight="1" spans="1:17">
      <c r="A26" s="61"/>
      <c r="B26" s="44" t="s">
        <v>61</v>
      </c>
      <c r="C26" s="72" t="s">
        <v>62</v>
      </c>
      <c r="D26" s="73"/>
      <c r="E26" s="73"/>
      <c r="F26" s="73"/>
      <c r="G26" s="73"/>
      <c r="H26" s="73"/>
      <c r="I26" s="73"/>
      <c r="J26" s="78"/>
      <c r="K26" s="44"/>
      <c r="L26" s="72" t="s">
        <v>63</v>
      </c>
      <c r="M26" s="100"/>
      <c r="N26" s="100"/>
      <c r="O26" s="100"/>
      <c r="P26" s="100"/>
      <c r="Q26" s="100"/>
    </row>
    <row r="27" ht="15" customHeight="1" spans="1:17">
      <c r="A27" s="61"/>
      <c r="B27" s="76" t="s">
        <v>64</v>
      </c>
      <c r="C27" s="72" t="s">
        <v>65</v>
      </c>
      <c r="D27" s="73"/>
      <c r="E27" s="73"/>
      <c r="F27" s="73"/>
      <c r="G27" s="73"/>
      <c r="H27" s="73"/>
      <c r="I27" s="73"/>
      <c r="J27" s="78"/>
      <c r="K27" s="107"/>
      <c r="L27" s="108" t="s">
        <v>63</v>
      </c>
      <c r="M27" s="100"/>
      <c r="N27" s="100"/>
      <c r="O27" s="100"/>
      <c r="P27" s="100"/>
      <c r="Q27" s="100"/>
    </row>
    <row r="28" ht="27.95" customHeight="1" spans="1:17">
      <c r="A28" s="61"/>
      <c r="B28" s="77" t="s">
        <v>66</v>
      </c>
      <c r="C28" s="77" t="s">
        <v>67</v>
      </c>
      <c r="D28" s="77"/>
      <c r="E28" s="77"/>
      <c r="F28" s="77"/>
      <c r="G28" s="77"/>
      <c r="H28" s="77"/>
      <c r="I28" s="77"/>
      <c r="J28" s="77"/>
      <c r="K28" s="44"/>
      <c r="L28" s="109" t="s">
        <v>63</v>
      </c>
      <c r="M28" s="100"/>
      <c r="N28" s="100"/>
      <c r="O28" s="100"/>
      <c r="P28" s="100"/>
      <c r="Q28" s="100"/>
    </row>
    <row r="29" ht="24.95" customHeight="1" spans="1:17">
      <c r="A29" s="61" t="s">
        <v>68</v>
      </c>
      <c r="B29" s="78" t="s">
        <v>50</v>
      </c>
      <c r="C29" s="79" t="s">
        <v>69</v>
      </c>
      <c r="D29" s="80"/>
      <c r="E29" s="80"/>
      <c r="F29" s="80"/>
      <c r="G29" s="80"/>
      <c r="H29" s="80"/>
      <c r="I29" s="80"/>
      <c r="J29" s="110"/>
      <c r="K29" s="111"/>
      <c r="L29" s="105"/>
      <c r="M29" s="99" t="s">
        <v>70</v>
      </c>
      <c r="N29" s="99"/>
      <c r="O29" s="99"/>
      <c r="P29" s="99"/>
      <c r="Q29" s="99"/>
    </row>
    <row r="30" ht="26.1" customHeight="1" spans="1:20">
      <c r="A30" s="61"/>
      <c r="B30" s="78" t="s">
        <v>71</v>
      </c>
      <c r="C30" s="81" t="s">
        <v>72</v>
      </c>
      <c r="D30" s="80"/>
      <c r="E30" s="80"/>
      <c r="F30" s="80"/>
      <c r="G30" s="80"/>
      <c r="H30" s="80"/>
      <c r="I30" s="80"/>
      <c r="J30" s="110"/>
      <c r="K30" s="112"/>
      <c r="L30" s="106"/>
      <c r="M30" s="99"/>
      <c r="N30" s="99"/>
      <c r="O30" s="99"/>
      <c r="P30" s="99"/>
      <c r="Q30" s="99"/>
      <c r="T30" s="116"/>
    </row>
    <row r="31" ht="26.1" customHeight="1" spans="1:17">
      <c r="A31" s="61"/>
      <c r="B31" s="78" t="s">
        <v>73</v>
      </c>
      <c r="C31" s="81" t="s">
        <v>74</v>
      </c>
      <c r="D31" s="80"/>
      <c r="E31" s="80"/>
      <c r="F31" s="80"/>
      <c r="G31" s="80"/>
      <c r="H31" s="80"/>
      <c r="I31" s="80"/>
      <c r="J31" s="110"/>
      <c r="K31" s="113"/>
      <c r="L31" s="106"/>
      <c r="M31" s="99"/>
      <c r="N31" s="99"/>
      <c r="O31" s="99"/>
      <c r="P31" s="99"/>
      <c r="Q31" s="99"/>
    </row>
    <row r="32" ht="24.95" customHeight="1" spans="1:17">
      <c r="A32" s="61"/>
      <c r="B32" s="82" t="s">
        <v>75</v>
      </c>
      <c r="C32" s="83" t="s">
        <v>76</v>
      </c>
      <c r="D32" s="84"/>
      <c r="E32" s="84"/>
      <c r="F32" s="84"/>
      <c r="G32" s="84"/>
      <c r="H32" s="84"/>
      <c r="I32" s="84"/>
      <c r="J32" s="84"/>
      <c r="K32" s="84"/>
      <c r="L32" s="84"/>
      <c r="M32" s="99"/>
      <c r="N32" s="99"/>
      <c r="O32" s="99"/>
      <c r="P32" s="99"/>
      <c r="Q32" s="99"/>
    </row>
    <row r="33" ht="24.95" customHeight="1" spans="1:17">
      <c r="A33" s="61"/>
      <c r="B33" s="85" t="s">
        <v>77</v>
      </c>
      <c r="C33" s="86" t="s">
        <v>78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 ht="25" customHeight="1" spans="1:17">
      <c r="A34" s="87" t="s">
        <v>79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</row>
    <row r="35" s="40" customFormat="1" ht="18" customHeight="1" spans="1:17">
      <c r="A35" s="44" t="s">
        <v>80</v>
      </c>
      <c r="B35" s="44"/>
      <c r="C35" s="44" t="s">
        <v>81</v>
      </c>
      <c r="D35" s="44"/>
      <c r="E35" s="44"/>
      <c r="F35" s="44" t="s">
        <v>82</v>
      </c>
      <c r="G35" s="44"/>
      <c r="H35" s="44" t="s">
        <v>8</v>
      </c>
      <c r="I35" s="44"/>
      <c r="J35" s="44"/>
      <c r="K35" s="114" t="s">
        <v>83</v>
      </c>
      <c r="L35" s="114"/>
      <c r="M35" s="44" t="s">
        <v>8</v>
      </c>
      <c r="N35" s="44"/>
      <c r="O35" s="44"/>
      <c r="P35" s="44"/>
      <c r="Q35" s="44"/>
    </row>
  </sheetData>
  <mergeCells count="56">
    <mergeCell ref="A1:Q1"/>
    <mergeCell ref="A2:B2"/>
    <mergeCell ref="D2:E2"/>
    <mergeCell ref="F2:G2"/>
    <mergeCell ref="M2:N2"/>
    <mergeCell ref="P2:Q2"/>
    <mergeCell ref="A3:B3"/>
    <mergeCell ref="C3:L3"/>
    <mergeCell ref="A4:B4"/>
    <mergeCell ref="D4:L4"/>
    <mergeCell ref="A5:B5"/>
    <mergeCell ref="C5:L5"/>
    <mergeCell ref="A6:B6"/>
    <mergeCell ref="C6:L6"/>
    <mergeCell ref="C7:J7"/>
    <mergeCell ref="M7:Q7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L32"/>
    <mergeCell ref="C33:Q33"/>
    <mergeCell ref="A34:Q34"/>
    <mergeCell ref="A35:B35"/>
    <mergeCell ref="C35:E35"/>
    <mergeCell ref="F35:G35"/>
    <mergeCell ref="H35:J35"/>
    <mergeCell ref="K35:L35"/>
    <mergeCell ref="M35:Q35"/>
    <mergeCell ref="A7:A20"/>
    <mergeCell ref="A21:A28"/>
    <mergeCell ref="A29:A33"/>
    <mergeCell ref="M3:Q6"/>
    <mergeCell ref="M8:Q20"/>
    <mergeCell ref="M21:Q28"/>
    <mergeCell ref="M29:Q32"/>
  </mergeCells>
  <pageMargins left="0.196850393700787" right="0" top="0.078740157480315" bottom="0" header="0" footer="0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6"/>
  <sheetViews>
    <sheetView tabSelected="1" view="pageBreakPreview" zoomScaleNormal="100" workbookViewId="0">
      <selection activeCell="A1" sqref="A1:J44"/>
    </sheetView>
  </sheetViews>
  <sheetFormatPr defaultColWidth="9" defaultRowHeight="13.5"/>
  <cols>
    <col min="1" max="1" width="15.875" customWidth="1"/>
    <col min="2" max="2" width="9.625" customWidth="1"/>
    <col min="3" max="9" width="8.625" customWidth="1"/>
    <col min="10" max="10" width="7.625" customWidth="1"/>
  </cols>
  <sheetData>
    <row r="1" ht="28.5" customHeight="1" spans="1:10">
      <c r="A1" s="12" t="s">
        <v>84</v>
      </c>
      <c r="B1" s="12"/>
      <c r="C1" s="12"/>
      <c r="D1" s="12"/>
      <c r="E1" s="12"/>
      <c r="F1" s="12"/>
      <c r="G1" s="12"/>
      <c r="H1" s="12"/>
      <c r="I1" s="12"/>
      <c r="J1" s="12"/>
    </row>
    <row r="2" ht="22.5" customHeight="1" spans="1:10">
      <c r="A2" s="13" t="s">
        <v>85</v>
      </c>
      <c r="B2" s="13"/>
      <c r="C2" s="13"/>
      <c r="D2" s="13"/>
      <c r="E2" s="13"/>
      <c r="F2" s="13"/>
      <c r="G2" s="13"/>
      <c r="H2" s="13"/>
      <c r="I2" s="13"/>
      <c r="J2" s="13"/>
    </row>
    <row r="3" ht="23.25" customHeight="1" spans="1:10">
      <c r="A3" s="14" t="s">
        <v>86</v>
      </c>
      <c r="B3" s="14"/>
      <c r="C3" s="14"/>
      <c r="D3" s="14"/>
      <c r="E3" s="14"/>
      <c r="F3" s="14"/>
      <c r="G3" s="14"/>
      <c r="H3" s="14"/>
      <c r="I3" s="14"/>
      <c r="J3" s="14"/>
    </row>
    <row r="4" ht="21" customHeight="1" spans="1:10">
      <c r="A4" s="15" t="s">
        <v>87</v>
      </c>
      <c r="B4" s="16"/>
      <c r="C4" s="16">
        <v>36</v>
      </c>
      <c r="D4" s="16">
        <v>37</v>
      </c>
      <c r="E4" s="16">
        <v>38</v>
      </c>
      <c r="F4" s="16">
        <v>39</v>
      </c>
      <c r="G4" s="16">
        <v>40</v>
      </c>
      <c r="H4" s="16">
        <v>41</v>
      </c>
      <c r="I4" s="16"/>
      <c r="J4" s="15"/>
    </row>
    <row r="5" ht="29.1" customHeight="1" spans="1:10">
      <c r="A5" s="17" t="s">
        <v>88</v>
      </c>
      <c r="B5" s="18" t="s">
        <v>2</v>
      </c>
      <c r="C5" s="15" t="s">
        <v>89</v>
      </c>
      <c r="D5" s="15" t="s">
        <v>90</v>
      </c>
      <c r="E5" s="19" t="s">
        <v>91</v>
      </c>
      <c r="F5" s="19" t="s">
        <v>92</v>
      </c>
      <c r="G5" s="19" t="s">
        <v>93</v>
      </c>
      <c r="H5" s="19" t="s">
        <v>94</v>
      </c>
      <c r="I5" s="19"/>
      <c r="J5" s="15"/>
    </row>
    <row r="6" ht="29.1" customHeight="1" spans="1:10">
      <c r="A6" s="17" t="s">
        <v>95</v>
      </c>
      <c r="B6" s="18" t="s">
        <v>2</v>
      </c>
      <c r="C6" s="15" t="s">
        <v>89</v>
      </c>
      <c r="D6" s="15" t="s">
        <v>90</v>
      </c>
      <c r="E6" s="19" t="s">
        <v>91</v>
      </c>
      <c r="F6" s="19" t="s">
        <v>92</v>
      </c>
      <c r="G6" s="19" t="s">
        <v>93</v>
      </c>
      <c r="H6" s="19" t="s">
        <v>94</v>
      </c>
      <c r="I6" s="19"/>
      <c r="J6" s="15"/>
    </row>
    <row r="7" ht="30" customHeight="1" spans="1:10">
      <c r="A7" s="20" t="s">
        <v>96</v>
      </c>
      <c r="B7" s="18" t="s">
        <v>2</v>
      </c>
      <c r="C7" s="15" t="s">
        <v>89</v>
      </c>
      <c r="D7" s="15" t="s">
        <v>90</v>
      </c>
      <c r="E7" s="19" t="s">
        <v>91</v>
      </c>
      <c r="F7" s="19" t="s">
        <v>92</v>
      </c>
      <c r="G7" s="19" t="s">
        <v>93</v>
      </c>
      <c r="H7" s="19" t="s">
        <v>94</v>
      </c>
      <c r="I7" s="19"/>
      <c r="J7" s="15"/>
    </row>
    <row r="8" ht="30" customHeight="1" spans="1:10">
      <c r="A8" s="20" t="s">
        <v>46</v>
      </c>
      <c r="B8" s="18" t="s">
        <v>2</v>
      </c>
      <c r="C8" s="21" t="s">
        <v>97</v>
      </c>
      <c r="D8" s="22"/>
      <c r="E8" s="23" t="s">
        <v>89</v>
      </c>
      <c r="F8" s="24"/>
      <c r="G8" s="23" t="s">
        <v>90</v>
      </c>
      <c r="H8" s="24"/>
      <c r="I8" s="31"/>
      <c r="J8" s="32"/>
    </row>
    <row r="9" ht="30" customHeight="1" spans="1:10">
      <c r="A9" s="20" t="s">
        <v>44</v>
      </c>
      <c r="B9" s="25" t="s">
        <v>98</v>
      </c>
      <c r="C9" s="21" t="s">
        <v>97</v>
      </c>
      <c r="D9" s="22"/>
      <c r="E9" s="23" t="s">
        <v>89</v>
      </c>
      <c r="F9" s="24"/>
      <c r="G9" s="23" t="s">
        <v>90</v>
      </c>
      <c r="H9" s="24"/>
      <c r="I9" s="33" t="s">
        <v>99</v>
      </c>
      <c r="J9" s="34"/>
    </row>
    <row r="10" ht="30" customHeight="1" spans="1:10">
      <c r="A10" s="20" t="s">
        <v>50</v>
      </c>
      <c r="B10" s="25" t="s">
        <v>100</v>
      </c>
      <c r="C10" s="15" t="s">
        <v>89</v>
      </c>
      <c r="D10" s="15" t="s">
        <v>90</v>
      </c>
      <c r="E10" s="19" t="s">
        <v>91</v>
      </c>
      <c r="F10" s="19" t="s">
        <v>92</v>
      </c>
      <c r="G10" s="19" t="s">
        <v>93</v>
      </c>
      <c r="H10" s="19" t="s">
        <v>94</v>
      </c>
      <c r="I10" s="19"/>
      <c r="J10" s="35"/>
    </row>
    <row r="11" ht="24" customHeight="1" spans="1:10">
      <c r="A11" s="26" t="s">
        <v>101</v>
      </c>
      <c r="B11" s="26"/>
      <c r="C11" s="26"/>
      <c r="D11" s="26"/>
      <c r="E11" s="26"/>
      <c r="F11" s="26"/>
      <c r="G11" s="26"/>
      <c r="H11" s="26"/>
      <c r="I11" s="26"/>
      <c r="J11" s="26"/>
    </row>
    <row r="12" s="1" customFormat="1" ht="14.25" customHeight="1" spans="1:65">
      <c r="A12" s="10" t="s">
        <v>102</v>
      </c>
      <c r="B12" s="10"/>
      <c r="C12" s="10"/>
      <c r="D12" s="10"/>
      <c r="E12" s="10"/>
      <c r="F12" s="10"/>
      <c r="G12" s="10"/>
      <c r="H12" s="1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="1" customFormat="1" ht="14.25" spans="1:6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="1" customFormat="1" ht="14.25" spans="1:6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="1" customFormat="1" ht="14.25" spans="1:6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="1" customFormat="1" ht="14.25" spans="1:6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="1" customFormat="1" ht="14.25" customHeight="1" spans="1:6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="1" customFormat="1" ht="14.25" spans="1:6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="1" customFormat="1" ht="14.25" spans="1:6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="1" customFormat="1" ht="14.25" spans="1:6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="1" customFormat="1" ht="14.25" spans="1:6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="1" customFormat="1" ht="14.25" spans="1:6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="1" customFormat="1" ht="14.25" spans="1:6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="1" customFormat="1" ht="14.25" spans="1:6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r="25" s="1" customFormat="1" ht="14.25" spans="1:6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r="26" s="1" customFormat="1" ht="15.75" customHeight="1" spans="1:6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="1" customFormat="1" ht="14.25" spans="1:6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="1" customFormat="1" ht="14.25" spans="1:6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="1" customFormat="1" ht="14.25" spans="1:6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="1" customFormat="1" ht="14.25" spans="1:6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r="31" s="1" customFormat="1" ht="14.25" spans="1:6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r="32" s="1" customFormat="1" ht="14.25" spans="1:6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r="33" s="1" customFormat="1" ht="14.25" spans="1:6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r="34" s="1" customFormat="1" spans="1:6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  <row r="35" spans="1:60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</row>
    <row r="36" spans="1:10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2">
      <c r="A41" s="27"/>
      <c r="B41" s="27"/>
      <c r="C41" s="27"/>
      <c r="D41" s="27"/>
      <c r="E41" s="27"/>
      <c r="F41" s="27"/>
      <c r="G41" s="27"/>
      <c r="H41" s="27"/>
      <c r="I41" s="27"/>
      <c r="J41" s="27"/>
      <c r="L41" s="37"/>
    </row>
    <row r="42" spans="1:10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29"/>
      <c r="B44" s="29"/>
      <c r="C44" s="29"/>
      <c r="D44" s="29"/>
      <c r="E44" s="29"/>
      <c r="F44" s="29"/>
      <c r="G44" s="29"/>
      <c r="H44" s="29"/>
      <c r="I44" s="29"/>
      <c r="J44" s="29"/>
    </row>
    <row r="45" spans="1:9">
      <c r="A45" s="30"/>
      <c r="B45" s="30"/>
      <c r="C45" s="30"/>
      <c r="D45" s="30"/>
      <c r="E45" s="30"/>
      <c r="F45" s="30"/>
      <c r="G45" s="30"/>
      <c r="H45" s="30"/>
      <c r="I45" s="30"/>
    </row>
    <row r="46" spans="1:9">
      <c r="A46" s="30"/>
      <c r="B46" s="30"/>
      <c r="C46" s="30"/>
      <c r="D46" s="30"/>
      <c r="E46" s="30"/>
      <c r="F46" s="30"/>
      <c r="G46" s="30"/>
      <c r="H46" s="30"/>
      <c r="I46" s="30"/>
    </row>
  </sheetData>
  <mergeCells count="16">
    <mergeCell ref="A1:J1"/>
    <mergeCell ref="A2:J2"/>
    <mergeCell ref="A3:J3"/>
    <mergeCell ref="C8:D8"/>
    <mergeCell ref="E8:F8"/>
    <mergeCell ref="G8:H8"/>
    <mergeCell ref="C9:D9"/>
    <mergeCell ref="E9:F9"/>
    <mergeCell ref="G9:H9"/>
    <mergeCell ref="I9:J9"/>
    <mergeCell ref="A11:J11"/>
    <mergeCell ref="A12:J12"/>
    <mergeCell ref="A28:J28"/>
    <mergeCell ref="A44:J44"/>
    <mergeCell ref="A13:J27"/>
    <mergeCell ref="A29:J43"/>
  </mergeCells>
  <pageMargins left="0.393700787401575" right="0" top="0" bottom="0" header="0.31496062992126" footer="0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5"/>
  <sheetViews>
    <sheetView workbookViewId="0">
      <selection activeCell="A1" sqref="A1:P35"/>
    </sheetView>
  </sheetViews>
  <sheetFormatPr defaultColWidth="9" defaultRowHeight="13.5"/>
  <cols>
    <col min="1" max="1" width="2.625" customWidth="1"/>
    <col min="2" max="7" width="8.625" customWidth="1"/>
    <col min="8" max="11" width="4.625" customWidth="1"/>
    <col min="12" max="14" width="2.625" customWidth="1"/>
    <col min="15" max="15" width="4.875" customWidth="1"/>
    <col min="16" max="16" width="7.5" customWidth="1"/>
  </cols>
  <sheetData>
    <row r="1" ht="28.5" customHeight="1" spans="1:16">
      <c r="A1" s="2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1" customHeight="1" spans="1:16">
      <c r="A2" s="3" t="s">
        <v>104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="1" customFormat="1" ht="14.25" customHeight="1" spans="1:63">
      <c r="A3" s="5" t="s">
        <v>102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</row>
    <row r="4" s="1" customFormat="1" ht="14.25" customHeight="1" spans="1:63">
      <c r="A4" s="7"/>
      <c r="B4" s="8"/>
      <c r="C4" s="8"/>
      <c r="D4" s="8"/>
      <c r="E4" s="8"/>
      <c r="F4" s="8"/>
      <c r="G4" s="8"/>
      <c r="H4" s="8"/>
      <c r="I4" s="8"/>
      <c r="J4" s="7"/>
      <c r="K4" s="7"/>
      <c r="L4" s="7"/>
      <c r="M4" s="7"/>
      <c r="N4" s="7"/>
      <c r="O4" s="7"/>
      <c r="P4" s="7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</row>
    <row r="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ht="14.25" spans="1:1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="1" customFormat="1" ht="14.25" customHeight="1" spans="1:63">
      <c r="A35" s="10" t="s">
        <v>102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</row>
  </sheetData>
  <mergeCells count="5">
    <mergeCell ref="A1:P1"/>
    <mergeCell ref="A2:P2"/>
    <mergeCell ref="A3:P3"/>
    <mergeCell ref="A35:P35"/>
    <mergeCell ref="A4:P34"/>
  </mergeCells>
  <pageMargins left="0.156944444444444" right="0.66875" top="0.275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</vt:lpstr>
      <vt:lpstr>反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cp:lastPrinted>2021-05-04T10:45:00Z</cp:lastPrinted>
  <dcterms:modified xsi:type="dcterms:W3CDTF">2023-12-31T05:45:21Z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B5A1D16D22B54E33BE32A922DE3C9690</vt:lpwstr>
  </property>
</Properties>
</file>