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360" windowWidth="15360" windowHeight="7515" tabRatio="656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  <sheet name="bulletins" sheetId="182" r:id="rId10"/>
  </sheets>
  <definedNames>
    <definedName name="_xlnm._FilterDatabase" localSheetId="1" hidden="1">实体列表!$A$6:$O$6</definedName>
    <definedName name="_xlnm.Print_Area" localSheetId="9">bulletins!$A$1:$J$44</definedName>
    <definedName name="_xlnm.Print_Area" localSheetId="6">city!$A$1:$J$12</definedName>
    <definedName name="_xlnm.Print_Area" localSheetId="5">keyword_page!$A$1:$J$15</definedName>
    <definedName name="_xlnm.Print_Area" localSheetId="4">link!$A$1:$J$18</definedName>
    <definedName name="_xlnm.Print_Area" localSheetId="8">operate_log!$A$1:$J$44</definedName>
    <definedName name="_xlnm.Print_Area" localSheetId="3">site!$A$1:$J$24</definedName>
    <definedName name="_xlnm.Print_Area" localSheetId="7">user!$A$1:$J$18</definedName>
    <definedName name="_xlnm.Print_Area" localSheetId="1">实体列表!$A$1:$O$26</definedName>
  </definedNames>
  <calcPr calcId="125725"/>
</workbook>
</file>

<file path=xl/calcChain.xml><?xml version="1.0" encoding="utf-8"?>
<calcChain xmlns="http://schemas.openxmlformats.org/spreadsheetml/2006/main">
  <c r="A39" i="182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4" i="172"/>
  <c r="A13"/>
  <c r="A6" i="179"/>
  <c r="A11" i="172"/>
  <c r="A12" i="173"/>
  <c r="A22" i="172"/>
  <c r="A4" i="175"/>
  <c r="A8"/>
  <c r="A7"/>
  <c r="A6"/>
  <c r="A5"/>
  <c r="A7" i="172"/>
  <c r="A7" i="174"/>
  <c r="A13"/>
  <c r="A12"/>
  <c r="A11"/>
  <c r="A10"/>
  <c r="A9"/>
  <c r="A8"/>
  <c r="A6"/>
  <c r="A5"/>
  <c r="A4"/>
  <c r="A13" i="173"/>
  <c r="A11"/>
  <c r="A10"/>
  <c r="A9"/>
  <c r="A8"/>
  <c r="A7"/>
  <c r="A6"/>
  <c r="A5"/>
  <c r="A17" i="172"/>
  <c r="A39" i="180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12" i="179"/>
  <c r="A11"/>
  <c r="A10"/>
  <c r="A9"/>
  <c r="A7"/>
  <c r="A8"/>
  <c r="A5"/>
  <c r="A13"/>
  <c r="A10" i="178"/>
  <c r="A9"/>
  <c r="A8"/>
  <c r="A7"/>
  <c r="A5"/>
  <c r="A6"/>
  <c r="A12" i="172"/>
  <c r="A9"/>
  <c r="A8"/>
  <c r="A21"/>
  <c r="A20"/>
  <c r="A19"/>
  <c r="A18"/>
  <c r="A16"/>
  <c r="A15"/>
  <c r="A10"/>
  <c r="A6"/>
  <c r="A5"/>
  <c r="A7" i="4" l="1"/>
  <c r="A6" l="1"/>
  <c r="A5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<sst xmlns="http://schemas.openxmlformats.org/spreadsheetml/2006/main" count="299" uniqueCount="197">
  <si>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</si>
  <si>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</si>
  <si>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</si>
  <si>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</si>
  <si>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</si>
  <si>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</si>
  <si>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</si>
  <si>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</si>
  <si>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</si>
  <si>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</si>
  <si>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</si>
  <si>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</si>
  <si>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</si>
  <si>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</si>
  <si>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</si>
  <si>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</si>
  <si>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</si>
  <si>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</si>
  <si>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</si>
  <si>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</si>
  <si>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</si>
  <si>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</si>
  <si>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</si>
  <si>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</si>
  <si>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</si>
  <si>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</si>
  <si>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</si>
  <si>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</si>
  <si>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</si>
  <si>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</si>
  <si>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</si>
  <si>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</si>
  <si>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</si>
  <si>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</si>
  <si>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</si>
  <si>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</si>
  <si>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</si>
  <si>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</si>
  <si>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</si>
  <si>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</si>
  <si>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</si>
  <si>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</si>
  <si>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</si>
  <si>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</si>
  <si>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</si>
  <si>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</si>
  <si>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</si>
  <si>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</si>
  <si>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</si>
  <si>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</si>
  <si>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</si>
  <si>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</si>
  <si>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</si>
  <si>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</si>
  <si>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</si>
  <si>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</si>
  <si>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</si>
  <si>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</si>
  <si>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</si>
  <si>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</si>
  <si>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</si>
  <si>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</si>
  <si>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</si>
  <si>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</si>
  <si>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</si>
  <si>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</si>
  <si>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</si>
  <si>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</si>
  <si>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</si>
  <si>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</si>
  <si>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</si>
  <si>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</si>
  <si>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</si>
  <si>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</si>
  <si>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</si>
  <si>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</si>
  <si>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</si>
  <si>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</si>
  <si>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</si>
  <si>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</si>
  <si>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</si>
  <si>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</si>
  <si>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</si>
  <si>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</si>
  <si>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</si>
  <si>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</si>
  <si>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</si>
  <si>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</si>
  <si>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</si>
  <si>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</si>
  <si>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</si>
  <si>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</si>
  <si>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</si>
  <si>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</si>
  <si>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</si>
  <si>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</si>
  <si>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</si>
  <si>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</si>
  <si>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</si>
  <si>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</si>
  <si>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</si>
  <si>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</si>
  <si>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</si>
  <si>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</si>
  <si>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</si>
  <si>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</si>
  <si>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</si>
  <si>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</si>
  <si>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</si>
  <si>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</si>
  <si>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</si>
  <si>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</si>
  <si>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</si>
  <si>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</si>
  <si>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</si>
  <si>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</si>
  <si>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</si>
  <si>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</si>
  <si>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</si>
  <si>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</si>
  <si>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</si>
  <si>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</si>
  <si>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</si>
  <si>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</si>
  <si>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</si>
  <si>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</si>
  <si>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</si>
  <si>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</si>
  <si>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</si>
  <si>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</si>
  <si>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</si>
  <si>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</si>
  <si>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</si>
  <si>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</si>
  <si>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</si>
  <si>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</si>
  <si>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</si>
  <si>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</si>
  <si>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</si>
  <si>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</si>
  <si>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</si>
  <si>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</si>
  <si>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</si>
  <si>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</si>
  <si>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</si>
  <si>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</si>
  <si>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</si>
  <si>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</si>
  <si>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</si>
  <si>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</si>
  <si>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</si>
  <si>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</si>
  <si>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</si>
  <si>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</si>
  <si>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</si>
  <si>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</si>
  <si>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</si>
  <si>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</si>
  <si>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</si>
  <si>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</si>
  <si>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</si>
  <si>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</si>
  <si>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</si>
  <si>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</si>
  <si>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</si>
  <si>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</si>
  <si>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</si>
  <si>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</si>
  <si>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</si>
  <si>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</si>
  <si>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</si>
  <si>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</si>
  <si>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</si>
  <si>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</si>
  <si>
    <t>是否已经建立索引</t>
    <phoneticPr fontId="1" type="noConversion"/>
  </si>
  <si>
    <t>isIndexed</t>
    <phoneticPr fontId="1" type="noConversion"/>
  </si>
  <si>
    <t>杨剑飞</t>
    <phoneticPr fontId="1" type="noConversion"/>
  </si>
  <si>
    <t>link</t>
    <phoneticPr fontId="1" type="noConversion"/>
  </si>
  <si>
    <t>link表中添加是否已经索引标志位isIndexd</t>
    <phoneticPr fontId="1" type="noConversion"/>
  </si>
  <si>
    <t>sendMailTimes</t>
    <phoneticPr fontId="1" type="noConversion"/>
  </si>
  <si>
    <t>告警次数</t>
    <phoneticPr fontId="1" type="noConversion"/>
  </si>
  <si>
    <t>经度</t>
    <phoneticPr fontId="1" type="noConversion"/>
  </si>
  <si>
    <t>维度</t>
    <phoneticPr fontId="1" type="noConversion"/>
  </si>
  <si>
    <t>城市所在经度</t>
    <phoneticPr fontId="1" type="noConversion"/>
  </si>
  <si>
    <t>城市所在维度</t>
    <phoneticPr fontId="1" type="noConversion"/>
  </si>
  <si>
    <t>site</t>
    <phoneticPr fontId="1" type="noConversion"/>
  </si>
  <si>
    <t>site表中增加经纬度信息</t>
    <phoneticPr fontId="1" type="noConversion"/>
  </si>
  <si>
    <t>keyword_page</t>
    <phoneticPr fontId="1" type="noConversion"/>
  </si>
  <si>
    <t>keyword_page表中增加发送邮件次数信息</t>
    <phoneticPr fontId="1" type="noConversion"/>
  </si>
  <si>
    <t>生成时间</t>
    <phoneticPr fontId="1" type="noConversion"/>
  </si>
  <si>
    <t>createTime</t>
    <phoneticPr fontId="1" type="noConversion"/>
  </si>
  <si>
    <t>title</t>
    <phoneticPr fontId="1" type="noConversion"/>
  </si>
  <si>
    <t>简报标题</t>
    <phoneticPr fontId="1" type="noConversion"/>
  </si>
  <si>
    <t>简报路径</t>
    <phoneticPr fontId="1" type="noConversion"/>
  </si>
  <si>
    <t>path</t>
    <phoneticPr fontId="1" type="noConversion"/>
  </si>
  <si>
    <t>bulletins</t>
    <phoneticPr fontId="1" type="noConversion"/>
  </si>
  <si>
    <t>添加简报表</t>
    <phoneticPr fontId="1" type="noConversion"/>
  </si>
</sst>
</file>

<file path=xl/styles.xml><?xml version="1.0" encoding="utf-8"?>
<styleSheet xmlns="http://schemas.openxmlformats.org/spreadsheetml/2006/main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2" borderId="8" xfId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51" fillId="49" borderId="32" xfId="0" applyFont="1" applyFill="1" applyBorder="1" applyAlignment="1">
      <alignment horizontal="left" vertical="center" wrapText="1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G35"/>
  <sheetViews>
    <sheetView tabSelected="1" zoomScaleNormal="100" zoomScaleSheetLayoutView="100" workbookViewId="0">
      <selection activeCell="E13" sqref="E13:M13"/>
    </sheetView>
  </sheetViews>
  <sheetFormatPr defaultColWidth="3.75" defaultRowHeight="12"/>
  <cols>
    <col min="1" max="1" width="4" style="1" customWidth="1"/>
    <col min="2" max="2" width="15.5" style="1" customWidth="1"/>
    <col min="3" max="3" width="31.5" style="1" customWidth="1"/>
    <col min="4" max="4" width="8.625" style="1" customWidth="1"/>
    <col min="5" max="5" width="6.5" style="1" customWidth="1"/>
    <col min="6" max="6" width="6.875" style="1" customWidth="1"/>
    <col min="7" max="7" width="9.75" style="1" customWidth="1"/>
    <col min="8" max="8" width="11.625" style="1" customWidth="1"/>
    <col min="9" max="9" width="8.125" style="1" customWidth="1"/>
    <col min="10" max="10" width="10" style="1" customWidth="1"/>
    <col min="11" max="11" width="11.375" style="1" customWidth="1"/>
    <col min="12" max="12" width="6.25" style="1" customWidth="1"/>
    <col min="13" max="13" width="6" style="1" customWidth="1"/>
    <col min="14" max="14" width="3.75" style="1" customWidth="1"/>
    <col min="15" max="15" width="7.375" style="1" customWidth="1"/>
    <col min="16" max="16" width="3.75" style="1" customWidth="1"/>
    <col min="17" max="26" width="3.75" style="2" customWidth="1"/>
    <col min="27" max="16384" width="3.75" style="1"/>
  </cols>
  <sheetData>
    <row r="1" spans="1:33" ht="14.25" customHeight="1"/>
    <row r="2" spans="1:33">
      <c r="A2" s="21" t="s">
        <v>4</v>
      </c>
    </row>
    <row r="3" spans="1:33" ht="14.25" customHeight="1" thickBot="1">
      <c r="Q3" s="1"/>
      <c r="R3" s="1"/>
      <c r="S3" s="1"/>
      <c r="T3" s="1"/>
      <c r="U3" s="1"/>
      <c r="V3" s="1"/>
      <c r="W3" s="1"/>
      <c r="AA3" s="2"/>
      <c r="AB3" s="2"/>
      <c r="AC3" s="2"/>
      <c r="AD3" s="2"/>
      <c r="AE3" s="2"/>
      <c r="AF3" s="2"/>
      <c r="AG3" s="2"/>
    </row>
    <row r="4" spans="1:33" ht="17.100000000000001" customHeight="1">
      <c r="A4" s="20" t="s">
        <v>3</v>
      </c>
      <c r="B4" s="19" t="s">
        <v>28</v>
      </c>
      <c r="C4" s="19" t="s">
        <v>2</v>
      </c>
      <c r="D4" s="18" t="s">
        <v>1</v>
      </c>
      <c r="E4" s="101" t="s">
        <v>29</v>
      </c>
      <c r="F4" s="102"/>
      <c r="G4" s="102"/>
      <c r="H4" s="102"/>
      <c r="I4" s="102"/>
      <c r="J4" s="102"/>
      <c r="K4" s="102"/>
      <c r="L4" s="102"/>
      <c r="M4" s="103"/>
      <c r="P4" s="2"/>
      <c r="Z4" s="1"/>
    </row>
    <row r="5" spans="1:33" s="13" customFormat="1" ht="15.95" customHeight="1">
      <c r="A5" s="71">
        <f>ROW()-4</f>
        <v>1</v>
      </c>
      <c r="B5" s="17" t="s">
        <v>149</v>
      </c>
      <c r="C5" s="16" t="s">
        <v>151</v>
      </c>
      <c r="D5" s="15">
        <v>1</v>
      </c>
      <c r="E5" s="104" t="s">
        <v>150</v>
      </c>
      <c r="F5" s="105"/>
      <c r="G5" s="105"/>
      <c r="H5" s="105"/>
      <c r="I5" s="105"/>
      <c r="J5" s="105"/>
      <c r="K5" s="105"/>
      <c r="L5" s="105"/>
      <c r="M5" s="106"/>
      <c r="P5" s="14"/>
      <c r="Q5" s="14"/>
      <c r="R5" s="14"/>
      <c r="S5" s="14"/>
      <c r="T5" s="14"/>
      <c r="U5" s="14"/>
      <c r="V5" s="14"/>
      <c r="W5" s="14"/>
      <c r="X5" s="14"/>
      <c r="Y5" s="14"/>
    </row>
    <row r="6" spans="1:33" s="13" customFormat="1" ht="15.95" customHeight="1">
      <c r="A6" s="71">
        <f>ROW()-4</f>
        <v>2</v>
      </c>
      <c r="B6" s="17" t="s">
        <v>149</v>
      </c>
      <c r="C6" s="16" t="s">
        <v>152</v>
      </c>
      <c r="D6" s="15">
        <v>1.1000000000000001</v>
      </c>
      <c r="E6" s="104" t="s">
        <v>153</v>
      </c>
      <c r="F6" s="105"/>
      <c r="G6" s="105"/>
      <c r="H6" s="105"/>
      <c r="I6" s="105"/>
      <c r="J6" s="105"/>
      <c r="K6" s="105"/>
      <c r="L6" s="105"/>
      <c r="M6" s="106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33" s="13" customFormat="1" ht="15.95" customHeight="1">
      <c r="A7" s="90">
        <f>ROW()-4</f>
        <v>3</v>
      </c>
      <c r="B7" s="17" t="s">
        <v>149</v>
      </c>
      <c r="C7" s="16" t="s">
        <v>164</v>
      </c>
      <c r="D7" s="15">
        <v>1.2</v>
      </c>
      <c r="E7" s="104" t="s">
        <v>165</v>
      </c>
      <c r="F7" s="105"/>
      <c r="G7" s="105"/>
      <c r="H7" s="105"/>
      <c r="I7" s="105"/>
      <c r="J7" s="105"/>
      <c r="K7" s="105"/>
      <c r="L7" s="105"/>
      <c r="M7" s="106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spans="1:33" s="13" customFormat="1" ht="18" customHeight="1">
      <c r="A8" s="91">
        <v>4</v>
      </c>
      <c r="B8" s="17" t="s">
        <v>168</v>
      </c>
      <c r="C8" s="16" t="s">
        <v>169</v>
      </c>
      <c r="D8" s="15">
        <v>1.3</v>
      </c>
      <c r="E8" s="104" t="s">
        <v>170</v>
      </c>
      <c r="F8" s="105"/>
      <c r="G8" s="105"/>
      <c r="H8" s="105"/>
      <c r="I8" s="105"/>
      <c r="J8" s="105"/>
      <c r="K8" s="105"/>
      <c r="L8" s="105"/>
      <c r="M8" s="106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33" s="13" customFormat="1" ht="15.95" customHeight="1">
      <c r="A9" s="92">
        <v>5</v>
      </c>
      <c r="B9" s="17" t="s">
        <v>168</v>
      </c>
      <c r="C9" s="16" t="s">
        <v>171</v>
      </c>
      <c r="D9" s="15">
        <v>1.3</v>
      </c>
      <c r="E9" s="104" t="s">
        <v>172</v>
      </c>
      <c r="F9" s="105"/>
      <c r="G9" s="105"/>
      <c r="H9" s="105"/>
      <c r="I9" s="105"/>
      <c r="J9" s="105"/>
      <c r="K9" s="105"/>
      <c r="L9" s="105"/>
      <c r="M9" s="106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33" s="13" customFormat="1" ht="15.95" customHeight="1">
      <c r="A10" s="93">
        <v>6</v>
      </c>
      <c r="B10" s="17" t="s">
        <v>176</v>
      </c>
      <c r="C10" s="16" t="s">
        <v>177</v>
      </c>
      <c r="D10" s="15">
        <v>1.4</v>
      </c>
      <c r="E10" s="104" t="s">
        <v>178</v>
      </c>
      <c r="F10" s="105"/>
      <c r="G10" s="105"/>
      <c r="H10" s="105"/>
      <c r="I10" s="105"/>
      <c r="J10" s="105"/>
      <c r="K10" s="105"/>
      <c r="L10" s="105"/>
      <c r="M10" s="106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33" s="13" customFormat="1" ht="15.95" customHeight="1">
      <c r="A11" s="93">
        <v>7</v>
      </c>
      <c r="B11" s="17" t="s">
        <v>149</v>
      </c>
      <c r="C11" s="16" t="s">
        <v>185</v>
      </c>
      <c r="D11" s="15">
        <v>1.5</v>
      </c>
      <c r="E11" s="104" t="s">
        <v>186</v>
      </c>
      <c r="F11" s="105"/>
      <c r="G11" s="105"/>
      <c r="H11" s="105"/>
      <c r="I11" s="105"/>
      <c r="J11" s="105"/>
      <c r="K11" s="105"/>
      <c r="L11" s="105"/>
      <c r="M11" s="106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33" s="13" customFormat="1" ht="15.95" customHeight="1">
      <c r="A12" s="93">
        <v>8</v>
      </c>
      <c r="B12" s="17" t="s">
        <v>149</v>
      </c>
      <c r="C12" s="16" t="s">
        <v>187</v>
      </c>
      <c r="D12" s="15">
        <v>1.5</v>
      </c>
      <c r="E12" s="104" t="s">
        <v>188</v>
      </c>
      <c r="F12" s="105"/>
      <c r="G12" s="105"/>
      <c r="H12" s="105"/>
      <c r="I12" s="105"/>
      <c r="J12" s="105"/>
      <c r="K12" s="105"/>
      <c r="L12" s="105"/>
      <c r="M12" s="106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33" s="13" customFormat="1" ht="15.95" customHeight="1">
      <c r="A13" s="93">
        <v>9</v>
      </c>
      <c r="B13" s="17" t="s">
        <v>149</v>
      </c>
      <c r="C13" s="16" t="s">
        <v>195</v>
      </c>
      <c r="D13" s="15">
        <v>1.6</v>
      </c>
      <c r="E13" s="104" t="s">
        <v>196</v>
      </c>
      <c r="F13" s="105"/>
      <c r="G13" s="105"/>
      <c r="H13" s="105"/>
      <c r="I13" s="105"/>
      <c r="J13" s="105"/>
      <c r="K13" s="105"/>
      <c r="L13" s="105"/>
      <c r="M13" s="106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33" s="7" customFormat="1">
      <c r="A14" s="94">
        <v>10</v>
      </c>
      <c r="B14" s="11"/>
      <c r="C14" s="10"/>
      <c r="D14" s="9"/>
      <c r="E14" s="110"/>
      <c r="F14" s="111"/>
      <c r="G14" s="111"/>
      <c r="H14" s="111"/>
      <c r="I14" s="111"/>
      <c r="J14" s="111"/>
      <c r="K14" s="111"/>
      <c r="L14" s="111"/>
      <c r="M14" s="112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33" s="7" customFormat="1">
      <c r="A15" s="94">
        <v>11</v>
      </c>
      <c r="B15" s="11"/>
      <c r="C15" s="10"/>
      <c r="D15" s="9"/>
      <c r="E15" s="110"/>
      <c r="F15" s="111"/>
      <c r="G15" s="111"/>
      <c r="H15" s="111"/>
      <c r="I15" s="111"/>
      <c r="J15" s="111"/>
      <c r="K15" s="111"/>
      <c r="L15" s="111"/>
      <c r="M15" s="112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33" s="7" customFormat="1">
      <c r="A16" s="12"/>
      <c r="B16" s="11"/>
      <c r="C16" s="10"/>
      <c r="D16" s="9"/>
      <c r="E16" s="110"/>
      <c r="F16" s="111"/>
      <c r="G16" s="111"/>
      <c r="H16" s="111"/>
      <c r="I16" s="111"/>
      <c r="J16" s="111"/>
      <c r="K16" s="111"/>
      <c r="L16" s="111"/>
      <c r="M16" s="112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6" s="7" customFormat="1">
      <c r="A17" s="12"/>
      <c r="B17" s="11"/>
      <c r="C17" s="10"/>
      <c r="D17" s="9"/>
      <c r="E17" s="110"/>
      <c r="F17" s="111"/>
      <c r="G17" s="111"/>
      <c r="H17" s="111"/>
      <c r="I17" s="111"/>
      <c r="J17" s="111"/>
      <c r="K17" s="111"/>
      <c r="L17" s="111"/>
      <c r="M17" s="112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6" ht="15.95" customHeight="1" thickBot="1">
      <c r="A18" s="6"/>
      <c r="B18" s="5"/>
      <c r="C18" s="5"/>
      <c r="D18" s="4"/>
      <c r="E18" s="107"/>
      <c r="F18" s="108"/>
      <c r="G18" s="108"/>
      <c r="H18" s="108"/>
      <c r="I18" s="108"/>
      <c r="J18" s="108"/>
      <c r="K18" s="108"/>
      <c r="L18" s="108"/>
      <c r="M18" s="109"/>
      <c r="P18" s="2"/>
      <c r="Z18" s="1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5">
    <mergeCell ref="E18:M18"/>
    <mergeCell ref="E12:M12"/>
    <mergeCell ref="E17:M17"/>
    <mergeCell ref="E13:M13"/>
    <mergeCell ref="E14:M14"/>
    <mergeCell ref="E15:M15"/>
    <mergeCell ref="E16:M16"/>
    <mergeCell ref="E4:M4"/>
    <mergeCell ref="E5:M5"/>
    <mergeCell ref="E6:M6"/>
    <mergeCell ref="E7:M7"/>
    <mergeCell ref="E11:M11"/>
    <mergeCell ref="E8:M8"/>
    <mergeCell ref="E9:M9"/>
    <mergeCell ref="E10:M10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9" sqref="D9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4" t="s">
        <v>25</v>
      </c>
      <c r="B1" s="125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24" t="s">
        <v>26</v>
      </c>
      <c r="B2" s="125"/>
      <c r="C2" s="145"/>
      <c r="D2" s="146"/>
      <c r="E2" s="146"/>
      <c r="F2" s="146"/>
      <c r="G2" s="146"/>
      <c r="H2" s="146"/>
      <c r="I2" s="146"/>
      <c r="J2" s="146"/>
    </row>
    <row r="3" spans="1:10" s="52" customFormat="1" ht="20.25" customHeight="1" thickBot="1">
      <c r="A3" s="128" t="s">
        <v>27</v>
      </c>
      <c r="B3" s="129"/>
      <c r="C3" s="130"/>
      <c r="D3" s="131"/>
      <c r="E3" s="131"/>
      <c r="F3" s="131"/>
      <c r="G3" s="131"/>
      <c r="H3" s="131"/>
      <c r="I3" s="131"/>
      <c r="J3" s="131"/>
    </row>
    <row r="4" spans="1:10" s="52" customFormat="1" ht="21.75" customHeight="1" thickBot="1">
      <c r="A4" s="78" t="s">
        <v>24</v>
      </c>
      <c r="B4" s="132" t="s">
        <v>23</v>
      </c>
      <c r="C4" s="133"/>
      <c r="D4" s="77" t="s">
        <v>22</v>
      </c>
      <c r="E4" s="77" t="s">
        <v>21</v>
      </c>
      <c r="F4" s="77" t="s">
        <v>39</v>
      </c>
      <c r="G4" s="77" t="s">
        <v>37</v>
      </c>
      <c r="H4" s="100" t="s">
        <v>20</v>
      </c>
      <c r="I4" s="134" t="s">
        <v>19</v>
      </c>
      <c r="J4" s="135"/>
    </row>
    <row r="5" spans="1:10" s="52" customFormat="1" ht="12.75" customHeight="1">
      <c r="A5" s="71">
        <f t="shared" ref="A5:A39" si="0">ROW()-7</f>
        <v>-2</v>
      </c>
      <c r="B5" s="147" t="s">
        <v>41</v>
      </c>
      <c r="C5" s="147"/>
      <c r="D5" s="76" t="s">
        <v>116</v>
      </c>
      <c r="E5" s="70"/>
      <c r="F5" s="70"/>
      <c r="G5" s="86"/>
      <c r="H5" s="75"/>
      <c r="I5" s="148"/>
      <c r="J5" s="149"/>
    </row>
    <row r="6" spans="1:10" s="61" customFormat="1" ht="12.75" customHeight="1">
      <c r="A6" s="71">
        <f t="shared" si="0"/>
        <v>-1</v>
      </c>
      <c r="B6" s="144" t="s">
        <v>66</v>
      </c>
      <c r="C6" s="144"/>
      <c r="D6" s="68" t="s">
        <v>99</v>
      </c>
      <c r="E6" s="67"/>
      <c r="F6" s="67"/>
      <c r="G6" s="66"/>
      <c r="H6" s="65"/>
      <c r="I6" s="140"/>
      <c r="J6" s="141"/>
    </row>
    <row r="7" spans="1:10" s="74" customFormat="1" ht="12.75" customHeight="1">
      <c r="A7" s="71">
        <f t="shared" si="0"/>
        <v>0</v>
      </c>
      <c r="B7" s="144" t="s">
        <v>189</v>
      </c>
      <c r="C7" s="144"/>
      <c r="D7" s="68" t="s">
        <v>190</v>
      </c>
      <c r="E7" s="67"/>
      <c r="F7" s="67"/>
      <c r="G7" s="66"/>
      <c r="H7" s="65"/>
      <c r="I7" s="140"/>
      <c r="J7" s="141"/>
    </row>
    <row r="8" spans="1:10" s="74" customFormat="1" ht="18" customHeight="1">
      <c r="A8" s="71">
        <f t="shared" si="0"/>
        <v>1</v>
      </c>
      <c r="B8" s="144" t="s">
        <v>192</v>
      </c>
      <c r="C8" s="144"/>
      <c r="D8" s="68" t="s">
        <v>191</v>
      </c>
      <c r="E8" s="67"/>
      <c r="F8" s="67"/>
      <c r="G8" s="66"/>
      <c r="H8" s="65"/>
      <c r="I8" s="140"/>
      <c r="J8" s="141"/>
    </row>
    <row r="9" spans="1:10" s="61" customFormat="1" ht="18" customHeight="1">
      <c r="A9" s="71">
        <f t="shared" si="0"/>
        <v>2</v>
      </c>
      <c r="B9" s="144" t="s">
        <v>193</v>
      </c>
      <c r="C9" s="144"/>
      <c r="D9" s="68" t="s">
        <v>194</v>
      </c>
      <c r="E9" s="67"/>
      <c r="F9" s="67"/>
      <c r="G9" s="66"/>
      <c r="H9" s="65"/>
      <c r="I9" s="140"/>
      <c r="J9" s="141"/>
    </row>
    <row r="10" spans="1:10" s="61" customFormat="1" ht="18" customHeight="1">
      <c r="A10" s="71">
        <f t="shared" si="0"/>
        <v>3</v>
      </c>
      <c r="B10" s="144"/>
      <c r="C10" s="144"/>
      <c r="D10" s="68"/>
      <c r="E10" s="67"/>
      <c r="F10" s="67"/>
      <c r="G10" s="86"/>
      <c r="H10" s="75"/>
      <c r="I10" s="140"/>
      <c r="J10" s="141"/>
    </row>
    <row r="11" spans="1:10" s="74" customFormat="1" ht="18" customHeight="1">
      <c r="A11" s="71">
        <f t="shared" si="0"/>
        <v>4</v>
      </c>
      <c r="B11" s="144"/>
      <c r="C11" s="144"/>
      <c r="D11" s="68"/>
      <c r="E11" s="67"/>
      <c r="F11" s="67"/>
      <c r="G11" s="66"/>
      <c r="H11" s="65"/>
      <c r="I11" s="140"/>
      <c r="J11" s="141"/>
    </row>
    <row r="12" spans="1:10" s="74" customFormat="1" ht="18" customHeight="1">
      <c r="A12" s="71">
        <f t="shared" si="0"/>
        <v>5</v>
      </c>
      <c r="B12" s="144"/>
      <c r="C12" s="144"/>
      <c r="D12" s="68"/>
      <c r="E12" s="67"/>
      <c r="F12" s="67"/>
      <c r="G12" s="66"/>
      <c r="H12" s="65"/>
      <c r="I12" s="140"/>
      <c r="J12" s="141"/>
    </row>
    <row r="13" spans="1:10" s="74" customFormat="1" ht="18" customHeight="1">
      <c r="A13" s="71">
        <f t="shared" si="0"/>
        <v>6</v>
      </c>
      <c r="B13" s="144"/>
      <c r="C13" s="144"/>
      <c r="D13" s="68"/>
      <c r="E13" s="67"/>
      <c r="F13" s="67"/>
      <c r="G13" s="66"/>
      <c r="H13" s="65"/>
      <c r="I13" s="140"/>
      <c r="J13" s="141"/>
    </row>
    <row r="14" spans="1:10" s="74" customFormat="1" ht="18" customHeight="1">
      <c r="A14" s="71">
        <f t="shared" si="0"/>
        <v>7</v>
      </c>
      <c r="B14" s="144"/>
      <c r="C14" s="144"/>
      <c r="D14" s="68"/>
      <c r="E14" s="67"/>
      <c r="F14" s="67"/>
      <c r="G14" s="66"/>
      <c r="H14" s="65"/>
      <c r="I14" s="140"/>
      <c r="J14" s="141"/>
    </row>
    <row r="15" spans="1:10" s="61" customFormat="1" ht="18" customHeight="1">
      <c r="A15" s="71">
        <f t="shared" si="0"/>
        <v>8</v>
      </c>
      <c r="B15" s="144"/>
      <c r="C15" s="144"/>
      <c r="D15" s="68"/>
      <c r="E15" s="67"/>
      <c r="F15" s="67"/>
      <c r="G15" s="66"/>
      <c r="H15" s="65"/>
      <c r="I15" s="140"/>
      <c r="J15" s="141"/>
    </row>
    <row r="16" spans="1:10" s="61" customFormat="1" ht="18" customHeight="1">
      <c r="A16" s="71">
        <f t="shared" si="0"/>
        <v>9</v>
      </c>
      <c r="B16" s="144"/>
      <c r="C16" s="144"/>
      <c r="D16" s="68"/>
      <c r="E16" s="67"/>
      <c r="F16" s="67"/>
      <c r="G16" s="66"/>
      <c r="H16" s="65"/>
      <c r="I16" s="140"/>
      <c r="J16" s="141"/>
    </row>
    <row r="17" spans="1:10" s="61" customFormat="1" ht="18" customHeight="1">
      <c r="A17" s="71">
        <f t="shared" si="0"/>
        <v>10</v>
      </c>
      <c r="B17" s="144"/>
      <c r="C17" s="144"/>
      <c r="D17" s="68"/>
      <c r="E17" s="67"/>
      <c r="F17" s="67"/>
      <c r="G17" s="66"/>
      <c r="H17" s="65"/>
      <c r="I17" s="140"/>
      <c r="J17" s="141"/>
    </row>
    <row r="18" spans="1:10" s="61" customFormat="1" ht="18" customHeight="1">
      <c r="A18" s="71">
        <f t="shared" si="0"/>
        <v>11</v>
      </c>
      <c r="B18" s="144"/>
      <c r="C18" s="144"/>
      <c r="D18" s="68"/>
      <c r="E18" s="67"/>
      <c r="F18" s="67"/>
      <c r="G18" s="66"/>
      <c r="H18" s="65"/>
      <c r="I18" s="140"/>
      <c r="J18" s="141"/>
    </row>
    <row r="19" spans="1:10" s="61" customFormat="1" ht="18" customHeight="1">
      <c r="A19" s="71">
        <f t="shared" si="0"/>
        <v>12</v>
      </c>
      <c r="B19" s="144"/>
      <c r="C19" s="144"/>
      <c r="D19" s="68"/>
      <c r="E19" s="67"/>
      <c r="F19" s="67"/>
      <c r="G19" s="66"/>
      <c r="H19" s="65"/>
      <c r="I19" s="140"/>
      <c r="J19" s="141"/>
    </row>
    <row r="20" spans="1:10" s="61" customFormat="1" ht="18" customHeight="1">
      <c r="A20" s="71">
        <f t="shared" si="0"/>
        <v>13</v>
      </c>
      <c r="B20" s="144"/>
      <c r="C20" s="144"/>
      <c r="D20" s="68"/>
      <c r="E20" s="67"/>
      <c r="F20" s="67"/>
      <c r="G20" s="66"/>
      <c r="H20" s="65"/>
      <c r="I20" s="140"/>
      <c r="J20" s="141"/>
    </row>
    <row r="21" spans="1:10" s="61" customFormat="1" ht="18" customHeight="1">
      <c r="A21" s="71">
        <f t="shared" si="0"/>
        <v>14</v>
      </c>
      <c r="B21" s="144"/>
      <c r="C21" s="144"/>
      <c r="D21" s="68"/>
      <c r="E21" s="67"/>
      <c r="F21" s="67"/>
      <c r="G21" s="66"/>
      <c r="H21" s="65"/>
      <c r="I21" s="140"/>
      <c r="J21" s="141"/>
    </row>
    <row r="22" spans="1:10" s="61" customFormat="1" ht="18" customHeight="1">
      <c r="A22" s="71">
        <f t="shared" si="0"/>
        <v>15</v>
      </c>
      <c r="B22" s="144"/>
      <c r="C22" s="144"/>
      <c r="D22" s="68"/>
      <c r="E22" s="67"/>
      <c r="F22" s="67"/>
      <c r="G22" s="66"/>
      <c r="H22" s="65"/>
      <c r="I22" s="140"/>
      <c r="J22" s="141"/>
    </row>
    <row r="23" spans="1:10" s="61" customFormat="1" ht="18" customHeight="1">
      <c r="A23" s="71">
        <f t="shared" si="0"/>
        <v>16</v>
      </c>
      <c r="B23" s="144"/>
      <c r="C23" s="144"/>
      <c r="D23" s="68"/>
      <c r="E23" s="67"/>
      <c r="F23" s="67"/>
      <c r="G23" s="66"/>
      <c r="H23" s="65"/>
      <c r="I23" s="140"/>
      <c r="J23" s="141"/>
    </row>
    <row r="24" spans="1:10" s="61" customFormat="1" ht="18" customHeight="1">
      <c r="A24" s="71">
        <f t="shared" si="0"/>
        <v>17</v>
      </c>
      <c r="B24" s="144"/>
      <c r="C24" s="144"/>
      <c r="D24" s="68"/>
      <c r="E24" s="67"/>
      <c r="F24" s="67"/>
      <c r="G24" s="66"/>
      <c r="H24" s="65"/>
      <c r="I24" s="140"/>
      <c r="J24" s="141"/>
    </row>
    <row r="25" spans="1:10" s="61" customFormat="1" ht="18" customHeight="1">
      <c r="A25" s="71">
        <f t="shared" si="0"/>
        <v>18</v>
      </c>
      <c r="B25" s="144"/>
      <c r="C25" s="144"/>
      <c r="D25" s="68"/>
      <c r="E25" s="67"/>
      <c r="F25" s="67"/>
      <c r="G25" s="66"/>
      <c r="H25" s="65"/>
      <c r="I25" s="140"/>
      <c r="J25" s="141"/>
    </row>
    <row r="26" spans="1:10" s="61" customFormat="1" ht="18" customHeight="1">
      <c r="A26" s="73">
        <f t="shared" si="0"/>
        <v>19</v>
      </c>
      <c r="B26" s="144"/>
      <c r="C26" s="144"/>
      <c r="D26" s="68"/>
      <c r="E26" s="70"/>
      <c r="F26" s="67"/>
      <c r="G26" s="67"/>
      <c r="H26" s="72"/>
      <c r="I26" s="138"/>
      <c r="J26" s="139"/>
    </row>
    <row r="27" spans="1:10" s="61" customFormat="1" ht="30" customHeight="1">
      <c r="A27" s="73">
        <f t="shared" si="0"/>
        <v>20</v>
      </c>
      <c r="B27" s="144"/>
      <c r="C27" s="144"/>
      <c r="D27" s="68"/>
      <c r="E27" s="70"/>
      <c r="F27" s="67"/>
      <c r="G27" s="67"/>
      <c r="H27" s="72"/>
      <c r="I27" s="138"/>
      <c r="J27" s="139"/>
    </row>
    <row r="28" spans="1:10" s="61" customFormat="1" ht="18" customHeight="1">
      <c r="A28" s="73">
        <f t="shared" si="0"/>
        <v>21</v>
      </c>
      <c r="B28" s="144"/>
      <c r="C28" s="144"/>
      <c r="D28" s="68"/>
      <c r="E28" s="70"/>
      <c r="F28" s="67"/>
      <c r="G28" s="67"/>
      <c r="H28" s="72"/>
      <c r="I28" s="138"/>
      <c r="J28" s="139"/>
    </row>
    <row r="29" spans="1:10" s="61" customFormat="1" ht="18" customHeight="1">
      <c r="A29" s="73">
        <f t="shared" si="0"/>
        <v>22</v>
      </c>
      <c r="B29" s="144"/>
      <c r="C29" s="144"/>
      <c r="D29" s="68"/>
      <c r="E29" s="70"/>
      <c r="F29" s="67"/>
      <c r="G29" s="67"/>
      <c r="H29" s="72"/>
      <c r="I29" s="138"/>
      <c r="J29" s="139"/>
    </row>
    <row r="30" spans="1:10" s="61" customFormat="1" ht="18" customHeight="1">
      <c r="A30" s="73">
        <f t="shared" si="0"/>
        <v>23</v>
      </c>
      <c r="B30" s="144"/>
      <c r="C30" s="144"/>
      <c r="D30" s="68"/>
      <c r="E30" s="70"/>
      <c r="F30" s="67"/>
      <c r="G30" s="67"/>
      <c r="H30" s="72"/>
      <c r="I30" s="138"/>
      <c r="J30" s="139"/>
    </row>
    <row r="31" spans="1:10" s="61" customFormat="1" ht="18" customHeight="1">
      <c r="A31" s="73">
        <f t="shared" si="0"/>
        <v>24</v>
      </c>
      <c r="B31" s="144"/>
      <c r="C31" s="144"/>
      <c r="D31" s="68"/>
      <c r="E31" s="70"/>
      <c r="F31" s="67"/>
      <c r="G31" s="67"/>
      <c r="H31" s="72"/>
      <c r="I31" s="138"/>
      <c r="J31" s="139"/>
    </row>
    <row r="32" spans="1:10" s="61" customFormat="1" ht="18" customHeight="1">
      <c r="A32" s="73">
        <f t="shared" si="0"/>
        <v>25</v>
      </c>
      <c r="B32" s="144"/>
      <c r="C32" s="144"/>
      <c r="D32" s="68"/>
      <c r="E32" s="70"/>
      <c r="F32" s="67"/>
      <c r="G32" s="67"/>
      <c r="H32" s="72"/>
      <c r="I32" s="138"/>
      <c r="J32" s="139"/>
    </row>
    <row r="33" spans="1:10" s="61" customFormat="1" ht="18" customHeight="1">
      <c r="A33" s="73">
        <f t="shared" si="0"/>
        <v>26</v>
      </c>
      <c r="B33" s="144"/>
      <c r="C33" s="144"/>
      <c r="D33" s="68"/>
      <c r="E33" s="70"/>
      <c r="F33" s="67"/>
      <c r="G33" s="67"/>
      <c r="H33" s="72"/>
      <c r="I33" s="138"/>
      <c r="J33" s="139"/>
    </row>
    <row r="34" spans="1:10" s="61" customFormat="1" ht="18" customHeight="1">
      <c r="A34" s="73">
        <f t="shared" si="0"/>
        <v>27</v>
      </c>
      <c r="B34" s="144"/>
      <c r="C34" s="144"/>
      <c r="D34" s="68"/>
      <c r="E34" s="70"/>
      <c r="F34" s="67"/>
      <c r="G34" s="67"/>
      <c r="H34" s="72"/>
      <c r="I34" s="138"/>
      <c r="J34" s="139"/>
    </row>
    <row r="35" spans="1:10" s="61" customFormat="1" ht="18" customHeight="1">
      <c r="A35" s="73">
        <f t="shared" si="0"/>
        <v>28</v>
      </c>
      <c r="B35" s="144"/>
      <c r="C35" s="144"/>
      <c r="D35" s="68"/>
      <c r="E35" s="70"/>
      <c r="F35" s="67"/>
      <c r="G35" s="67"/>
      <c r="H35" s="72"/>
      <c r="I35" s="138"/>
      <c r="J35" s="139"/>
    </row>
    <row r="36" spans="1:10" s="61" customFormat="1" ht="18" customHeight="1">
      <c r="A36" s="73">
        <f t="shared" si="0"/>
        <v>29</v>
      </c>
      <c r="B36" s="144"/>
      <c r="C36" s="144"/>
      <c r="D36" s="68"/>
      <c r="E36" s="70"/>
      <c r="F36" s="67"/>
      <c r="G36" s="67"/>
      <c r="H36" s="72"/>
      <c r="I36" s="138"/>
      <c r="J36" s="139"/>
    </row>
    <row r="37" spans="1:10" s="61" customFormat="1" ht="18" customHeight="1">
      <c r="A37" s="73">
        <f t="shared" si="0"/>
        <v>30</v>
      </c>
      <c r="B37" s="144"/>
      <c r="C37" s="144"/>
      <c r="D37" s="68"/>
      <c r="E37" s="70"/>
      <c r="F37" s="67"/>
      <c r="G37" s="67"/>
      <c r="H37" s="72"/>
      <c r="I37" s="138"/>
      <c r="J37" s="139"/>
    </row>
    <row r="38" spans="1:10" s="61" customFormat="1" ht="18" customHeight="1">
      <c r="A38" s="71">
        <f t="shared" si="0"/>
        <v>31</v>
      </c>
      <c r="B38" s="144"/>
      <c r="C38" s="144"/>
      <c r="D38" s="68"/>
      <c r="E38" s="67"/>
      <c r="F38" s="67"/>
      <c r="G38" s="66"/>
      <c r="H38" s="65"/>
      <c r="I38" s="140"/>
      <c r="J38" s="141"/>
    </row>
    <row r="39" spans="1:10" s="61" customFormat="1" ht="18" customHeight="1">
      <c r="A39" s="71">
        <f t="shared" si="0"/>
        <v>32</v>
      </c>
      <c r="B39" s="144"/>
      <c r="C39" s="144"/>
      <c r="D39" s="68"/>
      <c r="E39" s="70"/>
      <c r="F39" s="67"/>
      <c r="G39" s="66"/>
      <c r="H39" s="65"/>
      <c r="I39" s="140"/>
      <c r="J39" s="141"/>
    </row>
    <row r="40" spans="1:10" s="61" customFormat="1" ht="18" customHeight="1">
      <c r="A40" s="69"/>
      <c r="B40" s="144"/>
      <c r="C40" s="144"/>
      <c r="D40" s="68"/>
      <c r="E40" s="67"/>
      <c r="F40" s="67"/>
      <c r="G40" s="66"/>
      <c r="H40" s="65"/>
      <c r="I40" s="140"/>
      <c r="J40" s="141"/>
    </row>
    <row r="41" spans="1:10" s="61" customFormat="1" ht="18" customHeight="1">
      <c r="A41" s="69"/>
      <c r="B41" s="144"/>
      <c r="C41" s="144"/>
      <c r="D41" s="68"/>
      <c r="E41" s="67"/>
      <c r="F41" s="67"/>
      <c r="G41" s="66"/>
      <c r="H41" s="65"/>
      <c r="I41" s="140"/>
      <c r="J41" s="141"/>
    </row>
    <row r="42" spans="1:10" s="61" customFormat="1" ht="18" customHeight="1">
      <c r="A42" s="69"/>
      <c r="B42" s="144"/>
      <c r="C42" s="144"/>
      <c r="D42" s="68"/>
      <c r="E42" s="67"/>
      <c r="F42" s="67"/>
      <c r="G42" s="66"/>
      <c r="H42" s="65"/>
      <c r="I42" s="140"/>
      <c r="J42" s="141"/>
    </row>
    <row r="43" spans="1:10" s="61" customFormat="1" ht="18" customHeight="1" thickBot="1">
      <c r="A43" s="64"/>
      <c r="B43" s="142"/>
      <c r="C43" s="142"/>
      <c r="D43" s="99"/>
      <c r="E43" s="63"/>
      <c r="F43" s="63"/>
      <c r="G43" s="62"/>
      <c r="H43" s="62"/>
      <c r="I43" s="143"/>
      <c r="J43" s="143"/>
    </row>
    <row r="44" spans="1:10" s="52" customFormat="1" ht="14.25" thickTop="1">
      <c r="A44" s="60"/>
      <c r="B44" s="58"/>
      <c r="C44" s="58"/>
      <c r="D44" s="58"/>
      <c r="E44" s="58"/>
      <c r="F44" s="58"/>
      <c r="G44" s="58"/>
      <c r="H44" s="58"/>
      <c r="I44" s="59"/>
      <c r="J44" s="58"/>
    </row>
    <row r="45" spans="1:10">
      <c r="A45" s="57"/>
      <c r="B45" s="55"/>
      <c r="C45" s="55"/>
      <c r="D45" s="55"/>
      <c r="E45" s="55"/>
      <c r="F45" s="55"/>
      <c r="G45" s="55"/>
      <c r="H45" s="55"/>
      <c r="I45" s="56"/>
      <c r="J45" s="55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AS33"/>
  <sheetViews>
    <sheetView topLeftCell="A4" zoomScale="115" zoomScaleNormal="115" zoomScaleSheetLayoutView="100" workbookViewId="0">
      <selection activeCell="E14" sqref="E14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2" customFormat="1" ht="13.5" customHeight="1">
      <c r="A1" s="50" t="s">
        <v>14</v>
      </c>
      <c r="B1" s="46"/>
      <c r="C1" s="49" t="s">
        <v>13</v>
      </c>
      <c r="D1" s="113"/>
      <c r="E1" s="114"/>
      <c r="F1" s="48" t="s">
        <v>12</v>
      </c>
      <c r="G1" s="46"/>
      <c r="H1" s="48" t="s">
        <v>32</v>
      </c>
      <c r="I1" s="47"/>
      <c r="J1" s="47" t="s">
        <v>11</v>
      </c>
      <c r="K1" s="46"/>
      <c r="L1" s="45" t="s">
        <v>10</v>
      </c>
      <c r="M1" s="44"/>
      <c r="N1" s="43" t="s">
        <v>9</v>
      </c>
      <c r="O1" s="42" t="s">
        <v>0</v>
      </c>
      <c r="S1" s="23"/>
      <c r="T1" s="23"/>
      <c r="U1" s="23"/>
      <c r="V1" s="23"/>
      <c r="W1" s="23"/>
      <c r="X1" s="23"/>
      <c r="Y1" s="23"/>
      <c r="Z1" s="23"/>
      <c r="AA1" s="23"/>
      <c r="AB1" s="23"/>
    </row>
    <row r="2" spans="1:45" s="22" customFormat="1" ht="12.75" thickBot="1">
      <c r="A2" s="41" t="s">
        <v>30</v>
      </c>
      <c r="B2" s="36"/>
      <c r="C2" s="40" t="s">
        <v>31</v>
      </c>
      <c r="D2" s="36"/>
      <c r="E2" s="39"/>
      <c r="F2" s="38" t="s">
        <v>8</v>
      </c>
      <c r="G2" s="36"/>
      <c r="H2" s="38" t="s">
        <v>33</v>
      </c>
      <c r="I2" s="37"/>
      <c r="J2" s="37" t="s">
        <v>7</v>
      </c>
      <c r="K2" s="36"/>
      <c r="L2" s="35" t="s">
        <v>6</v>
      </c>
      <c r="M2" s="34"/>
      <c r="N2" s="33" t="s">
        <v>5</v>
      </c>
      <c r="O2" s="32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spans="1:45" s="22" customFormat="1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45" s="22" customFormat="1" ht="18" customHeight="1">
      <c r="A4" s="31" t="s">
        <v>4</v>
      </c>
      <c r="B4" s="31" t="str">
        <f ca="1">RIGHT(CELL("filename",A1),LEN(CELL("filename",A1))-FIND("]",CELL("filename",A1)))</f>
        <v>实体列表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spans="1:45" s="22" customFormat="1" ht="18" customHeight="1" thickBo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Z5" s="23"/>
      <c r="AA5" s="23"/>
      <c r="AB5" s="23"/>
      <c r="AC5" s="23"/>
      <c r="AD5" s="23"/>
      <c r="AE5" s="23"/>
      <c r="AF5" s="23"/>
      <c r="AG5" s="23"/>
      <c r="AH5" s="23"/>
      <c r="AI5" s="23"/>
    </row>
    <row r="6" spans="1:45" ht="29.25" customHeight="1">
      <c r="A6" s="20" t="s">
        <v>18</v>
      </c>
      <c r="B6" s="115" t="s">
        <v>34</v>
      </c>
      <c r="C6" s="115"/>
      <c r="D6" s="115"/>
      <c r="E6" s="29" t="s">
        <v>35</v>
      </c>
      <c r="F6" s="28" t="s">
        <v>17</v>
      </c>
      <c r="G6" s="28" t="s">
        <v>16</v>
      </c>
      <c r="H6" s="115" t="s">
        <v>36</v>
      </c>
      <c r="I6" s="115"/>
      <c r="J6" s="115"/>
      <c r="K6" s="115"/>
      <c r="L6" s="115"/>
      <c r="M6" s="115" t="s">
        <v>15</v>
      </c>
      <c r="N6" s="115"/>
      <c r="O6" s="119"/>
      <c r="P6" s="22"/>
      <c r="Q6" s="22"/>
      <c r="R6" s="23"/>
      <c r="S6" s="23"/>
      <c r="T6" s="23"/>
      <c r="U6" s="23"/>
      <c r="V6" s="23"/>
      <c r="W6" s="23"/>
      <c r="X6" s="23"/>
      <c r="Y6" s="23"/>
      <c r="Z6" s="23"/>
      <c r="AA6" s="23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 s="82" customFormat="1" ht="18" customHeight="1">
      <c r="A7" s="79">
        <v>1</v>
      </c>
      <c r="B7" s="27" t="s">
        <v>74</v>
      </c>
      <c r="C7" s="80"/>
      <c r="D7" s="81"/>
      <c r="E7" s="88" t="s">
        <v>77</v>
      </c>
      <c r="F7" s="84"/>
      <c r="G7" s="26" t="s">
        <v>38</v>
      </c>
      <c r="H7" s="116"/>
      <c r="I7" s="116"/>
      <c r="J7" s="116"/>
      <c r="K7" s="116"/>
      <c r="L7" s="116"/>
      <c r="M7" s="116"/>
      <c r="N7" s="116"/>
      <c r="O7" s="120"/>
      <c r="S7" s="83"/>
      <c r="T7" s="83"/>
      <c r="U7" s="83"/>
      <c r="V7" s="83"/>
      <c r="W7" s="83"/>
      <c r="X7" s="83"/>
      <c r="Y7" s="83"/>
      <c r="Z7" s="83"/>
      <c r="AA7" s="83"/>
      <c r="AB7" s="83"/>
    </row>
    <row r="8" spans="1:45" s="82" customFormat="1" ht="18" customHeight="1">
      <c r="A8" s="79">
        <v>2</v>
      </c>
      <c r="B8" s="27" t="s">
        <v>75</v>
      </c>
      <c r="C8" s="80"/>
      <c r="D8" s="81"/>
      <c r="E8" s="88" t="s">
        <v>78</v>
      </c>
      <c r="F8" s="84"/>
      <c r="G8" s="26"/>
      <c r="H8" s="116"/>
      <c r="I8" s="116"/>
      <c r="J8" s="116"/>
      <c r="K8" s="116"/>
      <c r="L8" s="116"/>
      <c r="M8" s="116"/>
      <c r="N8" s="116"/>
      <c r="O8" s="120"/>
      <c r="S8" s="83"/>
      <c r="T8" s="83"/>
      <c r="U8" s="83"/>
      <c r="V8" s="83"/>
      <c r="W8" s="83"/>
      <c r="X8" s="83"/>
      <c r="Y8" s="83"/>
      <c r="Z8" s="83"/>
      <c r="AA8" s="83"/>
      <c r="AB8" s="83"/>
    </row>
    <row r="9" spans="1:45" s="82" customFormat="1" ht="18" customHeight="1">
      <c r="A9" s="79">
        <v>3</v>
      </c>
      <c r="B9" s="27" t="s">
        <v>76</v>
      </c>
      <c r="C9" s="80"/>
      <c r="D9" s="81"/>
      <c r="E9" s="88" t="s">
        <v>79</v>
      </c>
      <c r="F9" s="84"/>
      <c r="G9" s="26"/>
      <c r="H9" s="116"/>
      <c r="I9" s="116"/>
      <c r="J9" s="116"/>
      <c r="K9" s="116"/>
      <c r="L9" s="116"/>
      <c r="M9" s="116"/>
      <c r="N9" s="116"/>
      <c r="O9" s="120"/>
      <c r="S9" s="83"/>
      <c r="T9" s="83"/>
      <c r="U9" s="83"/>
      <c r="V9" s="83"/>
      <c r="W9" s="83"/>
      <c r="X9" s="83"/>
      <c r="Y9" s="83"/>
      <c r="Z9" s="83"/>
      <c r="AA9" s="83"/>
      <c r="AB9" s="83"/>
    </row>
    <row r="10" spans="1:45" s="82" customFormat="1" ht="18" customHeight="1">
      <c r="A10" s="79">
        <v>3</v>
      </c>
      <c r="B10" s="27" t="s">
        <v>69</v>
      </c>
      <c r="C10" s="80"/>
      <c r="D10" s="81"/>
      <c r="E10" s="89" t="s">
        <v>80</v>
      </c>
      <c r="F10" s="84"/>
      <c r="G10" s="26"/>
      <c r="H10" s="116"/>
      <c r="I10" s="116"/>
      <c r="J10" s="116"/>
      <c r="K10" s="116"/>
      <c r="L10" s="116"/>
      <c r="M10" s="116"/>
      <c r="N10" s="116"/>
      <c r="O10" s="120"/>
      <c r="S10" s="83"/>
      <c r="T10" s="83"/>
      <c r="U10" s="83"/>
      <c r="V10" s="83"/>
      <c r="W10" s="83"/>
      <c r="X10" s="83"/>
      <c r="Y10" s="83"/>
      <c r="Z10" s="83"/>
      <c r="AA10" s="83"/>
      <c r="AB10" s="83"/>
    </row>
    <row r="11" spans="1:45" s="82" customFormat="1" ht="18" customHeight="1">
      <c r="A11" s="79">
        <v>4</v>
      </c>
      <c r="B11" s="27" t="s">
        <v>70</v>
      </c>
      <c r="C11" s="80"/>
      <c r="D11" s="81"/>
      <c r="E11" s="88" t="s">
        <v>81</v>
      </c>
      <c r="F11" s="84"/>
      <c r="G11" s="26"/>
      <c r="H11" s="116"/>
      <c r="I11" s="116"/>
      <c r="J11" s="116"/>
      <c r="K11" s="116"/>
      <c r="L11" s="116"/>
      <c r="M11" s="116"/>
      <c r="N11" s="116"/>
      <c r="O11" s="120"/>
      <c r="S11" s="83"/>
      <c r="T11" s="83"/>
      <c r="U11" s="83"/>
      <c r="V11" s="83"/>
      <c r="W11" s="83"/>
      <c r="X11" s="83"/>
      <c r="Y11" s="83"/>
      <c r="Z11" s="83"/>
      <c r="AA11" s="83"/>
      <c r="AB11" s="83"/>
    </row>
    <row r="12" spans="1:45" s="82" customFormat="1" ht="18" customHeight="1">
      <c r="A12" s="79">
        <v>5</v>
      </c>
      <c r="B12" s="27" t="s">
        <v>71</v>
      </c>
      <c r="C12" s="80"/>
      <c r="D12" s="81"/>
      <c r="E12" s="88" t="s">
        <v>82</v>
      </c>
      <c r="F12" s="84"/>
      <c r="G12" s="26"/>
      <c r="H12" s="116"/>
      <c r="I12" s="116"/>
      <c r="J12" s="116"/>
      <c r="K12" s="116"/>
      <c r="L12" s="116"/>
      <c r="M12" s="116"/>
      <c r="N12" s="116"/>
      <c r="O12" s="120"/>
      <c r="S12" s="83"/>
      <c r="T12" s="83"/>
      <c r="U12" s="83"/>
      <c r="V12" s="83"/>
      <c r="W12" s="83"/>
      <c r="X12" s="83"/>
      <c r="Y12" s="83"/>
      <c r="Z12" s="83"/>
      <c r="AA12" s="83"/>
      <c r="AB12" s="83"/>
    </row>
    <row r="13" spans="1:45" s="82" customFormat="1" ht="18" customHeight="1">
      <c r="A13" s="79">
        <v>6</v>
      </c>
      <c r="B13" s="27" t="s">
        <v>72</v>
      </c>
      <c r="C13" s="80"/>
      <c r="D13" s="81"/>
      <c r="E13" s="88" t="s">
        <v>60</v>
      </c>
      <c r="F13" s="84"/>
      <c r="G13" s="26"/>
      <c r="H13" s="116"/>
      <c r="I13" s="116"/>
      <c r="J13" s="116"/>
      <c r="K13" s="116"/>
      <c r="L13" s="116"/>
      <c r="M13" s="116"/>
      <c r="N13" s="116"/>
      <c r="O13" s="120"/>
      <c r="S13" s="83"/>
      <c r="T13" s="83"/>
      <c r="U13" s="83"/>
      <c r="V13" s="83"/>
      <c r="W13" s="83"/>
      <c r="X13" s="83"/>
      <c r="Y13" s="83"/>
      <c r="Z13" s="83"/>
      <c r="AA13" s="83"/>
      <c r="AB13" s="83"/>
    </row>
    <row r="14" spans="1:45" s="82" customFormat="1" ht="18" customHeight="1">
      <c r="A14" s="79">
        <v>7</v>
      </c>
      <c r="B14" s="27" t="s">
        <v>73</v>
      </c>
      <c r="C14" s="80"/>
      <c r="D14" s="81"/>
      <c r="E14" s="88" t="s">
        <v>83</v>
      </c>
      <c r="F14" s="84"/>
      <c r="G14" s="26"/>
      <c r="H14" s="116"/>
      <c r="I14" s="116"/>
      <c r="J14" s="116"/>
      <c r="K14" s="116"/>
      <c r="L14" s="116"/>
      <c r="M14" s="116"/>
      <c r="N14" s="116"/>
      <c r="O14" s="120"/>
      <c r="S14" s="83"/>
      <c r="T14" s="83"/>
      <c r="U14" s="83"/>
      <c r="V14" s="83"/>
      <c r="W14" s="83"/>
      <c r="X14" s="83"/>
      <c r="Y14" s="83"/>
      <c r="Z14" s="83"/>
      <c r="AA14" s="83"/>
      <c r="AB14" s="83"/>
    </row>
    <row r="15" spans="1:45" s="22" customFormat="1" ht="18" customHeight="1" thickBot="1">
      <c r="A15" s="25"/>
      <c r="B15" s="121"/>
      <c r="C15" s="122"/>
      <c r="D15" s="123"/>
      <c r="E15" s="87"/>
      <c r="F15" s="85"/>
      <c r="G15" s="24"/>
      <c r="H15" s="117"/>
      <c r="I15" s="117"/>
      <c r="J15" s="117"/>
      <c r="K15" s="117"/>
      <c r="L15" s="117"/>
      <c r="M15" s="117"/>
      <c r="N15" s="117"/>
      <c r="O15" s="118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45" s="22" customFormat="1"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spans="19:28" s="22" customFormat="1"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spans="19:28" s="22" customFormat="1"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spans="19:28" s="22" customFormat="1"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9:28" s="22" customFormat="1"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9:28" s="22" customFormat="1"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spans="19:28" s="22" customFormat="1"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spans="19:28" s="22" customFormat="1"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19:28" s="22" customFormat="1"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9:28" s="22" customFormat="1"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9:28" s="22" customFormat="1"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spans="19:28" s="22" customFormat="1"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9:28" s="22" customFormat="1"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9:28" s="22" customFormat="1"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9:28" s="22" customFormat="1"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9:28" s="22" customFormat="1"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9:28" s="22" customFormat="1"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9:28" s="22" customFormat="1">
      <c r="S33" s="23"/>
      <c r="T33" s="23"/>
      <c r="U33" s="23"/>
      <c r="V33" s="23"/>
      <c r="W33" s="23"/>
      <c r="X33" s="23"/>
      <c r="Y33" s="23"/>
      <c r="Z33" s="23"/>
      <c r="AA33" s="23"/>
      <c r="AB33" s="23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M14:O14"/>
    <mergeCell ref="H10:L10"/>
    <mergeCell ref="M10:O10"/>
    <mergeCell ref="M11:O11"/>
    <mergeCell ref="H12:L12"/>
    <mergeCell ref="M12:O12"/>
    <mergeCell ref="H11:L11"/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7.5" style="52" customWidth="1"/>
    <col min="11" max="16384" width="9" style="51"/>
  </cols>
  <sheetData>
    <row r="1" spans="1:10" s="52" customFormat="1" ht="18" customHeight="1" thickBot="1">
      <c r="A1" s="124" t="s">
        <v>25</v>
      </c>
      <c r="B1" s="125"/>
      <c r="C1" s="126" t="s">
        <v>100</v>
      </c>
      <c r="D1" s="127"/>
      <c r="E1" s="127"/>
      <c r="F1" s="127"/>
      <c r="G1" s="127"/>
      <c r="H1" s="127"/>
      <c r="I1" s="127"/>
      <c r="J1" s="127"/>
    </row>
    <row r="2" spans="1:10" s="52" customFormat="1" ht="18" customHeight="1" thickBot="1">
      <c r="A2" s="128" t="s">
        <v>27</v>
      </c>
      <c r="B2" s="129"/>
      <c r="C2" s="130"/>
      <c r="D2" s="131"/>
      <c r="E2" s="131"/>
      <c r="F2" s="131"/>
      <c r="G2" s="131"/>
      <c r="H2" s="131"/>
      <c r="I2" s="131"/>
      <c r="J2" s="131"/>
    </row>
    <row r="3" spans="1:10" s="52" customFormat="1" ht="18" customHeight="1" thickBot="1">
      <c r="A3" s="78" t="s">
        <v>24</v>
      </c>
      <c r="B3" s="132" t="s">
        <v>23</v>
      </c>
      <c r="C3" s="133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34" t="s">
        <v>19</v>
      </c>
      <c r="J3" s="135"/>
    </row>
    <row r="4" spans="1:10" s="74" customFormat="1" ht="18" customHeight="1">
      <c r="A4" s="71">
        <f t="shared" ref="A4:A8" si="0">ROW()-3</f>
        <v>1</v>
      </c>
      <c r="B4" s="136" t="s">
        <v>85</v>
      </c>
      <c r="C4" s="137"/>
      <c r="D4" s="68"/>
      <c r="E4" s="67"/>
      <c r="F4" s="67"/>
      <c r="G4" s="66"/>
      <c r="H4" s="65"/>
      <c r="I4" s="140"/>
      <c r="J4" s="141"/>
    </row>
    <row r="5" spans="1:10" s="52" customFormat="1" ht="18" customHeight="1">
      <c r="A5" s="71">
        <f t="shared" si="0"/>
        <v>2</v>
      </c>
      <c r="B5" s="136" t="s">
        <v>55</v>
      </c>
      <c r="C5" s="137"/>
      <c r="D5" s="76" t="s">
        <v>98</v>
      </c>
      <c r="E5" s="70"/>
      <c r="F5" s="70"/>
      <c r="G5" s="86"/>
      <c r="H5" s="75"/>
      <c r="I5" s="138"/>
      <c r="J5" s="139"/>
    </row>
    <row r="6" spans="1:10" s="61" customFormat="1" ht="18" customHeight="1">
      <c r="A6" s="71">
        <f t="shared" si="0"/>
        <v>3</v>
      </c>
      <c r="B6" s="136" t="s">
        <v>96</v>
      </c>
      <c r="C6" s="137"/>
      <c r="D6" s="68" t="s">
        <v>99</v>
      </c>
      <c r="E6" s="67"/>
      <c r="F6" s="67"/>
      <c r="G6" s="66"/>
      <c r="H6" s="65"/>
      <c r="I6" s="140"/>
      <c r="J6" s="141"/>
    </row>
    <row r="7" spans="1:10" s="74" customFormat="1" ht="18" customHeight="1">
      <c r="A7" s="71">
        <f t="shared" si="0"/>
        <v>4</v>
      </c>
      <c r="B7" s="136" t="s">
        <v>97</v>
      </c>
      <c r="C7" s="137"/>
      <c r="D7" s="68" t="s">
        <v>101</v>
      </c>
      <c r="E7" s="67"/>
      <c r="F7" s="67"/>
      <c r="G7" s="66"/>
      <c r="H7" s="65"/>
      <c r="I7" s="140"/>
      <c r="J7" s="141"/>
    </row>
    <row r="8" spans="1:10" s="74" customFormat="1" ht="18" customHeight="1">
      <c r="A8" s="71">
        <f t="shared" si="0"/>
        <v>5</v>
      </c>
      <c r="B8" s="136"/>
      <c r="C8" s="137"/>
      <c r="D8" s="68"/>
      <c r="E8" s="67"/>
      <c r="F8" s="67"/>
      <c r="G8" s="66"/>
      <c r="H8" s="65"/>
      <c r="I8" s="140"/>
      <c r="J8" s="141"/>
    </row>
    <row r="9" spans="1:10" s="61" customFormat="1" ht="18" customHeight="1">
      <c r="A9" s="69"/>
      <c r="B9" s="144"/>
      <c r="C9" s="144"/>
      <c r="D9" s="68"/>
      <c r="E9" s="67"/>
      <c r="F9" s="67"/>
      <c r="G9" s="66"/>
      <c r="H9" s="65"/>
      <c r="I9" s="140"/>
      <c r="J9" s="141"/>
    </row>
    <row r="10" spans="1:10" s="61" customFormat="1" ht="18" customHeight="1">
      <c r="A10" s="69"/>
      <c r="B10" s="144"/>
      <c r="C10" s="144"/>
      <c r="D10" s="68"/>
      <c r="E10" s="67"/>
      <c r="F10" s="67"/>
      <c r="G10" s="66"/>
      <c r="H10" s="65"/>
      <c r="I10" s="140"/>
      <c r="J10" s="141"/>
    </row>
    <row r="11" spans="1:10" s="61" customFormat="1" ht="18" customHeight="1">
      <c r="A11" s="69"/>
      <c r="B11" s="144"/>
      <c r="C11" s="144"/>
      <c r="D11" s="68"/>
      <c r="E11" s="67"/>
      <c r="F11" s="67"/>
      <c r="G11" s="66"/>
      <c r="H11" s="65"/>
      <c r="I11" s="140"/>
      <c r="J11" s="141"/>
    </row>
    <row r="12" spans="1:10" s="61" customFormat="1" ht="18" customHeight="1" thickBot="1">
      <c r="A12" s="64"/>
      <c r="B12" s="142"/>
      <c r="C12" s="142"/>
      <c r="D12" s="96"/>
      <c r="E12" s="63"/>
      <c r="F12" s="63"/>
      <c r="G12" s="62"/>
      <c r="H12" s="62"/>
      <c r="I12" s="143"/>
      <c r="J12" s="143"/>
    </row>
    <row r="13" spans="1:10" s="52" customFormat="1" ht="14.25" thickTop="1">
      <c r="A13" s="60"/>
      <c r="B13" s="58"/>
      <c r="C13" s="58"/>
      <c r="D13" s="58"/>
      <c r="E13" s="58"/>
      <c r="F13" s="58"/>
      <c r="G13" s="58"/>
      <c r="H13" s="58"/>
      <c r="I13" s="59"/>
      <c r="J13" s="58"/>
    </row>
    <row r="14" spans="1:10">
      <c r="A14" s="57"/>
      <c r="B14" s="55"/>
      <c r="C14" s="55"/>
      <c r="D14" s="55"/>
      <c r="E14" s="55"/>
      <c r="F14" s="55"/>
      <c r="G14" s="55"/>
      <c r="H14" s="55"/>
      <c r="I14" s="56"/>
      <c r="J14" s="55"/>
    </row>
  </sheetData>
  <mergeCells count="24"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  <mergeCell ref="B5:C5"/>
    <mergeCell ref="I5:J5"/>
    <mergeCell ref="B6:C6"/>
    <mergeCell ref="I6:J6"/>
    <mergeCell ref="B4:C4"/>
    <mergeCell ref="I4:J4"/>
    <mergeCell ref="A1:B1"/>
    <mergeCell ref="C1:J1"/>
    <mergeCell ref="A2:B2"/>
    <mergeCell ref="C2:J2"/>
    <mergeCell ref="B3:C3"/>
    <mergeCell ref="I3:J3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topLeftCell="A10" zoomScaleNormal="100" zoomScaleSheetLayoutView="100" workbookViewId="0">
      <selection activeCell="D14" sqref="D14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4" t="s">
        <v>25</v>
      </c>
      <c r="B1" s="125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24" t="s">
        <v>26</v>
      </c>
      <c r="B2" s="125"/>
      <c r="C2" s="145"/>
      <c r="D2" s="146"/>
      <c r="E2" s="146"/>
      <c r="F2" s="146"/>
      <c r="G2" s="146"/>
      <c r="H2" s="146"/>
      <c r="I2" s="146"/>
      <c r="J2" s="146"/>
    </row>
    <row r="3" spans="1:10" s="52" customFormat="1" ht="18" customHeight="1" thickBot="1">
      <c r="A3" s="128" t="s">
        <v>27</v>
      </c>
      <c r="B3" s="129"/>
      <c r="C3" s="130"/>
      <c r="D3" s="131"/>
      <c r="E3" s="131"/>
      <c r="F3" s="131"/>
      <c r="G3" s="131"/>
      <c r="H3" s="131"/>
      <c r="I3" s="131"/>
      <c r="J3" s="131"/>
    </row>
    <row r="4" spans="1:10" s="52" customFormat="1" ht="18" customHeight="1" thickBot="1">
      <c r="A4" s="78" t="s">
        <v>24</v>
      </c>
      <c r="B4" s="132" t="s">
        <v>23</v>
      </c>
      <c r="C4" s="133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34" t="s">
        <v>19</v>
      </c>
      <c r="J4" s="135"/>
    </row>
    <row r="5" spans="1:10" s="52" customFormat="1" ht="18" customHeight="1">
      <c r="A5" s="71">
        <f>ROW()-4</f>
        <v>1</v>
      </c>
      <c r="B5" s="147" t="s">
        <v>41</v>
      </c>
      <c r="C5" s="147"/>
      <c r="D5" s="76" t="s">
        <v>85</v>
      </c>
      <c r="E5" s="70"/>
      <c r="F5" s="70"/>
      <c r="G5" s="86"/>
      <c r="H5" s="75"/>
      <c r="I5" s="148"/>
      <c r="J5" s="149"/>
    </row>
    <row r="6" spans="1:10" s="52" customFormat="1" ht="18" customHeight="1">
      <c r="A6" s="71">
        <f t="shared" ref="A6:A22" si="0">ROW()-4</f>
        <v>2</v>
      </c>
      <c r="B6" s="147" t="s">
        <v>131</v>
      </c>
      <c r="C6" s="147"/>
      <c r="D6" s="76" t="s">
        <v>86</v>
      </c>
      <c r="E6" s="70"/>
      <c r="F6" s="70"/>
      <c r="G6" s="86"/>
      <c r="H6" s="75"/>
      <c r="I6" s="148"/>
      <c r="J6" s="149"/>
    </row>
    <row r="7" spans="1:10" s="61" customFormat="1" ht="18" customHeight="1">
      <c r="A7" s="71">
        <f t="shared" si="0"/>
        <v>3</v>
      </c>
      <c r="B7" s="144" t="s">
        <v>154</v>
      </c>
      <c r="C7" s="144"/>
      <c r="D7" s="68" t="s">
        <v>125</v>
      </c>
      <c r="E7" s="67"/>
      <c r="F7" s="67"/>
      <c r="G7" s="66"/>
      <c r="H7" s="65"/>
      <c r="I7" s="140"/>
      <c r="J7" s="141"/>
    </row>
    <row r="8" spans="1:10" s="61" customFormat="1" ht="18" customHeight="1">
      <c r="A8" s="71">
        <f t="shared" si="0"/>
        <v>4</v>
      </c>
      <c r="B8" s="144" t="s">
        <v>132</v>
      </c>
      <c r="C8" s="144"/>
      <c r="D8" s="68" t="s">
        <v>130</v>
      </c>
      <c r="E8" s="67"/>
      <c r="F8" s="67"/>
      <c r="G8" s="66"/>
      <c r="H8" s="65"/>
      <c r="I8" s="140"/>
      <c r="J8" s="141"/>
    </row>
    <row r="9" spans="1:10" s="61" customFormat="1" ht="18" customHeight="1">
      <c r="A9" s="71">
        <f t="shared" si="0"/>
        <v>5</v>
      </c>
      <c r="B9" s="144" t="s">
        <v>133</v>
      </c>
      <c r="C9" s="144"/>
      <c r="D9" s="68" t="s">
        <v>87</v>
      </c>
      <c r="E9" s="67"/>
      <c r="F9" s="67"/>
      <c r="G9" s="66"/>
      <c r="H9" s="65"/>
      <c r="I9" s="140"/>
      <c r="J9" s="141"/>
    </row>
    <row r="10" spans="1:10" s="61" customFormat="1" ht="18" customHeight="1">
      <c r="A10" s="71">
        <f t="shared" si="0"/>
        <v>6</v>
      </c>
      <c r="B10" s="144" t="s">
        <v>134</v>
      </c>
      <c r="C10" s="144"/>
      <c r="D10" s="68" t="s">
        <v>88</v>
      </c>
      <c r="E10" s="67"/>
      <c r="F10" s="67"/>
      <c r="G10" s="66"/>
      <c r="H10" s="65"/>
      <c r="I10" s="140"/>
      <c r="J10" s="141"/>
    </row>
    <row r="11" spans="1:10" s="61" customFormat="1" ht="18" customHeight="1">
      <c r="A11" s="71">
        <f t="shared" si="0"/>
        <v>7</v>
      </c>
      <c r="B11" s="144" t="s">
        <v>156</v>
      </c>
      <c r="C11" s="144"/>
      <c r="D11" s="68" t="s">
        <v>158</v>
      </c>
      <c r="E11" s="67"/>
      <c r="F11" s="67"/>
      <c r="G11" s="66"/>
      <c r="H11" s="65"/>
      <c r="I11" s="140"/>
      <c r="J11" s="141"/>
    </row>
    <row r="12" spans="1:10" s="61" customFormat="1" ht="18" customHeight="1">
      <c r="A12" s="71">
        <f t="shared" si="0"/>
        <v>8</v>
      </c>
      <c r="B12" s="144" t="s">
        <v>135</v>
      </c>
      <c r="C12" s="144"/>
      <c r="D12" s="68" t="s">
        <v>157</v>
      </c>
      <c r="E12" s="67"/>
      <c r="F12" s="67"/>
      <c r="G12" s="66"/>
      <c r="H12" s="65"/>
      <c r="I12" s="140"/>
      <c r="J12" s="141"/>
    </row>
    <row r="13" spans="1:10" s="61" customFormat="1" ht="18" customHeight="1">
      <c r="A13" s="71">
        <f t="shared" si="0"/>
        <v>9</v>
      </c>
      <c r="B13" s="144" t="s">
        <v>181</v>
      </c>
      <c r="C13" s="144"/>
      <c r="D13" s="68" t="s">
        <v>118</v>
      </c>
      <c r="E13" s="67"/>
      <c r="F13" s="67"/>
      <c r="G13" s="66"/>
      <c r="H13" s="65"/>
      <c r="I13" s="140" t="s">
        <v>183</v>
      </c>
      <c r="J13" s="141"/>
    </row>
    <row r="14" spans="1:10" s="61" customFormat="1" ht="18" customHeight="1">
      <c r="A14" s="71">
        <f t="shared" si="0"/>
        <v>10</v>
      </c>
      <c r="B14" s="144" t="s">
        <v>182</v>
      </c>
      <c r="C14" s="144"/>
      <c r="D14" s="68" t="s">
        <v>127</v>
      </c>
      <c r="E14" s="67"/>
      <c r="F14" s="67"/>
      <c r="G14" s="66"/>
      <c r="H14" s="65"/>
      <c r="I14" s="140" t="s">
        <v>184</v>
      </c>
      <c r="J14" s="141"/>
    </row>
    <row r="15" spans="1:10" s="74" customFormat="1" ht="18" customHeight="1">
      <c r="A15" s="71">
        <f t="shared" si="0"/>
        <v>11</v>
      </c>
      <c r="B15" s="144" t="s">
        <v>136</v>
      </c>
      <c r="C15" s="144"/>
      <c r="D15" s="68" t="s">
        <v>89</v>
      </c>
      <c r="E15" s="67"/>
      <c r="F15" s="67"/>
      <c r="G15" s="66"/>
      <c r="H15" s="65"/>
      <c r="I15" s="140"/>
      <c r="J15" s="141"/>
    </row>
    <row r="16" spans="1:10" s="74" customFormat="1" ht="18" customHeight="1">
      <c r="A16" s="71">
        <f t="shared" si="0"/>
        <v>12</v>
      </c>
      <c r="B16" s="144" t="s">
        <v>137</v>
      </c>
      <c r="C16" s="144"/>
      <c r="D16" s="68" t="s">
        <v>90</v>
      </c>
      <c r="E16" s="67"/>
      <c r="F16" s="67"/>
      <c r="G16" s="66"/>
      <c r="H16" s="65"/>
      <c r="I16" s="140"/>
      <c r="J16" s="141"/>
    </row>
    <row r="17" spans="1:10" s="61" customFormat="1" ht="18" customHeight="1">
      <c r="A17" s="71">
        <f t="shared" si="0"/>
        <v>13</v>
      </c>
      <c r="B17" s="144" t="s">
        <v>138</v>
      </c>
      <c r="C17" s="144"/>
      <c r="D17" s="68" t="s">
        <v>91</v>
      </c>
      <c r="E17" s="70"/>
      <c r="F17" s="67"/>
      <c r="G17" s="66"/>
      <c r="H17" s="65"/>
      <c r="I17" s="140"/>
      <c r="J17" s="141"/>
    </row>
    <row r="18" spans="1:10" s="61" customFormat="1" ht="35.25" customHeight="1">
      <c r="A18" s="71">
        <f t="shared" si="0"/>
        <v>14</v>
      </c>
      <c r="B18" s="144" t="s">
        <v>139</v>
      </c>
      <c r="C18" s="144"/>
      <c r="D18" s="68" t="s">
        <v>93</v>
      </c>
      <c r="E18" s="70"/>
      <c r="F18" s="67"/>
      <c r="G18" s="66"/>
      <c r="H18" s="65"/>
      <c r="I18" s="140" t="s">
        <v>94</v>
      </c>
      <c r="J18" s="141"/>
    </row>
    <row r="19" spans="1:10" s="61" customFormat="1" ht="39" customHeight="1">
      <c r="A19" s="71">
        <f t="shared" si="0"/>
        <v>15</v>
      </c>
      <c r="B19" s="144" t="s">
        <v>140</v>
      </c>
      <c r="C19" s="144"/>
      <c r="D19" s="68" t="s">
        <v>92</v>
      </c>
      <c r="E19" s="67"/>
      <c r="F19" s="67"/>
      <c r="G19" s="66"/>
      <c r="H19" s="65"/>
      <c r="I19" s="140" t="s">
        <v>84</v>
      </c>
      <c r="J19" s="141"/>
    </row>
    <row r="20" spans="1:10" s="61" customFormat="1" ht="42" customHeight="1">
      <c r="A20" s="71">
        <f t="shared" si="0"/>
        <v>16</v>
      </c>
      <c r="B20" s="144" t="s">
        <v>42</v>
      </c>
      <c r="C20" s="144"/>
      <c r="D20" s="68" t="s">
        <v>107</v>
      </c>
      <c r="E20" s="67"/>
      <c r="F20" s="67"/>
      <c r="G20" s="66"/>
      <c r="H20" s="65"/>
      <c r="I20" s="140" t="s">
        <v>95</v>
      </c>
      <c r="J20" s="141"/>
    </row>
    <row r="21" spans="1:10" s="61" customFormat="1" ht="18" customHeight="1">
      <c r="A21" s="71">
        <f t="shared" si="0"/>
        <v>17</v>
      </c>
      <c r="B21" s="144" t="s">
        <v>43</v>
      </c>
      <c r="C21" s="144"/>
      <c r="D21" s="68" t="s">
        <v>159</v>
      </c>
      <c r="E21" s="67"/>
      <c r="F21" s="67"/>
      <c r="G21" s="66"/>
      <c r="H21" s="65"/>
      <c r="I21" s="140"/>
      <c r="J21" s="141"/>
    </row>
    <row r="22" spans="1:10" s="61" customFormat="1" ht="18" customHeight="1">
      <c r="A22" s="71">
        <f t="shared" si="0"/>
        <v>18</v>
      </c>
      <c r="B22" s="144" t="s">
        <v>141</v>
      </c>
      <c r="C22" s="144"/>
      <c r="D22" s="68" t="s">
        <v>155</v>
      </c>
      <c r="E22" s="67"/>
      <c r="F22" s="67"/>
      <c r="G22" s="66"/>
      <c r="H22" s="65"/>
      <c r="I22" s="140" t="s">
        <v>126</v>
      </c>
      <c r="J22" s="141"/>
    </row>
    <row r="23" spans="1:10" s="61" customFormat="1" ht="18" customHeight="1" thickBot="1">
      <c r="A23" s="64"/>
      <c r="B23" s="142"/>
      <c r="C23" s="142"/>
      <c r="D23" s="96"/>
      <c r="E23" s="63"/>
      <c r="F23" s="63"/>
      <c r="G23" s="62"/>
      <c r="H23" s="62"/>
      <c r="I23" s="143"/>
      <c r="J23" s="143"/>
    </row>
    <row r="24" spans="1:10" s="52" customFormat="1" ht="14.25" thickTop="1">
      <c r="A24" s="60"/>
      <c r="B24" s="58"/>
      <c r="C24" s="58"/>
      <c r="D24" s="58"/>
      <c r="E24" s="58"/>
      <c r="F24" s="58"/>
      <c r="G24" s="58"/>
      <c r="H24" s="58"/>
      <c r="I24" s="59"/>
      <c r="J24" s="58"/>
    </row>
    <row r="25" spans="1:10">
      <c r="A25" s="57"/>
      <c r="B25" s="55"/>
      <c r="C25" s="55"/>
      <c r="D25" s="55"/>
      <c r="E25" s="55"/>
      <c r="F25" s="55"/>
      <c r="G25" s="55"/>
      <c r="H25" s="55"/>
      <c r="I25" s="56"/>
      <c r="J25" s="55"/>
    </row>
  </sheetData>
  <mergeCells count="46">
    <mergeCell ref="I18:J18"/>
    <mergeCell ref="B10:C10"/>
    <mergeCell ref="I10:J10"/>
    <mergeCell ref="B12:C12"/>
    <mergeCell ref="I12:J12"/>
    <mergeCell ref="B17:C17"/>
    <mergeCell ref="I17:J17"/>
    <mergeCell ref="B15:C15"/>
    <mergeCell ref="I15:J15"/>
    <mergeCell ref="B11:C11"/>
    <mergeCell ref="I11:J11"/>
    <mergeCell ref="I13:J13"/>
    <mergeCell ref="B14:C14"/>
    <mergeCell ref="I14:J14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4:C4"/>
    <mergeCell ref="I4:J4"/>
    <mergeCell ref="B6:C6"/>
    <mergeCell ref="I6:J6"/>
    <mergeCell ref="B5:C5"/>
    <mergeCell ref="I5:J5"/>
    <mergeCell ref="I9:J9"/>
    <mergeCell ref="B22:C22"/>
    <mergeCell ref="I22:J22"/>
    <mergeCell ref="B23:C23"/>
    <mergeCell ref="I23:J23"/>
    <mergeCell ref="B20:C20"/>
    <mergeCell ref="I20:J20"/>
    <mergeCell ref="B21:C21"/>
    <mergeCell ref="I21:J21"/>
    <mergeCell ref="B19:C19"/>
    <mergeCell ref="I19:J19"/>
    <mergeCell ref="B9:C9"/>
    <mergeCell ref="B16:C16"/>
    <mergeCell ref="I16:J16"/>
    <mergeCell ref="B18:C18"/>
    <mergeCell ref="B13:C13"/>
  </mergeCells>
  <phoneticPr fontId="1" type="noConversion"/>
  <dataValidations count="1">
    <dataValidation type="list" allowBlank="1" showInputMessage="1" showErrorMessage="1" sqref="IY65521:IY65559 H65521:H65559 H131057:H131095 H196593:H196631 H262129:H262167 H327665:H327703 H393201:H393239 H458737:H458775 H524273:H524311 H589809:H589847 H655345:H655383 H720881:H720919 H786417:H786455 H851953:H851991 H917489:H917527 H983025:H983063 SU65521:SU65559 WVK983025:WVK983063 WLO983025:WLO983063 WBS983025:WBS983063 VRW983025:VRW983063 VIA983025:VIA983063 UYE983025:UYE983063 UOI983025:UOI983063 UEM983025:UEM983063 TUQ983025:TUQ983063 TKU983025:TKU983063 TAY983025:TAY983063 SRC983025:SRC983063 SHG983025:SHG983063 RXK983025:RXK983063 RNO983025:RNO983063 RDS983025:RDS983063 QTW983025:QTW983063 QKA983025:QKA983063 QAE983025:QAE983063 PQI983025:PQI983063 PGM983025:PGM983063 OWQ983025:OWQ983063 OMU983025:OMU983063 OCY983025:OCY983063 NTC983025:NTC983063 NJG983025:NJG983063 MZK983025:MZK983063 MPO983025:MPO983063 MFS983025:MFS983063 LVW983025:LVW983063 LMA983025:LMA983063 LCE983025:LCE983063 KSI983025:KSI983063 KIM983025:KIM983063 JYQ983025:JYQ983063 JOU983025:JOU983063 JEY983025:JEY983063 IVC983025:IVC983063 ILG983025:ILG983063 IBK983025:IBK983063 HRO983025:HRO983063 HHS983025:HHS983063 GXW983025:GXW983063 GOA983025:GOA983063 GEE983025:GEE983063 FUI983025:FUI983063 FKM983025:FKM983063 FAQ983025:FAQ983063 EQU983025:EQU983063 EGY983025:EGY983063 DXC983025:DXC983063 DNG983025:DNG983063 DDK983025:DDK983063 CTO983025:CTO983063 CJS983025:CJS983063 BZW983025:BZW983063 BQA983025:BQA983063 BGE983025:BGE983063 AWI983025:AWI983063 AMM983025:AMM983063 ACQ983025:ACQ983063 SU983025:SU983063 IY983025:IY983063 WVK917489:WVK917527 WLO917489:WLO917527 WBS917489:WBS917527 VRW917489:VRW917527 VIA917489:VIA917527 UYE917489:UYE917527 UOI917489:UOI917527 UEM917489:UEM917527 TUQ917489:TUQ917527 TKU917489:TKU917527 TAY917489:TAY917527 SRC917489:SRC917527 SHG917489:SHG917527 RXK917489:RXK917527 RNO917489:RNO917527 RDS917489:RDS917527 QTW917489:QTW917527 QKA917489:QKA917527 QAE917489:QAE917527 PQI917489:PQI917527 PGM917489:PGM917527 OWQ917489:OWQ917527 OMU917489:OMU917527 OCY917489:OCY917527 NTC917489:NTC917527 NJG917489:NJG917527 MZK917489:MZK917527 MPO917489:MPO917527 MFS917489:MFS917527 LVW917489:LVW917527 LMA917489:LMA917527 LCE917489:LCE917527 KSI917489:KSI917527 KIM917489:KIM917527 JYQ917489:JYQ917527 JOU917489:JOU917527 JEY917489:JEY917527 IVC917489:IVC917527 ILG917489:ILG917527 IBK917489:IBK917527 HRO917489:HRO917527 HHS917489:HHS917527 GXW917489:GXW917527 GOA917489:GOA917527 GEE917489:GEE917527 FUI917489:FUI917527 FKM917489:FKM917527 FAQ917489:FAQ917527 EQU917489:EQU917527 EGY917489:EGY917527 DXC917489:DXC917527 DNG917489:DNG917527 DDK917489:DDK917527 CTO917489:CTO917527 CJS917489:CJS917527 BZW917489:BZW917527 BQA917489:BQA917527 BGE917489:BGE917527 AWI917489:AWI917527 AMM917489:AMM917527 ACQ917489:ACQ917527 SU917489:SU917527 IY917489:IY917527 WVK851953:WVK851991 WLO851953:WLO851991 WBS851953:WBS851991 VRW851953:VRW851991 VIA851953:VIA851991 UYE851953:UYE851991 UOI851953:UOI851991 UEM851953:UEM851991 TUQ851953:TUQ851991 TKU851953:TKU851991 TAY851953:TAY851991 SRC851953:SRC851991 SHG851953:SHG851991 RXK851953:RXK851991 RNO851953:RNO851991 RDS851953:RDS851991 QTW851953:QTW851991 QKA851953:QKA851991 QAE851953:QAE851991 PQI851953:PQI851991 PGM851953:PGM851991 OWQ851953:OWQ851991 OMU851953:OMU851991 OCY851953:OCY851991 NTC851953:NTC851991 NJG851953:NJG851991 MZK851953:MZK851991 MPO851953:MPO851991 MFS851953:MFS851991 LVW851953:LVW851991 LMA851953:LMA851991 LCE851953:LCE851991 KSI851953:KSI851991 KIM851953:KIM851991 JYQ851953:JYQ851991 JOU851953:JOU851991 JEY851953:JEY851991 IVC851953:IVC851991 ILG851953:ILG851991 IBK851953:IBK851991 HRO851953:HRO851991 HHS851953:HHS851991 GXW851953:GXW851991 GOA851953:GOA851991 GEE851953:GEE851991 FUI851953:FUI851991 FKM851953:FKM851991 FAQ851953:FAQ851991 EQU851953:EQU851991 EGY851953:EGY851991 DXC851953:DXC851991 DNG851953:DNG851991 DDK851953:DDK851991 CTO851953:CTO851991 CJS851953:CJS851991 BZW851953:BZW851991 BQA851953:BQA851991 BGE851953:BGE851991 AWI851953:AWI851991 AMM851953:AMM851991 ACQ851953:ACQ851991 SU851953:SU851991 IY851953:IY851991 WVK786417:WVK786455 WLO786417:WLO786455 WBS786417:WBS786455 VRW786417:VRW786455 VIA786417:VIA786455 UYE786417:UYE786455 UOI786417:UOI786455 UEM786417:UEM786455 TUQ786417:TUQ786455 TKU786417:TKU786455 TAY786417:TAY786455 SRC786417:SRC786455 SHG786417:SHG786455 RXK786417:RXK786455 RNO786417:RNO786455 RDS786417:RDS786455 QTW786417:QTW786455 QKA786417:QKA786455 QAE786417:QAE786455 PQI786417:PQI786455 PGM786417:PGM786455 OWQ786417:OWQ786455 OMU786417:OMU786455 OCY786417:OCY786455 NTC786417:NTC786455 NJG786417:NJG786455 MZK786417:MZK786455 MPO786417:MPO786455 MFS786417:MFS786455 LVW786417:LVW786455 LMA786417:LMA786455 LCE786417:LCE786455 KSI786417:KSI786455 KIM786417:KIM786455 JYQ786417:JYQ786455 JOU786417:JOU786455 JEY786417:JEY786455 IVC786417:IVC786455 ILG786417:ILG786455 IBK786417:IBK786455 HRO786417:HRO786455 HHS786417:HHS786455 GXW786417:GXW786455 GOA786417:GOA786455 GEE786417:GEE786455 FUI786417:FUI786455 FKM786417:FKM786455 FAQ786417:FAQ786455 EQU786417:EQU786455 EGY786417:EGY786455 DXC786417:DXC786455 DNG786417:DNG786455 DDK786417:DDK786455 CTO786417:CTO786455 CJS786417:CJS786455 BZW786417:BZW786455 BQA786417:BQA786455 BGE786417:BGE786455 AWI786417:AWI786455 AMM786417:AMM786455 ACQ786417:ACQ786455 SU786417:SU786455 IY786417:IY786455 WVK720881:WVK720919 WLO720881:WLO720919 WBS720881:WBS720919 VRW720881:VRW720919 VIA720881:VIA720919 UYE720881:UYE720919 UOI720881:UOI720919 UEM720881:UEM720919 TUQ720881:TUQ720919 TKU720881:TKU720919 TAY720881:TAY720919 SRC720881:SRC720919 SHG720881:SHG720919 RXK720881:RXK720919 RNO720881:RNO720919 RDS720881:RDS720919 QTW720881:QTW720919 QKA720881:QKA720919 QAE720881:QAE720919 PQI720881:PQI720919 PGM720881:PGM720919 OWQ720881:OWQ720919 OMU720881:OMU720919 OCY720881:OCY720919 NTC720881:NTC720919 NJG720881:NJG720919 MZK720881:MZK720919 MPO720881:MPO720919 MFS720881:MFS720919 LVW720881:LVW720919 LMA720881:LMA720919 LCE720881:LCE720919 KSI720881:KSI720919 KIM720881:KIM720919 JYQ720881:JYQ720919 JOU720881:JOU720919 JEY720881:JEY720919 IVC720881:IVC720919 ILG720881:ILG720919 IBK720881:IBK720919 HRO720881:HRO720919 HHS720881:HHS720919 GXW720881:GXW720919 GOA720881:GOA720919 GEE720881:GEE720919 FUI720881:FUI720919 FKM720881:FKM720919 FAQ720881:FAQ720919 EQU720881:EQU720919 EGY720881:EGY720919 DXC720881:DXC720919 DNG720881:DNG720919 DDK720881:DDK720919 CTO720881:CTO720919 CJS720881:CJS720919 BZW720881:BZW720919 BQA720881:BQA720919 BGE720881:BGE720919 AWI720881:AWI720919 AMM720881:AMM720919 ACQ720881:ACQ720919 SU720881:SU720919 IY720881:IY720919 WVK655345:WVK655383 WLO655345:WLO655383 WBS655345:WBS655383 VRW655345:VRW655383 VIA655345:VIA655383 UYE655345:UYE655383 UOI655345:UOI655383 UEM655345:UEM655383 TUQ655345:TUQ655383 TKU655345:TKU655383 TAY655345:TAY655383 SRC655345:SRC655383 SHG655345:SHG655383 RXK655345:RXK655383 RNO655345:RNO655383 RDS655345:RDS655383 QTW655345:QTW655383 QKA655345:QKA655383 QAE655345:QAE655383 PQI655345:PQI655383 PGM655345:PGM655383 OWQ655345:OWQ655383 OMU655345:OMU655383 OCY655345:OCY655383 NTC655345:NTC655383 NJG655345:NJG655383 MZK655345:MZK655383 MPO655345:MPO655383 MFS655345:MFS655383 LVW655345:LVW655383 LMA655345:LMA655383 LCE655345:LCE655383 KSI655345:KSI655383 KIM655345:KIM655383 JYQ655345:JYQ655383 JOU655345:JOU655383 JEY655345:JEY655383 IVC655345:IVC655383 ILG655345:ILG655383 IBK655345:IBK655383 HRO655345:HRO655383 HHS655345:HHS655383 GXW655345:GXW655383 GOA655345:GOA655383 GEE655345:GEE655383 FUI655345:FUI655383 FKM655345:FKM655383 FAQ655345:FAQ655383 EQU655345:EQU655383 EGY655345:EGY655383 DXC655345:DXC655383 DNG655345:DNG655383 DDK655345:DDK655383 CTO655345:CTO655383 CJS655345:CJS655383 BZW655345:BZW655383 BQA655345:BQA655383 BGE655345:BGE655383 AWI655345:AWI655383 AMM655345:AMM655383 ACQ655345:ACQ655383 SU655345:SU655383 IY655345:IY655383 WVK589809:WVK589847 WLO589809:WLO589847 WBS589809:WBS589847 VRW589809:VRW589847 VIA589809:VIA589847 UYE589809:UYE589847 UOI589809:UOI589847 UEM589809:UEM589847 TUQ589809:TUQ589847 TKU589809:TKU589847 TAY589809:TAY589847 SRC589809:SRC589847 SHG589809:SHG589847 RXK589809:RXK589847 RNO589809:RNO589847 RDS589809:RDS589847 QTW589809:QTW589847 QKA589809:QKA589847 QAE589809:QAE589847 PQI589809:PQI589847 PGM589809:PGM589847 OWQ589809:OWQ589847 OMU589809:OMU589847 OCY589809:OCY589847 NTC589809:NTC589847 NJG589809:NJG589847 MZK589809:MZK589847 MPO589809:MPO589847 MFS589809:MFS589847 LVW589809:LVW589847 LMA589809:LMA589847 LCE589809:LCE589847 KSI589809:KSI589847 KIM589809:KIM589847 JYQ589809:JYQ589847 JOU589809:JOU589847 JEY589809:JEY589847 IVC589809:IVC589847 ILG589809:ILG589847 IBK589809:IBK589847 HRO589809:HRO589847 HHS589809:HHS589847 GXW589809:GXW589847 GOA589809:GOA589847 GEE589809:GEE589847 FUI589809:FUI589847 FKM589809:FKM589847 FAQ589809:FAQ589847 EQU589809:EQU589847 EGY589809:EGY589847 DXC589809:DXC589847 DNG589809:DNG589847 DDK589809:DDK589847 CTO589809:CTO589847 CJS589809:CJS589847 BZW589809:BZW589847 BQA589809:BQA589847 BGE589809:BGE589847 AWI589809:AWI589847 AMM589809:AMM589847 ACQ589809:ACQ589847 SU589809:SU589847 IY589809:IY589847 WVK524273:WVK524311 WLO524273:WLO524311 WBS524273:WBS524311 VRW524273:VRW524311 VIA524273:VIA524311 UYE524273:UYE524311 UOI524273:UOI524311 UEM524273:UEM524311 TUQ524273:TUQ524311 TKU524273:TKU524311 TAY524273:TAY524311 SRC524273:SRC524311 SHG524273:SHG524311 RXK524273:RXK524311 RNO524273:RNO524311 RDS524273:RDS524311 QTW524273:QTW524311 QKA524273:QKA524311 QAE524273:QAE524311 PQI524273:PQI524311 PGM524273:PGM524311 OWQ524273:OWQ524311 OMU524273:OMU524311 OCY524273:OCY524311 NTC524273:NTC524311 NJG524273:NJG524311 MZK524273:MZK524311 MPO524273:MPO524311 MFS524273:MFS524311 LVW524273:LVW524311 LMA524273:LMA524311 LCE524273:LCE524311 KSI524273:KSI524311 KIM524273:KIM524311 JYQ524273:JYQ524311 JOU524273:JOU524311 JEY524273:JEY524311 IVC524273:IVC524311 ILG524273:ILG524311 IBK524273:IBK524311 HRO524273:HRO524311 HHS524273:HHS524311 GXW524273:GXW524311 GOA524273:GOA524311 GEE524273:GEE524311 FUI524273:FUI524311 FKM524273:FKM524311 FAQ524273:FAQ524311 EQU524273:EQU524311 EGY524273:EGY524311 DXC524273:DXC524311 DNG524273:DNG524311 DDK524273:DDK524311 CTO524273:CTO524311 CJS524273:CJS524311 BZW524273:BZW524311 BQA524273:BQA524311 BGE524273:BGE524311 AWI524273:AWI524311 AMM524273:AMM524311 ACQ524273:ACQ524311 SU524273:SU524311 IY524273:IY524311 WVK458737:WVK458775 WLO458737:WLO458775 WBS458737:WBS458775 VRW458737:VRW458775 VIA458737:VIA458775 UYE458737:UYE458775 UOI458737:UOI458775 UEM458737:UEM458775 TUQ458737:TUQ458775 TKU458737:TKU458775 TAY458737:TAY458775 SRC458737:SRC458775 SHG458737:SHG458775 RXK458737:RXK458775 RNO458737:RNO458775 RDS458737:RDS458775 QTW458737:QTW458775 QKA458737:QKA458775 QAE458737:QAE458775 PQI458737:PQI458775 PGM458737:PGM458775 OWQ458737:OWQ458775 OMU458737:OMU458775 OCY458737:OCY458775 NTC458737:NTC458775 NJG458737:NJG458775 MZK458737:MZK458775 MPO458737:MPO458775 MFS458737:MFS458775 LVW458737:LVW458775 LMA458737:LMA458775 LCE458737:LCE458775 KSI458737:KSI458775 KIM458737:KIM458775 JYQ458737:JYQ458775 JOU458737:JOU458775 JEY458737:JEY458775 IVC458737:IVC458775 ILG458737:ILG458775 IBK458737:IBK458775 HRO458737:HRO458775 HHS458737:HHS458775 GXW458737:GXW458775 GOA458737:GOA458775 GEE458737:GEE458775 FUI458737:FUI458775 FKM458737:FKM458775 FAQ458737:FAQ458775 EQU458737:EQU458775 EGY458737:EGY458775 DXC458737:DXC458775 DNG458737:DNG458775 DDK458737:DDK458775 CTO458737:CTO458775 CJS458737:CJS458775 BZW458737:BZW458775 BQA458737:BQA458775 BGE458737:BGE458775 AWI458737:AWI458775 AMM458737:AMM458775 ACQ458737:ACQ458775 SU458737:SU458775 IY458737:IY458775 WVK393201:WVK393239 WLO393201:WLO393239 WBS393201:WBS393239 VRW393201:VRW393239 VIA393201:VIA393239 UYE393201:UYE393239 UOI393201:UOI393239 UEM393201:UEM393239 TUQ393201:TUQ393239 TKU393201:TKU393239 TAY393201:TAY393239 SRC393201:SRC393239 SHG393201:SHG393239 RXK393201:RXK393239 RNO393201:RNO393239 RDS393201:RDS393239 QTW393201:QTW393239 QKA393201:QKA393239 QAE393201:QAE393239 PQI393201:PQI393239 PGM393201:PGM393239 OWQ393201:OWQ393239 OMU393201:OMU393239 OCY393201:OCY393239 NTC393201:NTC393239 NJG393201:NJG393239 MZK393201:MZK393239 MPO393201:MPO393239 MFS393201:MFS393239 LVW393201:LVW393239 LMA393201:LMA393239 LCE393201:LCE393239 KSI393201:KSI393239 KIM393201:KIM393239 JYQ393201:JYQ393239 JOU393201:JOU393239 JEY393201:JEY393239 IVC393201:IVC393239 ILG393201:ILG393239 IBK393201:IBK393239 HRO393201:HRO393239 HHS393201:HHS393239 GXW393201:GXW393239 GOA393201:GOA393239 GEE393201:GEE393239 FUI393201:FUI393239 FKM393201:FKM393239 FAQ393201:FAQ393239 EQU393201:EQU393239 EGY393201:EGY393239 DXC393201:DXC393239 DNG393201:DNG393239 DDK393201:DDK393239 CTO393201:CTO393239 CJS393201:CJS393239 BZW393201:BZW393239 BQA393201:BQA393239 BGE393201:BGE393239 AWI393201:AWI393239 AMM393201:AMM393239 ACQ393201:ACQ393239 SU393201:SU393239 IY393201:IY393239 WVK327665:WVK327703 WLO327665:WLO327703 WBS327665:WBS327703 VRW327665:VRW327703 VIA327665:VIA327703 UYE327665:UYE327703 UOI327665:UOI327703 UEM327665:UEM327703 TUQ327665:TUQ327703 TKU327665:TKU327703 TAY327665:TAY327703 SRC327665:SRC327703 SHG327665:SHG327703 RXK327665:RXK327703 RNO327665:RNO327703 RDS327665:RDS327703 QTW327665:QTW327703 QKA327665:QKA327703 QAE327665:QAE327703 PQI327665:PQI327703 PGM327665:PGM327703 OWQ327665:OWQ327703 OMU327665:OMU327703 OCY327665:OCY327703 NTC327665:NTC327703 NJG327665:NJG327703 MZK327665:MZK327703 MPO327665:MPO327703 MFS327665:MFS327703 LVW327665:LVW327703 LMA327665:LMA327703 LCE327665:LCE327703 KSI327665:KSI327703 KIM327665:KIM327703 JYQ327665:JYQ327703 JOU327665:JOU327703 JEY327665:JEY327703 IVC327665:IVC327703 ILG327665:ILG327703 IBK327665:IBK327703 HRO327665:HRO327703 HHS327665:HHS327703 GXW327665:GXW327703 GOA327665:GOA327703 GEE327665:GEE327703 FUI327665:FUI327703 FKM327665:FKM327703 FAQ327665:FAQ327703 EQU327665:EQU327703 EGY327665:EGY327703 DXC327665:DXC327703 DNG327665:DNG327703 DDK327665:DDK327703 CTO327665:CTO327703 CJS327665:CJS327703 BZW327665:BZW327703 BQA327665:BQA327703 BGE327665:BGE327703 AWI327665:AWI327703 AMM327665:AMM327703 ACQ327665:ACQ327703 SU327665:SU327703 IY327665:IY327703 WVK262129:WVK262167 WLO262129:WLO262167 WBS262129:WBS262167 VRW262129:VRW262167 VIA262129:VIA262167 UYE262129:UYE262167 UOI262129:UOI262167 UEM262129:UEM262167 TUQ262129:TUQ262167 TKU262129:TKU262167 TAY262129:TAY262167 SRC262129:SRC262167 SHG262129:SHG262167 RXK262129:RXK262167 RNO262129:RNO262167 RDS262129:RDS262167 QTW262129:QTW262167 QKA262129:QKA262167 QAE262129:QAE262167 PQI262129:PQI262167 PGM262129:PGM262167 OWQ262129:OWQ262167 OMU262129:OMU262167 OCY262129:OCY262167 NTC262129:NTC262167 NJG262129:NJG262167 MZK262129:MZK262167 MPO262129:MPO262167 MFS262129:MFS262167 LVW262129:LVW262167 LMA262129:LMA262167 LCE262129:LCE262167 KSI262129:KSI262167 KIM262129:KIM262167 JYQ262129:JYQ262167 JOU262129:JOU262167 JEY262129:JEY262167 IVC262129:IVC262167 ILG262129:ILG262167 IBK262129:IBK262167 HRO262129:HRO262167 HHS262129:HHS262167 GXW262129:GXW262167 GOA262129:GOA262167 GEE262129:GEE262167 FUI262129:FUI262167 FKM262129:FKM262167 FAQ262129:FAQ262167 EQU262129:EQU262167 EGY262129:EGY262167 DXC262129:DXC262167 DNG262129:DNG262167 DDK262129:DDK262167 CTO262129:CTO262167 CJS262129:CJS262167 BZW262129:BZW262167 BQA262129:BQA262167 BGE262129:BGE262167 AWI262129:AWI262167 AMM262129:AMM262167 ACQ262129:ACQ262167 SU262129:SU262167 IY262129:IY262167 WVK196593:WVK196631 WLO196593:WLO196631 WBS196593:WBS196631 VRW196593:VRW196631 VIA196593:VIA196631 UYE196593:UYE196631 UOI196593:UOI196631 UEM196593:UEM196631 TUQ196593:TUQ196631 TKU196593:TKU196631 TAY196593:TAY196631 SRC196593:SRC196631 SHG196593:SHG196631 RXK196593:RXK196631 RNO196593:RNO196631 RDS196593:RDS196631 QTW196593:QTW196631 QKA196593:QKA196631 QAE196593:QAE196631 PQI196593:PQI196631 PGM196593:PGM196631 OWQ196593:OWQ196631 OMU196593:OMU196631 OCY196593:OCY196631 NTC196593:NTC196631 NJG196593:NJG196631 MZK196593:MZK196631 MPO196593:MPO196631 MFS196593:MFS196631 LVW196593:LVW196631 LMA196593:LMA196631 LCE196593:LCE196631 KSI196593:KSI196631 KIM196593:KIM196631 JYQ196593:JYQ196631 JOU196593:JOU196631 JEY196593:JEY196631 IVC196593:IVC196631 ILG196593:ILG196631 IBK196593:IBK196631 HRO196593:HRO196631 HHS196593:HHS196631 GXW196593:GXW196631 GOA196593:GOA196631 GEE196593:GEE196631 FUI196593:FUI196631 FKM196593:FKM196631 FAQ196593:FAQ196631 EQU196593:EQU196631 EGY196593:EGY196631 DXC196593:DXC196631 DNG196593:DNG196631 DDK196593:DDK196631 CTO196593:CTO196631 CJS196593:CJS196631 BZW196593:BZW196631 BQA196593:BQA196631 BGE196593:BGE196631 AWI196593:AWI196631 AMM196593:AMM196631 ACQ196593:ACQ196631 SU196593:SU196631 IY196593:IY196631 WVK131057:WVK131095 WLO131057:WLO131095 WBS131057:WBS131095 VRW131057:VRW131095 VIA131057:VIA131095 UYE131057:UYE131095 UOI131057:UOI131095 UEM131057:UEM131095 TUQ131057:TUQ131095 TKU131057:TKU131095 TAY131057:TAY131095 SRC131057:SRC131095 SHG131057:SHG131095 RXK131057:RXK131095 RNO131057:RNO131095 RDS131057:RDS131095 QTW131057:QTW131095 QKA131057:QKA131095 QAE131057:QAE131095 PQI131057:PQI131095 PGM131057:PGM131095 OWQ131057:OWQ131095 OMU131057:OMU131095 OCY131057:OCY131095 NTC131057:NTC131095 NJG131057:NJG131095 MZK131057:MZK131095 MPO131057:MPO131095 MFS131057:MFS131095 LVW131057:LVW131095 LMA131057:LMA131095 LCE131057:LCE131095 KSI131057:KSI131095 KIM131057:KIM131095 JYQ131057:JYQ131095 JOU131057:JOU131095 JEY131057:JEY131095 IVC131057:IVC131095 ILG131057:ILG131095 IBK131057:IBK131095 HRO131057:HRO131095 HHS131057:HHS131095 GXW131057:GXW131095 GOA131057:GOA131095 GEE131057:GEE131095 FUI131057:FUI131095 FKM131057:FKM131095 FAQ131057:FAQ131095 EQU131057:EQU131095 EGY131057:EGY131095 DXC131057:DXC131095 DNG131057:DNG131095 DDK131057:DDK131095 CTO131057:CTO131095 CJS131057:CJS131095 BZW131057:BZW131095 BQA131057:BQA131095 BGE131057:BGE131095 AWI131057:AWI131095 AMM131057:AMM131095 ACQ131057:ACQ131095 SU131057:SU131095 IY131057:IY131095 WVK65521:WVK65559 WLO65521:WLO65559 WBS65521:WBS65559 VRW65521:VRW65559 VIA65521:VIA65559 UYE65521:UYE65559 UOI65521:UOI65559 UEM65521:UEM65559 TUQ65521:TUQ65559 TKU65521:TKU65559 TAY65521:TAY65559 SRC65521:SRC65559 SHG65521:SHG65559 RXK65521:RXK65559 RNO65521:RNO65559 RDS65521:RDS65559 QTW65521:QTW65559 QKA65521:QKA65559 QAE65521:QAE65559 PQI65521:PQI65559 PGM65521:PGM65559 OWQ65521:OWQ65559 OMU65521:OMU65559 OCY65521:OCY65559 NTC65521:NTC65559 NJG65521:NJG65559 MZK65521:MZK65559 MPO65521:MPO65559 MFS65521:MFS65559 LVW65521:LVW65559 LMA65521:LMA65559 LCE65521:LCE65559 KSI65521:KSI65559 KIM65521:KIM65559 JYQ65521:JYQ65559 JOU65521:JOU65559 JEY65521:JEY65559 IVC65521:IVC65559 ILG65521:ILG65559 IBK65521:IBK65559 HRO65521:HRO65559 HHS65521:HHS65559 GXW65521:GXW65559 GOA65521:GOA65559 GEE65521:GEE65559 FUI65521:FUI65559 FKM65521:FKM65559 FAQ65521:FAQ65559 EQU65521:EQU65559 EGY65521:EGY65559 DXC65521:DXC65559 DNG65521:DNG65559 DDK65521:DDK65559 CTO65521:CTO65559 CJS65521:CJS65559 BZW65521:BZW65559 BQA65521:BQA65559 BGE65521:BGE65559 AWI65521:AWI65559 AMM65521:AMM65559 ACQ65521:ACQ65559 H5:H23 IY5:IY23 SU5:SU23 ACQ5:ACQ23 AMM5:AMM23 AWI5:AWI23 BGE5:BGE23 BQA5:BQA23 BZW5:BZW23 CJS5:CJS23 CTO5:CTO23 DDK5:DDK23 DNG5:DNG23 DXC5:DXC23 EGY5:EGY23 EQU5:EQU23 FAQ5:FAQ23 FKM5:FKM23 FUI5:FUI23 GEE5:GEE23 GOA5:GOA23 GXW5:GXW23 HHS5:HHS23 HRO5:HRO23 IBK5:IBK23 ILG5:ILG23 IVC5:IVC23 JEY5:JEY23 JOU5:JOU23 JYQ5:JYQ23 KIM5:KIM23 KSI5:KSI23 LCE5:LCE23 LMA5:LMA23 LVW5:LVW23 MFS5:MFS23 MPO5:MPO23 MZK5:MZK23 NJG5:NJG23 NTC5:NTC23 OCY5:OCY23 OMU5:OMU23 OWQ5:OWQ23 PGM5:PGM23 PQI5:PQI23 QAE5:QAE23 QKA5:QKA23 QTW5:QTW23 RDS5:RDS23 RNO5:RNO23 RXK5:RXK23 SHG5:SHG23 SRC5:SRC23 TAY5:TAY23 TKU5:TKU23 TUQ5:TUQ23 UEM5:UEM23 UOI5:UOI23 UYE5:UYE23 VIA5:VIA23 VRW5:VRW23 WBS5:WBS23 WLO5:WLO23 WVK5:WVK2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I15" sqref="I15:J15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4" t="s">
        <v>25</v>
      </c>
      <c r="B1" s="125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24" t="s">
        <v>26</v>
      </c>
      <c r="B2" s="125"/>
      <c r="C2" s="145"/>
      <c r="D2" s="146"/>
      <c r="E2" s="146"/>
      <c r="F2" s="146"/>
      <c r="G2" s="146"/>
      <c r="H2" s="146"/>
      <c r="I2" s="146"/>
      <c r="J2" s="146"/>
    </row>
    <row r="3" spans="1:10" s="52" customFormat="1" ht="18" customHeight="1" thickBot="1">
      <c r="A3" s="128" t="s">
        <v>27</v>
      </c>
      <c r="B3" s="129"/>
      <c r="C3" s="130"/>
      <c r="D3" s="131"/>
      <c r="E3" s="131"/>
      <c r="F3" s="131"/>
      <c r="G3" s="131"/>
      <c r="H3" s="131"/>
      <c r="I3" s="131"/>
      <c r="J3" s="131"/>
    </row>
    <row r="4" spans="1:10" s="52" customFormat="1" ht="18" customHeight="1" thickBot="1">
      <c r="A4" s="78" t="s">
        <v>24</v>
      </c>
      <c r="B4" s="132" t="s">
        <v>23</v>
      </c>
      <c r="C4" s="133"/>
      <c r="D4" s="77" t="s">
        <v>22</v>
      </c>
      <c r="E4" s="77" t="s">
        <v>21</v>
      </c>
      <c r="F4" s="77" t="s">
        <v>39</v>
      </c>
      <c r="G4" s="77" t="s">
        <v>37</v>
      </c>
      <c r="H4" s="95" t="s">
        <v>20</v>
      </c>
      <c r="I4" s="134" t="s">
        <v>19</v>
      </c>
      <c r="J4" s="135"/>
    </row>
    <row r="5" spans="1:10" s="52" customFormat="1" ht="18" customHeight="1">
      <c r="A5" s="71">
        <f>ROW()-4</f>
        <v>1</v>
      </c>
      <c r="B5" s="147" t="s">
        <v>44</v>
      </c>
      <c r="C5" s="147"/>
      <c r="D5" s="76" t="s">
        <v>85</v>
      </c>
      <c r="E5" s="70"/>
      <c r="F5" s="70"/>
      <c r="G5" s="86"/>
      <c r="H5" s="75"/>
      <c r="I5" s="148" t="s">
        <v>40</v>
      </c>
      <c r="J5" s="149"/>
    </row>
    <row r="6" spans="1:10" s="74" customFormat="1" ht="18" customHeight="1">
      <c r="A6" s="71">
        <f t="shared" ref="A6:A13" si="0">ROW()-4</f>
        <v>2</v>
      </c>
      <c r="B6" s="144" t="s">
        <v>102</v>
      </c>
      <c r="C6" s="144"/>
      <c r="D6" s="68" t="s">
        <v>103</v>
      </c>
      <c r="E6" s="67"/>
      <c r="F6" s="67"/>
      <c r="G6" s="66"/>
      <c r="H6" s="65"/>
      <c r="I6" s="140"/>
      <c r="J6" s="141"/>
    </row>
    <row r="7" spans="1:10" s="52" customFormat="1" ht="18" customHeight="1">
      <c r="A7" s="71">
        <f t="shared" si="0"/>
        <v>3</v>
      </c>
      <c r="B7" s="136" t="s">
        <v>45</v>
      </c>
      <c r="C7" s="137"/>
      <c r="D7" s="76" t="s">
        <v>109</v>
      </c>
      <c r="E7" s="70"/>
      <c r="F7" s="70"/>
      <c r="G7" s="86"/>
      <c r="H7" s="75"/>
      <c r="I7" s="138" t="s">
        <v>40</v>
      </c>
      <c r="J7" s="139"/>
    </row>
    <row r="8" spans="1:10" s="61" customFormat="1" ht="18" customHeight="1">
      <c r="A8" s="71">
        <f t="shared" si="0"/>
        <v>4</v>
      </c>
      <c r="B8" s="144" t="s">
        <v>46</v>
      </c>
      <c r="C8" s="144"/>
      <c r="D8" s="68" t="s">
        <v>104</v>
      </c>
      <c r="E8" s="67"/>
      <c r="F8" s="67"/>
      <c r="G8" s="66"/>
      <c r="H8" s="65"/>
      <c r="I8" s="140"/>
      <c r="J8" s="141"/>
    </row>
    <row r="9" spans="1:10" s="74" customFormat="1" ht="18" customHeight="1">
      <c r="A9" s="71">
        <f t="shared" si="0"/>
        <v>5</v>
      </c>
      <c r="B9" s="144" t="s">
        <v>47</v>
      </c>
      <c r="C9" s="144"/>
      <c r="D9" s="68" t="s">
        <v>105</v>
      </c>
      <c r="E9" s="67"/>
      <c r="F9" s="67"/>
      <c r="G9" s="66"/>
      <c r="H9" s="65"/>
      <c r="I9" s="140"/>
      <c r="J9" s="141"/>
    </row>
    <row r="10" spans="1:10" s="61" customFormat="1" ht="18" customHeight="1">
      <c r="A10" s="71">
        <f t="shared" si="0"/>
        <v>6</v>
      </c>
      <c r="B10" s="144" t="s">
        <v>48</v>
      </c>
      <c r="C10" s="144"/>
      <c r="D10" s="68" t="s">
        <v>106</v>
      </c>
      <c r="E10" s="67"/>
      <c r="F10" s="67"/>
      <c r="G10" s="66"/>
      <c r="H10" s="65"/>
      <c r="I10" s="140" t="s">
        <v>49</v>
      </c>
      <c r="J10" s="141"/>
    </row>
    <row r="11" spans="1:10" s="74" customFormat="1" ht="42" customHeight="1">
      <c r="A11" s="71">
        <f t="shared" si="0"/>
        <v>7</v>
      </c>
      <c r="B11" s="144" t="s">
        <v>42</v>
      </c>
      <c r="C11" s="144"/>
      <c r="D11" s="68" t="s">
        <v>107</v>
      </c>
      <c r="E11" s="67"/>
      <c r="F11" s="67"/>
      <c r="G11" s="66"/>
      <c r="H11" s="65"/>
      <c r="I11" s="140" t="s">
        <v>108</v>
      </c>
      <c r="J11" s="141"/>
    </row>
    <row r="12" spans="1:10" s="74" customFormat="1" ht="24.75" customHeight="1">
      <c r="A12" s="71">
        <f t="shared" si="0"/>
        <v>8</v>
      </c>
      <c r="B12" s="144" t="s">
        <v>146</v>
      </c>
      <c r="C12" s="144"/>
      <c r="D12" s="68" t="s">
        <v>147</v>
      </c>
      <c r="E12" s="67"/>
      <c r="F12" s="67"/>
      <c r="G12" s="66"/>
      <c r="H12" s="65"/>
      <c r="I12" s="140" t="s">
        <v>148</v>
      </c>
      <c r="J12" s="141"/>
    </row>
    <row r="13" spans="1:10" s="74" customFormat="1" ht="18" customHeight="1">
      <c r="A13" s="71">
        <f t="shared" si="0"/>
        <v>9</v>
      </c>
      <c r="B13" s="144" t="s">
        <v>43</v>
      </c>
      <c r="C13" s="144"/>
      <c r="D13" s="68" t="s">
        <v>129</v>
      </c>
      <c r="E13" s="67"/>
      <c r="F13" s="67"/>
      <c r="G13" s="66"/>
      <c r="H13" s="65"/>
      <c r="I13" s="140"/>
      <c r="J13" s="141"/>
    </row>
    <row r="14" spans="1:10" s="61" customFormat="1" ht="18" customHeight="1">
      <c r="A14" s="69">
        <v>10</v>
      </c>
      <c r="B14" s="144" t="s">
        <v>166</v>
      </c>
      <c r="C14" s="144"/>
      <c r="D14" s="68" t="s">
        <v>173</v>
      </c>
      <c r="E14" s="67"/>
      <c r="F14" s="67"/>
      <c r="G14" s="66"/>
      <c r="H14" s="65"/>
      <c r="I14" s="140" t="s">
        <v>167</v>
      </c>
      <c r="J14" s="141"/>
    </row>
    <row r="15" spans="1:10" s="61" customFormat="1" ht="18" customHeight="1">
      <c r="A15" s="69">
        <v>11</v>
      </c>
      <c r="B15" s="144" t="s">
        <v>174</v>
      </c>
      <c r="C15" s="144"/>
      <c r="D15" s="68" t="s">
        <v>175</v>
      </c>
      <c r="E15" s="67"/>
      <c r="F15" s="67"/>
      <c r="G15" s="66"/>
      <c r="H15" s="65"/>
      <c r="I15" s="140"/>
      <c r="J15" s="141"/>
    </row>
    <row r="16" spans="1:10" s="61" customFormat="1" ht="18" customHeight="1">
      <c r="A16" s="69"/>
      <c r="B16" s="144"/>
      <c r="C16" s="144"/>
      <c r="D16" s="68"/>
      <c r="E16" s="67"/>
      <c r="F16" s="67"/>
      <c r="G16" s="66"/>
      <c r="H16" s="65"/>
      <c r="I16" s="140"/>
      <c r="J16" s="141"/>
    </row>
    <row r="17" spans="1:10" s="61" customFormat="1" ht="18" customHeight="1" thickBot="1">
      <c r="A17" s="64"/>
      <c r="B17" s="142"/>
      <c r="C17" s="142"/>
      <c r="D17" s="96"/>
      <c r="E17" s="63"/>
      <c r="F17" s="63"/>
      <c r="G17" s="62"/>
      <c r="H17" s="62"/>
      <c r="I17" s="143"/>
      <c r="J17" s="143"/>
    </row>
    <row r="18" spans="1:10" s="52" customFormat="1" ht="14.25" thickTop="1">
      <c r="A18" s="60"/>
      <c r="B18" s="58"/>
      <c r="C18" s="58"/>
      <c r="D18" s="58"/>
      <c r="E18" s="58"/>
      <c r="F18" s="58"/>
      <c r="G18" s="58"/>
      <c r="H18" s="58"/>
      <c r="I18" s="59"/>
      <c r="J18" s="58"/>
    </row>
    <row r="19" spans="1:10">
      <c r="A19" s="57"/>
      <c r="B19" s="55"/>
      <c r="C19" s="55"/>
      <c r="D19" s="55"/>
      <c r="E19" s="55"/>
      <c r="F19" s="55"/>
      <c r="G19" s="55"/>
      <c r="H19" s="55"/>
      <c r="I19" s="56"/>
      <c r="J19" s="55"/>
    </row>
  </sheetData>
  <mergeCells count="34">
    <mergeCell ref="I13:J13"/>
    <mergeCell ref="B13:C13"/>
    <mergeCell ref="B16:C16"/>
    <mergeCell ref="I16:J16"/>
    <mergeCell ref="B17:C17"/>
    <mergeCell ref="I17:J17"/>
    <mergeCell ref="B14:C14"/>
    <mergeCell ref="I14:J14"/>
    <mergeCell ref="B15:C15"/>
    <mergeCell ref="I15:J15"/>
    <mergeCell ref="B6:C6"/>
    <mergeCell ref="I6:J6"/>
    <mergeCell ref="I11:J11"/>
    <mergeCell ref="B9:C9"/>
    <mergeCell ref="I9:J9"/>
    <mergeCell ref="B11:C11"/>
    <mergeCell ref="I10:J10"/>
    <mergeCell ref="B10:C10"/>
    <mergeCell ref="B12:C12"/>
    <mergeCell ref="I12:J12"/>
    <mergeCell ref="A3:B3"/>
    <mergeCell ref="C3:J3"/>
    <mergeCell ref="A1:B1"/>
    <mergeCell ref="A2:B2"/>
    <mergeCell ref="C1:J1"/>
    <mergeCell ref="C2:J2"/>
    <mergeCell ref="B8:C8"/>
    <mergeCell ref="I8:J8"/>
    <mergeCell ref="B4:C4"/>
    <mergeCell ref="I4:J4"/>
    <mergeCell ref="B7:C7"/>
    <mergeCell ref="I7:J7"/>
    <mergeCell ref="B5:C5"/>
    <mergeCell ref="I5:J5"/>
  </mergeCells>
  <phoneticPr fontId="1" type="noConversion"/>
  <dataValidations count="1">
    <dataValidation type="list" allowBlank="1" showInputMessage="1" showErrorMessage="1" sqref="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IY65515:IY65553 H983019:H983057 H65515:H65553 H131051:H131089 H196587:H196625 H262123:H262161 H327659:H327697 H393195:H393233 H458731:H458769 H524267:H524305 H589803:H589841 H655339:H655377 H720875:H720913 H786411:H786449 H851947:H851985 H917483:H917521 IY5:IY17 SU5:SU17 ACQ5:ACQ17 AMM5:AMM17 AWI5:AWI17 BGE5:BGE17 BQA5:BQA17 BZW5:BZW17 CJS5:CJS17 CTO5:CTO17 DDK5:DDK17 DNG5:DNG17 DXC5:DXC17 EGY5:EGY17 EQU5:EQU17 FAQ5:FAQ17 FKM5:FKM17 FUI5:FUI17 GEE5:GEE17 GOA5:GOA17 GXW5:GXW17 HHS5:HHS17 HRO5:HRO17 IBK5:IBK17 ILG5:ILG17 IVC5:IVC17 JEY5:JEY17 JOU5:JOU17 JYQ5:JYQ17 KIM5:KIM17 KSI5:KSI17 LCE5:LCE17 LMA5:LMA17 LVW5:LVW17 MFS5:MFS17 MPO5:MPO17 MZK5:MZK17 NJG5:NJG17 NTC5:NTC17 OCY5:OCY17 OMU5:OMU17 OWQ5:OWQ17 PGM5:PGM17 PQI5:PQI17 QAE5:QAE17 QKA5:QKA17 QTW5:QTW17 RDS5:RDS17 RNO5:RNO17 RXK5:RXK17 SHG5:SHG17 SRC5:SRC17 TAY5:TAY17 TKU5:TKU17 TUQ5:TUQ17 UEM5:UEM17 UOI5:UOI17 UYE5:UYE17 VIA5:VIA17 VRW5:VRW17 WBS5:WBS17 WLO5:WLO17 WVK5:WVK17 H5:H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16"/>
  <sheetViews>
    <sheetView zoomScaleNormal="100" zoomScaleSheetLayoutView="100" workbookViewId="0">
      <selection activeCell="A15" sqref="A15:XFD16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4" t="s">
        <v>25</v>
      </c>
      <c r="B1" s="125"/>
      <c r="C1" s="126" t="s">
        <v>114</v>
      </c>
      <c r="D1" s="127"/>
      <c r="E1" s="127"/>
      <c r="F1" s="127"/>
      <c r="G1" s="127"/>
      <c r="H1" s="127"/>
      <c r="I1" s="127"/>
      <c r="J1" s="127"/>
    </row>
    <row r="2" spans="1:10" s="52" customFormat="1" ht="18" customHeight="1" thickBot="1">
      <c r="A2" s="128" t="s">
        <v>27</v>
      </c>
      <c r="B2" s="129"/>
      <c r="C2" s="130"/>
      <c r="D2" s="131"/>
      <c r="E2" s="131"/>
      <c r="F2" s="131"/>
      <c r="G2" s="131"/>
      <c r="H2" s="131"/>
      <c r="I2" s="131"/>
      <c r="J2" s="131"/>
    </row>
    <row r="3" spans="1:10" s="52" customFormat="1" ht="18" customHeight="1" thickBot="1">
      <c r="A3" s="78" t="s">
        <v>24</v>
      </c>
      <c r="B3" s="132" t="s">
        <v>23</v>
      </c>
      <c r="C3" s="133"/>
      <c r="D3" s="77" t="s">
        <v>22</v>
      </c>
      <c r="E3" s="77" t="s">
        <v>21</v>
      </c>
      <c r="F3" s="77" t="s">
        <v>39</v>
      </c>
      <c r="G3" s="77" t="s">
        <v>37</v>
      </c>
      <c r="H3" s="95" t="s">
        <v>20</v>
      </c>
      <c r="I3" s="134" t="s">
        <v>19</v>
      </c>
      <c r="J3" s="135"/>
    </row>
    <row r="4" spans="1:10" s="52" customFormat="1" ht="18" customHeight="1">
      <c r="A4" s="71">
        <f>ROW()-4</f>
        <v>0</v>
      </c>
      <c r="B4" s="147" t="s">
        <v>44</v>
      </c>
      <c r="C4" s="147"/>
      <c r="D4" s="76" t="s">
        <v>110</v>
      </c>
      <c r="E4" s="70"/>
      <c r="F4" s="70"/>
      <c r="G4" s="86"/>
      <c r="H4" s="75"/>
      <c r="I4" s="148"/>
      <c r="J4" s="149"/>
    </row>
    <row r="5" spans="1:10" s="61" customFormat="1" ht="18" customHeight="1">
      <c r="A5" s="71">
        <f t="shared" ref="A5:A13" si="0">ROW()-4</f>
        <v>1</v>
      </c>
      <c r="B5" s="144" t="s">
        <v>50</v>
      </c>
      <c r="C5" s="144"/>
      <c r="D5" s="68" t="s">
        <v>103</v>
      </c>
      <c r="E5" s="67"/>
      <c r="F5" s="67"/>
      <c r="G5" s="66"/>
      <c r="H5" s="65"/>
      <c r="I5" s="140"/>
      <c r="J5" s="141"/>
    </row>
    <row r="6" spans="1:10" s="74" customFormat="1" ht="18" customHeight="1">
      <c r="A6" s="71">
        <f t="shared" si="0"/>
        <v>2</v>
      </c>
      <c r="B6" s="144" t="s">
        <v>160</v>
      </c>
      <c r="C6" s="144"/>
      <c r="D6" s="68" t="s">
        <v>98</v>
      </c>
      <c r="E6" s="67"/>
      <c r="F6" s="67"/>
      <c r="G6" s="66"/>
      <c r="H6" s="65"/>
      <c r="I6" s="140"/>
      <c r="J6" s="141"/>
    </row>
    <row r="7" spans="1:10" s="74" customFormat="1" ht="18" customHeight="1">
      <c r="A7" s="71">
        <f t="shared" si="0"/>
        <v>3</v>
      </c>
      <c r="B7" s="144" t="s">
        <v>142</v>
      </c>
      <c r="C7" s="144"/>
      <c r="D7" s="68" t="s">
        <v>115</v>
      </c>
      <c r="E7" s="67"/>
      <c r="F7" s="67"/>
      <c r="G7" s="66"/>
      <c r="H7" s="65"/>
      <c r="I7" s="140"/>
      <c r="J7" s="141"/>
    </row>
    <row r="8" spans="1:10" s="74" customFormat="1" ht="18" customHeight="1">
      <c r="A8" s="71">
        <f t="shared" si="0"/>
        <v>4</v>
      </c>
      <c r="B8" s="144" t="s">
        <v>51</v>
      </c>
      <c r="C8" s="144"/>
      <c r="D8" s="68" t="s">
        <v>111</v>
      </c>
      <c r="E8" s="67"/>
      <c r="F8" s="67"/>
      <c r="G8" s="66"/>
      <c r="H8" s="65"/>
      <c r="I8" s="140"/>
      <c r="J8" s="141"/>
    </row>
    <row r="9" spans="1:10" s="61" customFormat="1" ht="18" customHeight="1">
      <c r="A9" s="71">
        <f t="shared" si="0"/>
        <v>5</v>
      </c>
      <c r="B9" s="144" t="s">
        <v>143</v>
      </c>
      <c r="C9" s="144"/>
      <c r="D9" s="68" t="s">
        <v>104</v>
      </c>
      <c r="E9" s="67"/>
      <c r="F9" s="67"/>
      <c r="G9" s="66"/>
      <c r="H9" s="65"/>
      <c r="I9" s="140"/>
      <c r="J9" s="141"/>
    </row>
    <row r="10" spans="1:10" s="61" customFormat="1" ht="18" customHeight="1">
      <c r="A10" s="71">
        <f t="shared" si="0"/>
        <v>6</v>
      </c>
      <c r="B10" s="144" t="s">
        <v>144</v>
      </c>
      <c r="C10" s="144"/>
      <c r="D10" s="68" t="s">
        <v>105</v>
      </c>
      <c r="E10" s="67"/>
      <c r="F10" s="67"/>
      <c r="G10" s="66"/>
      <c r="H10" s="65"/>
      <c r="I10" s="140"/>
      <c r="J10" s="141"/>
    </row>
    <row r="11" spans="1:10" s="61" customFormat="1" ht="18" customHeight="1">
      <c r="A11" s="71">
        <f t="shared" si="0"/>
        <v>7</v>
      </c>
      <c r="B11" s="144" t="s">
        <v>145</v>
      </c>
      <c r="C11" s="144"/>
      <c r="D11" s="68" t="s">
        <v>112</v>
      </c>
      <c r="E11" s="67"/>
      <c r="F11" s="67"/>
      <c r="G11" s="86"/>
      <c r="H11" s="75"/>
      <c r="I11" s="140"/>
      <c r="J11" s="141"/>
    </row>
    <row r="12" spans="1:10" s="74" customFormat="1" ht="30" customHeight="1">
      <c r="A12" s="71">
        <f t="shared" si="0"/>
        <v>8</v>
      </c>
      <c r="B12" s="144" t="s">
        <v>52</v>
      </c>
      <c r="C12" s="144"/>
      <c r="D12" s="68" t="s">
        <v>113</v>
      </c>
      <c r="E12" s="67"/>
      <c r="F12" s="67"/>
      <c r="G12" s="66"/>
      <c r="H12" s="65"/>
      <c r="I12" s="140" t="s">
        <v>54</v>
      </c>
      <c r="J12" s="141"/>
    </row>
    <row r="13" spans="1:10" s="74" customFormat="1" ht="24.75" customHeight="1">
      <c r="A13" s="71">
        <f t="shared" si="0"/>
        <v>9</v>
      </c>
      <c r="B13" s="144" t="s">
        <v>53</v>
      </c>
      <c r="C13" s="144"/>
      <c r="D13" s="68" t="s">
        <v>161</v>
      </c>
      <c r="E13" s="67"/>
      <c r="F13" s="67"/>
      <c r="G13" s="66"/>
      <c r="H13" s="65"/>
      <c r="I13" s="140" t="s">
        <v>54</v>
      </c>
      <c r="J13" s="141"/>
    </row>
    <row r="14" spans="1:10" s="61" customFormat="1" ht="18" customHeight="1" thickBot="1">
      <c r="A14" s="69">
        <v>10</v>
      </c>
      <c r="B14" s="144" t="s">
        <v>180</v>
      </c>
      <c r="C14" s="144"/>
      <c r="D14" s="68" t="s">
        <v>179</v>
      </c>
      <c r="E14" s="67"/>
      <c r="F14" s="67"/>
      <c r="G14" s="66"/>
      <c r="H14" s="65"/>
      <c r="I14" s="140"/>
      <c r="J14" s="141"/>
    </row>
    <row r="15" spans="1:10" s="52" customFormat="1" ht="14.25" thickTop="1">
      <c r="A15" s="60"/>
      <c r="B15" s="58"/>
      <c r="C15" s="58"/>
      <c r="D15" s="58"/>
      <c r="E15" s="58"/>
      <c r="F15" s="58"/>
      <c r="G15" s="58"/>
      <c r="H15" s="58"/>
      <c r="I15" s="59"/>
      <c r="J15" s="58"/>
    </row>
    <row r="16" spans="1:10">
      <c r="A16" s="57"/>
      <c r="B16" s="55"/>
      <c r="C16" s="55"/>
      <c r="D16" s="55"/>
      <c r="E16" s="55"/>
      <c r="F16" s="55"/>
      <c r="G16" s="55"/>
      <c r="H16" s="55"/>
      <c r="I16" s="56"/>
      <c r="J16" s="55"/>
    </row>
  </sheetData>
  <mergeCells count="28">
    <mergeCell ref="B13:C13"/>
    <mergeCell ref="I13:J13"/>
    <mergeCell ref="B14:C14"/>
    <mergeCell ref="I14:J14"/>
    <mergeCell ref="B11:C11"/>
    <mergeCell ref="I11:J11"/>
    <mergeCell ref="B12:C12"/>
    <mergeCell ref="I12:J12"/>
    <mergeCell ref="B8:C8"/>
    <mergeCell ref="I8:J8"/>
    <mergeCell ref="B10:C10"/>
    <mergeCell ref="I10:J10"/>
    <mergeCell ref="B9:C9"/>
    <mergeCell ref="I9:J9"/>
    <mergeCell ref="B7:C7"/>
    <mergeCell ref="I7:J7"/>
    <mergeCell ref="A2:B2"/>
    <mergeCell ref="C2:J2"/>
    <mergeCell ref="A1:B1"/>
    <mergeCell ref="C1:J1"/>
    <mergeCell ref="B5:C5"/>
    <mergeCell ref="I5:J5"/>
    <mergeCell ref="B6:C6"/>
    <mergeCell ref="I6:J6"/>
    <mergeCell ref="B3:C3"/>
    <mergeCell ref="I3:J3"/>
    <mergeCell ref="B4:C4"/>
    <mergeCell ref="I4:J4"/>
  </mergeCells>
  <phoneticPr fontId="1" type="noConversion"/>
  <dataValidations count="1">
    <dataValidation type="list" allowBlank="1" showInputMessage="1" showErrorMessage="1" sqref="IY65512:IY65550 SU65512:SU65550 ACQ65512:ACQ65550 AMM65512:AMM65550 AWI65512:AWI65550 BGE65512:BGE65550 BQA65512:BQA65550 BZW65512:BZW65550 CJS65512:CJS65550 CTO65512:CTO65550 DDK65512:DDK65550 DNG65512:DNG65550 DXC65512:DXC65550 EGY65512:EGY65550 EQU65512:EQU65550 FAQ65512:FAQ65550 FKM65512:FKM65550 FUI65512:FUI65550 GEE65512:GEE65550 GOA65512:GOA65550 GXW65512:GXW65550 HHS65512:HHS65550 HRO65512:HRO65550 IBK65512:IBK65550 ILG65512:ILG65550 IVC65512:IVC65550 JEY65512:JEY65550 JOU65512:JOU65550 JYQ65512:JYQ65550 KIM65512:KIM65550 KSI65512:KSI65550 LCE65512:LCE65550 LMA65512:LMA65550 LVW65512:LVW65550 MFS65512:MFS65550 MPO65512:MPO65550 MZK65512:MZK65550 NJG65512:NJG65550 NTC65512:NTC65550 OCY65512:OCY65550 OMU65512:OMU65550 OWQ65512:OWQ65550 PGM65512:PGM65550 PQI65512:PQI65550 QAE65512:QAE65550 QKA65512:QKA65550 QTW65512:QTW65550 RDS65512:RDS65550 RNO65512:RNO65550 RXK65512:RXK65550 SHG65512:SHG65550 SRC65512:SRC65550 TAY65512:TAY65550 TKU65512:TKU65550 TUQ65512:TUQ65550 UEM65512:UEM65550 UOI65512:UOI65550 UYE65512:UYE65550 VIA65512:VIA65550 VRW65512:VRW65550 WBS65512:WBS65550 WLO65512:WLO65550 WVK65512:WVK65550 IY131048:IY131086 SU131048:SU131086 ACQ131048:ACQ131086 AMM131048:AMM131086 AWI131048:AWI131086 BGE131048:BGE131086 BQA131048:BQA131086 BZW131048:BZW131086 CJS131048:CJS131086 CTO131048:CTO131086 DDK131048:DDK131086 DNG131048:DNG131086 DXC131048:DXC131086 EGY131048:EGY131086 EQU131048:EQU131086 FAQ131048:FAQ131086 FKM131048:FKM131086 FUI131048:FUI131086 GEE131048:GEE131086 GOA131048:GOA131086 GXW131048:GXW131086 HHS131048:HHS131086 HRO131048:HRO131086 IBK131048:IBK131086 ILG131048:ILG131086 IVC131048:IVC131086 JEY131048:JEY131086 JOU131048:JOU131086 JYQ131048:JYQ131086 KIM131048:KIM131086 KSI131048:KSI131086 LCE131048:LCE131086 LMA131048:LMA131086 LVW131048:LVW131086 MFS131048:MFS131086 MPO131048:MPO131086 MZK131048:MZK131086 NJG131048:NJG131086 NTC131048:NTC131086 OCY131048:OCY131086 OMU131048:OMU131086 OWQ131048:OWQ131086 PGM131048:PGM131086 PQI131048:PQI131086 QAE131048:QAE131086 QKA131048:QKA131086 QTW131048:QTW131086 RDS131048:RDS131086 RNO131048:RNO131086 RXK131048:RXK131086 SHG131048:SHG131086 SRC131048:SRC131086 TAY131048:TAY131086 TKU131048:TKU131086 TUQ131048:TUQ131086 UEM131048:UEM131086 UOI131048:UOI131086 UYE131048:UYE131086 VIA131048:VIA131086 VRW131048:VRW131086 WBS131048:WBS131086 WLO131048:WLO131086 WVK131048:WVK131086 IY196584:IY196622 SU196584:SU196622 ACQ196584:ACQ196622 AMM196584:AMM196622 AWI196584:AWI196622 BGE196584:BGE196622 BQA196584:BQA196622 BZW196584:BZW196622 CJS196584:CJS196622 CTO196584:CTO196622 DDK196584:DDK196622 DNG196584:DNG196622 DXC196584:DXC196622 EGY196584:EGY196622 EQU196584:EQU196622 FAQ196584:FAQ196622 FKM196584:FKM196622 FUI196584:FUI196622 GEE196584:GEE196622 GOA196584:GOA196622 GXW196584:GXW196622 HHS196584:HHS196622 HRO196584:HRO196622 IBK196584:IBK196622 ILG196584:ILG196622 IVC196584:IVC196622 JEY196584:JEY196622 JOU196584:JOU196622 JYQ196584:JYQ196622 KIM196584:KIM196622 KSI196584:KSI196622 LCE196584:LCE196622 LMA196584:LMA196622 LVW196584:LVW196622 MFS196584:MFS196622 MPO196584:MPO196622 MZK196584:MZK196622 NJG196584:NJG196622 NTC196584:NTC196622 OCY196584:OCY196622 OMU196584:OMU196622 OWQ196584:OWQ196622 PGM196584:PGM196622 PQI196584:PQI196622 QAE196584:QAE196622 QKA196584:QKA196622 QTW196584:QTW196622 RDS196584:RDS196622 RNO196584:RNO196622 RXK196584:RXK196622 SHG196584:SHG196622 SRC196584:SRC196622 TAY196584:TAY196622 TKU196584:TKU196622 TUQ196584:TUQ196622 UEM196584:UEM196622 UOI196584:UOI196622 UYE196584:UYE196622 VIA196584:VIA196622 VRW196584:VRW196622 WBS196584:WBS196622 WLO196584:WLO196622 WVK196584:WVK196622 IY262120:IY262158 SU262120:SU262158 ACQ262120:ACQ262158 AMM262120:AMM262158 AWI262120:AWI262158 BGE262120:BGE262158 BQA262120:BQA262158 BZW262120:BZW262158 CJS262120:CJS262158 CTO262120:CTO262158 DDK262120:DDK262158 DNG262120:DNG262158 DXC262120:DXC262158 EGY262120:EGY262158 EQU262120:EQU262158 FAQ262120:FAQ262158 FKM262120:FKM262158 FUI262120:FUI262158 GEE262120:GEE262158 GOA262120:GOA262158 GXW262120:GXW262158 HHS262120:HHS262158 HRO262120:HRO262158 IBK262120:IBK262158 ILG262120:ILG262158 IVC262120:IVC262158 JEY262120:JEY262158 JOU262120:JOU262158 JYQ262120:JYQ262158 KIM262120:KIM262158 KSI262120:KSI262158 LCE262120:LCE262158 LMA262120:LMA262158 LVW262120:LVW262158 MFS262120:MFS262158 MPO262120:MPO262158 MZK262120:MZK262158 NJG262120:NJG262158 NTC262120:NTC262158 OCY262120:OCY262158 OMU262120:OMU262158 OWQ262120:OWQ262158 PGM262120:PGM262158 PQI262120:PQI262158 QAE262120:QAE262158 QKA262120:QKA262158 QTW262120:QTW262158 RDS262120:RDS262158 RNO262120:RNO262158 RXK262120:RXK262158 SHG262120:SHG262158 SRC262120:SRC262158 TAY262120:TAY262158 TKU262120:TKU262158 TUQ262120:TUQ262158 UEM262120:UEM262158 UOI262120:UOI262158 UYE262120:UYE262158 VIA262120:VIA262158 VRW262120:VRW262158 WBS262120:WBS262158 WLO262120:WLO262158 WVK262120:WVK262158 IY327656:IY327694 SU327656:SU327694 ACQ327656:ACQ327694 AMM327656:AMM327694 AWI327656:AWI327694 BGE327656:BGE327694 BQA327656:BQA327694 BZW327656:BZW327694 CJS327656:CJS327694 CTO327656:CTO327694 DDK327656:DDK327694 DNG327656:DNG327694 DXC327656:DXC327694 EGY327656:EGY327694 EQU327656:EQU327694 FAQ327656:FAQ327694 FKM327656:FKM327694 FUI327656:FUI327694 GEE327656:GEE327694 GOA327656:GOA327694 GXW327656:GXW327694 HHS327656:HHS327694 HRO327656:HRO327694 IBK327656:IBK327694 ILG327656:ILG327694 IVC327656:IVC327694 JEY327656:JEY327694 JOU327656:JOU327694 JYQ327656:JYQ327694 KIM327656:KIM327694 KSI327656:KSI327694 LCE327656:LCE327694 LMA327656:LMA327694 LVW327656:LVW327694 MFS327656:MFS327694 MPO327656:MPO327694 MZK327656:MZK327694 NJG327656:NJG327694 NTC327656:NTC327694 OCY327656:OCY327694 OMU327656:OMU327694 OWQ327656:OWQ327694 PGM327656:PGM327694 PQI327656:PQI327694 QAE327656:QAE327694 QKA327656:QKA327694 QTW327656:QTW327694 RDS327656:RDS327694 RNO327656:RNO327694 RXK327656:RXK327694 SHG327656:SHG327694 SRC327656:SRC327694 TAY327656:TAY327694 TKU327656:TKU327694 TUQ327656:TUQ327694 UEM327656:UEM327694 UOI327656:UOI327694 UYE327656:UYE327694 VIA327656:VIA327694 VRW327656:VRW327694 WBS327656:WBS327694 WLO327656:WLO327694 WVK327656:WVK327694 IY393192:IY393230 SU393192:SU393230 ACQ393192:ACQ393230 AMM393192:AMM393230 AWI393192:AWI393230 BGE393192:BGE393230 BQA393192:BQA393230 BZW393192:BZW393230 CJS393192:CJS393230 CTO393192:CTO393230 DDK393192:DDK393230 DNG393192:DNG393230 DXC393192:DXC393230 EGY393192:EGY393230 EQU393192:EQU393230 FAQ393192:FAQ393230 FKM393192:FKM393230 FUI393192:FUI393230 GEE393192:GEE393230 GOA393192:GOA393230 GXW393192:GXW393230 HHS393192:HHS393230 HRO393192:HRO393230 IBK393192:IBK393230 ILG393192:ILG393230 IVC393192:IVC393230 JEY393192:JEY393230 JOU393192:JOU393230 JYQ393192:JYQ393230 KIM393192:KIM393230 KSI393192:KSI393230 LCE393192:LCE393230 LMA393192:LMA393230 LVW393192:LVW393230 MFS393192:MFS393230 MPO393192:MPO393230 MZK393192:MZK393230 NJG393192:NJG393230 NTC393192:NTC393230 OCY393192:OCY393230 OMU393192:OMU393230 OWQ393192:OWQ393230 PGM393192:PGM393230 PQI393192:PQI393230 QAE393192:QAE393230 QKA393192:QKA393230 QTW393192:QTW393230 RDS393192:RDS393230 RNO393192:RNO393230 RXK393192:RXK393230 SHG393192:SHG393230 SRC393192:SRC393230 TAY393192:TAY393230 TKU393192:TKU393230 TUQ393192:TUQ393230 UEM393192:UEM393230 UOI393192:UOI393230 UYE393192:UYE393230 VIA393192:VIA393230 VRW393192:VRW393230 WBS393192:WBS393230 WLO393192:WLO393230 WVK393192:WVK393230 IY458728:IY458766 SU458728:SU458766 ACQ458728:ACQ458766 AMM458728:AMM458766 AWI458728:AWI458766 BGE458728:BGE458766 BQA458728:BQA458766 BZW458728:BZW458766 CJS458728:CJS458766 CTO458728:CTO458766 DDK458728:DDK458766 DNG458728:DNG458766 DXC458728:DXC458766 EGY458728:EGY458766 EQU458728:EQU458766 FAQ458728:FAQ458766 FKM458728:FKM458766 FUI458728:FUI458766 GEE458728:GEE458766 GOA458728:GOA458766 GXW458728:GXW458766 HHS458728:HHS458766 HRO458728:HRO458766 IBK458728:IBK458766 ILG458728:ILG458766 IVC458728:IVC458766 JEY458728:JEY458766 JOU458728:JOU458766 JYQ458728:JYQ458766 KIM458728:KIM458766 KSI458728:KSI458766 LCE458728:LCE458766 LMA458728:LMA458766 LVW458728:LVW458766 MFS458728:MFS458766 MPO458728:MPO458766 MZK458728:MZK458766 NJG458728:NJG458766 NTC458728:NTC458766 OCY458728:OCY458766 OMU458728:OMU458766 OWQ458728:OWQ458766 PGM458728:PGM458766 PQI458728:PQI458766 QAE458728:QAE458766 QKA458728:QKA458766 QTW458728:QTW458766 RDS458728:RDS458766 RNO458728:RNO458766 RXK458728:RXK458766 SHG458728:SHG458766 SRC458728:SRC458766 TAY458728:TAY458766 TKU458728:TKU458766 TUQ458728:TUQ458766 UEM458728:UEM458766 UOI458728:UOI458766 UYE458728:UYE458766 VIA458728:VIA458766 VRW458728:VRW458766 WBS458728:WBS458766 WLO458728:WLO458766 WVK458728:WVK458766 IY524264:IY524302 SU524264:SU524302 ACQ524264:ACQ524302 AMM524264:AMM524302 AWI524264:AWI524302 BGE524264:BGE524302 BQA524264:BQA524302 BZW524264:BZW524302 CJS524264:CJS524302 CTO524264:CTO524302 DDK524264:DDK524302 DNG524264:DNG524302 DXC524264:DXC524302 EGY524264:EGY524302 EQU524264:EQU524302 FAQ524264:FAQ524302 FKM524264:FKM524302 FUI524264:FUI524302 GEE524264:GEE524302 GOA524264:GOA524302 GXW524264:GXW524302 HHS524264:HHS524302 HRO524264:HRO524302 IBK524264:IBK524302 ILG524264:ILG524302 IVC524264:IVC524302 JEY524264:JEY524302 JOU524264:JOU524302 JYQ524264:JYQ524302 KIM524264:KIM524302 KSI524264:KSI524302 LCE524264:LCE524302 LMA524264:LMA524302 LVW524264:LVW524302 MFS524264:MFS524302 MPO524264:MPO524302 MZK524264:MZK524302 NJG524264:NJG524302 NTC524264:NTC524302 OCY524264:OCY524302 OMU524264:OMU524302 OWQ524264:OWQ524302 PGM524264:PGM524302 PQI524264:PQI524302 QAE524264:QAE524302 QKA524264:QKA524302 QTW524264:QTW524302 RDS524264:RDS524302 RNO524264:RNO524302 RXK524264:RXK524302 SHG524264:SHG524302 SRC524264:SRC524302 TAY524264:TAY524302 TKU524264:TKU524302 TUQ524264:TUQ524302 UEM524264:UEM524302 UOI524264:UOI524302 UYE524264:UYE524302 VIA524264:VIA524302 VRW524264:VRW524302 WBS524264:WBS524302 WLO524264:WLO524302 WVK524264:WVK524302 IY589800:IY589838 SU589800:SU589838 ACQ589800:ACQ589838 AMM589800:AMM589838 AWI589800:AWI589838 BGE589800:BGE589838 BQA589800:BQA589838 BZW589800:BZW589838 CJS589800:CJS589838 CTO589800:CTO589838 DDK589800:DDK589838 DNG589800:DNG589838 DXC589800:DXC589838 EGY589800:EGY589838 EQU589800:EQU589838 FAQ589800:FAQ589838 FKM589800:FKM589838 FUI589800:FUI589838 GEE589800:GEE589838 GOA589800:GOA589838 GXW589800:GXW589838 HHS589800:HHS589838 HRO589800:HRO589838 IBK589800:IBK589838 ILG589800:ILG589838 IVC589800:IVC589838 JEY589800:JEY589838 JOU589800:JOU589838 JYQ589800:JYQ589838 KIM589800:KIM589838 KSI589800:KSI589838 LCE589800:LCE589838 LMA589800:LMA589838 LVW589800:LVW589838 MFS589800:MFS589838 MPO589800:MPO589838 MZK589800:MZK589838 NJG589800:NJG589838 NTC589800:NTC589838 OCY589800:OCY589838 OMU589800:OMU589838 OWQ589800:OWQ589838 PGM589800:PGM589838 PQI589800:PQI589838 QAE589800:QAE589838 QKA589800:QKA589838 QTW589800:QTW589838 RDS589800:RDS589838 RNO589800:RNO589838 RXK589800:RXK589838 SHG589800:SHG589838 SRC589800:SRC589838 TAY589800:TAY589838 TKU589800:TKU589838 TUQ589800:TUQ589838 UEM589800:UEM589838 UOI589800:UOI589838 UYE589800:UYE589838 VIA589800:VIA589838 VRW589800:VRW589838 WBS589800:WBS589838 WLO589800:WLO589838 WVK589800:WVK589838 IY655336:IY655374 SU655336:SU655374 ACQ655336:ACQ655374 AMM655336:AMM655374 AWI655336:AWI655374 BGE655336:BGE655374 BQA655336:BQA655374 BZW655336:BZW655374 CJS655336:CJS655374 CTO655336:CTO655374 DDK655336:DDK655374 DNG655336:DNG655374 DXC655336:DXC655374 EGY655336:EGY655374 EQU655336:EQU655374 FAQ655336:FAQ655374 FKM655336:FKM655374 FUI655336:FUI655374 GEE655336:GEE655374 GOA655336:GOA655374 GXW655336:GXW655374 HHS655336:HHS655374 HRO655336:HRO655374 IBK655336:IBK655374 ILG655336:ILG655374 IVC655336:IVC655374 JEY655336:JEY655374 JOU655336:JOU655374 JYQ655336:JYQ655374 KIM655336:KIM655374 KSI655336:KSI655374 LCE655336:LCE655374 LMA655336:LMA655374 LVW655336:LVW655374 MFS655336:MFS655374 MPO655336:MPO655374 MZK655336:MZK655374 NJG655336:NJG655374 NTC655336:NTC655374 OCY655336:OCY655374 OMU655336:OMU655374 OWQ655336:OWQ655374 PGM655336:PGM655374 PQI655336:PQI655374 QAE655336:QAE655374 QKA655336:QKA655374 QTW655336:QTW655374 RDS655336:RDS655374 RNO655336:RNO655374 RXK655336:RXK655374 SHG655336:SHG655374 SRC655336:SRC655374 TAY655336:TAY655374 TKU655336:TKU655374 TUQ655336:TUQ655374 UEM655336:UEM655374 UOI655336:UOI655374 UYE655336:UYE655374 VIA655336:VIA655374 VRW655336:VRW655374 WBS655336:WBS655374 WLO655336:WLO655374 WVK655336:WVK655374 IY720872:IY720910 SU720872:SU720910 ACQ720872:ACQ720910 AMM720872:AMM720910 AWI720872:AWI720910 BGE720872:BGE720910 BQA720872:BQA720910 BZW720872:BZW720910 CJS720872:CJS720910 CTO720872:CTO720910 DDK720872:DDK720910 DNG720872:DNG720910 DXC720872:DXC720910 EGY720872:EGY720910 EQU720872:EQU720910 FAQ720872:FAQ720910 FKM720872:FKM720910 FUI720872:FUI720910 GEE720872:GEE720910 GOA720872:GOA720910 GXW720872:GXW720910 HHS720872:HHS720910 HRO720872:HRO720910 IBK720872:IBK720910 ILG720872:ILG720910 IVC720872:IVC720910 JEY720872:JEY720910 JOU720872:JOU720910 JYQ720872:JYQ720910 KIM720872:KIM720910 KSI720872:KSI720910 LCE720872:LCE720910 LMA720872:LMA720910 LVW720872:LVW720910 MFS720872:MFS720910 MPO720872:MPO720910 MZK720872:MZK720910 NJG720872:NJG720910 NTC720872:NTC720910 OCY720872:OCY720910 OMU720872:OMU720910 OWQ720872:OWQ720910 PGM720872:PGM720910 PQI720872:PQI720910 QAE720872:QAE720910 QKA720872:QKA720910 QTW720872:QTW720910 RDS720872:RDS720910 RNO720872:RNO720910 RXK720872:RXK720910 SHG720872:SHG720910 SRC720872:SRC720910 TAY720872:TAY720910 TKU720872:TKU720910 TUQ720872:TUQ720910 UEM720872:UEM720910 UOI720872:UOI720910 UYE720872:UYE720910 VIA720872:VIA720910 VRW720872:VRW720910 WBS720872:WBS720910 WLO720872:WLO720910 WVK720872:WVK720910 IY786408:IY786446 SU786408:SU786446 ACQ786408:ACQ786446 AMM786408:AMM786446 AWI786408:AWI786446 BGE786408:BGE786446 BQA786408:BQA786446 BZW786408:BZW786446 CJS786408:CJS786446 CTO786408:CTO786446 DDK786408:DDK786446 DNG786408:DNG786446 DXC786408:DXC786446 EGY786408:EGY786446 EQU786408:EQU786446 FAQ786408:FAQ786446 FKM786408:FKM786446 FUI786408:FUI786446 GEE786408:GEE786446 GOA786408:GOA786446 GXW786408:GXW786446 HHS786408:HHS786446 HRO786408:HRO786446 IBK786408:IBK786446 ILG786408:ILG786446 IVC786408:IVC786446 JEY786408:JEY786446 JOU786408:JOU786446 JYQ786408:JYQ786446 KIM786408:KIM786446 KSI786408:KSI786446 LCE786408:LCE786446 LMA786408:LMA786446 LVW786408:LVW786446 MFS786408:MFS786446 MPO786408:MPO786446 MZK786408:MZK786446 NJG786408:NJG786446 NTC786408:NTC786446 OCY786408:OCY786446 OMU786408:OMU786446 OWQ786408:OWQ786446 PGM786408:PGM786446 PQI786408:PQI786446 QAE786408:QAE786446 QKA786408:QKA786446 QTW786408:QTW786446 RDS786408:RDS786446 RNO786408:RNO786446 RXK786408:RXK786446 SHG786408:SHG786446 SRC786408:SRC786446 TAY786408:TAY786446 TKU786408:TKU786446 TUQ786408:TUQ786446 UEM786408:UEM786446 UOI786408:UOI786446 UYE786408:UYE786446 VIA786408:VIA786446 VRW786408:VRW786446 WBS786408:WBS786446 WLO786408:WLO786446 WVK786408:WVK786446 IY851944:IY851982 SU851944:SU851982 ACQ851944:ACQ851982 AMM851944:AMM851982 AWI851944:AWI851982 BGE851944:BGE851982 BQA851944:BQA851982 BZW851944:BZW851982 CJS851944:CJS851982 CTO851944:CTO851982 DDK851944:DDK851982 DNG851944:DNG851982 DXC851944:DXC851982 EGY851944:EGY851982 EQU851944:EQU851982 FAQ851944:FAQ851982 FKM851944:FKM851982 FUI851944:FUI851982 GEE851944:GEE851982 GOA851944:GOA851982 GXW851944:GXW851982 HHS851944:HHS851982 HRO851944:HRO851982 IBK851944:IBK851982 ILG851944:ILG851982 IVC851944:IVC851982 JEY851944:JEY851982 JOU851944:JOU851982 JYQ851944:JYQ851982 KIM851944:KIM851982 KSI851944:KSI851982 LCE851944:LCE851982 LMA851944:LMA851982 LVW851944:LVW851982 MFS851944:MFS851982 MPO851944:MPO851982 MZK851944:MZK851982 NJG851944:NJG851982 NTC851944:NTC851982 OCY851944:OCY851982 OMU851944:OMU851982 OWQ851944:OWQ851982 PGM851944:PGM851982 PQI851944:PQI851982 QAE851944:QAE851982 QKA851944:QKA851982 QTW851944:QTW851982 RDS851944:RDS851982 RNO851944:RNO851982 RXK851944:RXK851982 SHG851944:SHG851982 SRC851944:SRC851982 TAY851944:TAY851982 TKU851944:TKU851982 TUQ851944:TUQ851982 UEM851944:UEM851982 UOI851944:UOI851982 UYE851944:UYE851982 VIA851944:VIA851982 VRW851944:VRW851982 WBS851944:WBS851982 WLO851944:WLO851982 WVK851944:WVK851982 IY917480:IY917518 SU917480:SU917518 ACQ917480:ACQ917518 AMM917480:AMM917518 AWI917480:AWI917518 BGE917480:BGE917518 BQA917480:BQA917518 BZW917480:BZW917518 CJS917480:CJS917518 CTO917480:CTO917518 DDK917480:DDK917518 DNG917480:DNG917518 DXC917480:DXC917518 EGY917480:EGY917518 EQU917480:EQU917518 FAQ917480:FAQ917518 FKM917480:FKM917518 FUI917480:FUI917518 GEE917480:GEE917518 GOA917480:GOA917518 GXW917480:GXW917518 HHS917480:HHS917518 HRO917480:HRO917518 IBK917480:IBK917518 ILG917480:ILG917518 IVC917480:IVC917518 JEY917480:JEY917518 JOU917480:JOU917518 JYQ917480:JYQ917518 KIM917480:KIM917518 KSI917480:KSI917518 LCE917480:LCE917518 LMA917480:LMA917518 LVW917480:LVW917518 MFS917480:MFS917518 MPO917480:MPO917518 MZK917480:MZK917518 NJG917480:NJG917518 NTC917480:NTC917518 OCY917480:OCY917518 OMU917480:OMU917518 OWQ917480:OWQ917518 PGM917480:PGM917518 PQI917480:PQI917518 QAE917480:QAE917518 QKA917480:QKA917518 QTW917480:QTW917518 RDS917480:RDS917518 RNO917480:RNO917518 RXK917480:RXK917518 SHG917480:SHG917518 SRC917480:SRC917518 TAY917480:TAY917518 TKU917480:TKU917518 TUQ917480:TUQ917518 UEM917480:UEM917518 UOI917480:UOI917518 UYE917480:UYE917518 VIA917480:VIA917518 VRW917480:VRW917518 WBS917480:WBS917518 WLO917480:WLO917518 WVK917480:WVK917518 IY983016:IY983054 SU983016:SU983054 ACQ983016:ACQ983054 AMM983016:AMM983054 AWI983016:AWI983054 BGE983016:BGE983054 BQA983016:BQA983054 BZW983016:BZW983054 CJS983016:CJS983054 CTO983016:CTO983054 DDK983016:DDK983054 DNG983016:DNG983054 DXC983016:DXC983054 EGY983016:EGY983054 EQU983016:EQU983054 FAQ983016:FAQ983054 FKM983016:FKM983054 FUI983016:FUI983054 GEE983016:GEE983054 GOA983016:GOA983054 GXW983016:GXW983054 HHS983016:HHS983054 HRO983016:HRO983054 IBK983016:IBK983054 ILG983016:ILG983054 IVC983016:IVC983054 JEY983016:JEY983054 JOU983016:JOU983054 JYQ983016:JYQ983054 KIM983016:KIM983054 KSI983016:KSI983054 LCE983016:LCE983054 LMA983016:LMA983054 LVW983016:LVW983054 MFS983016:MFS983054 MPO983016:MPO983054 MZK983016:MZK983054 NJG983016:NJG983054 NTC983016:NTC983054 OCY983016:OCY983054 OMU983016:OMU983054 OWQ983016:OWQ983054 PGM983016:PGM983054 PQI983016:PQI983054 QAE983016:QAE983054 QKA983016:QKA983054 QTW983016:QTW983054 RDS983016:RDS983054 RNO983016:RNO983054 RXK983016:RXK983054 SHG983016:SHG983054 SRC983016:SRC983054 TAY983016:TAY983054 TKU983016:TKU983054 TUQ983016:TUQ983054 UEM983016:UEM983054 UOI983016:UOI983054 UYE983016:UYE983054 VIA983016:VIA983054 VRW983016:VRW983054 WBS983016:WBS983054 WLO983016:WLO983054 WVK983016:WVK983054 H983016:H983054 H917480:H917518 H851944:H851982 H786408:H786446 H720872:H720910 H655336:H655374 H589800:H589838 H524264:H524302 H458728:H458766 H393192:H393230 H327656:H327694 H262120:H262158 H196584:H196622 H131048:H131086 H65512:H65550 H4:H14 IY4:IY14 SU4:SU14 ACQ4:ACQ14 AMM4:AMM14 AWI4:AWI14 BGE4:BGE14 BQA4:BQA14 BZW4:BZW14 CJS4:CJS14 CTO4:CTO14 DDK4:DDK14 DNG4:DNG14 DXC4:DXC14 EGY4:EGY14 EQU4:EQU14 FAQ4:FAQ14 FKM4:FKM14 FUI4:FUI14 GEE4:GEE14 GOA4:GOA14 GXW4:GXW14 HHS4:HHS14 HRO4:HRO14 IBK4:IBK14 ILG4:ILG14 IVC4:IVC14 JEY4:JEY14 JOU4:JOU14 JYQ4:JYQ14 KIM4:KIM14 KSI4:KSI14 LCE4:LCE14 LMA4:LMA14 LVW4:LVW14 MFS4:MFS14 MPO4:MPO14 MZK4:MZK14 NJG4:NJG14 NTC4:NTC14 OCY4:OCY14 OMU4:OMU14 OWQ4:OWQ14 PGM4:PGM14 PQI4:PQI14 QAE4:QAE14 QKA4:QKA14 QTW4:QTW14 RDS4:RDS14 RNO4:RNO14 RXK4:RXK14 SHG4:SHG14 SRC4:SRC14 TAY4:TAY14 TKU4:TKU14 TUQ4:TUQ14 UEM4:UEM14 UOI4:UOI14 UYE4:UYE14 VIA4:VIA14 VRW4:VRW14 WBS4:WBS14 WLO4:WLO14 WVK4:WVK14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4" t="s">
        <v>25</v>
      </c>
      <c r="B1" s="125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24" t="s">
        <v>26</v>
      </c>
      <c r="B2" s="125"/>
      <c r="C2" s="145"/>
      <c r="D2" s="146"/>
      <c r="E2" s="146"/>
      <c r="F2" s="146"/>
      <c r="G2" s="146"/>
      <c r="H2" s="146"/>
      <c r="I2" s="146"/>
      <c r="J2" s="146"/>
    </row>
    <row r="3" spans="1:10" s="52" customFormat="1" ht="20.25" customHeight="1" thickBot="1">
      <c r="A3" s="128" t="s">
        <v>27</v>
      </c>
      <c r="B3" s="129"/>
      <c r="C3" s="130"/>
      <c r="D3" s="131"/>
      <c r="E3" s="131"/>
      <c r="F3" s="131"/>
      <c r="G3" s="131"/>
      <c r="H3" s="131"/>
      <c r="I3" s="131"/>
      <c r="J3" s="131"/>
    </row>
    <row r="4" spans="1:10" s="52" customFormat="1" ht="21.75" customHeight="1" thickBot="1">
      <c r="A4" s="78" t="s">
        <v>24</v>
      </c>
      <c r="B4" s="132" t="s">
        <v>23</v>
      </c>
      <c r="C4" s="133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34" t="s">
        <v>19</v>
      </c>
      <c r="J4" s="135"/>
    </row>
    <row r="5" spans="1:10" s="52" customFormat="1" ht="21.75" customHeight="1">
      <c r="A5" s="71">
        <f>ROW()-4</f>
        <v>1</v>
      </c>
      <c r="B5" s="144" t="s">
        <v>59</v>
      </c>
      <c r="C5" s="144"/>
      <c r="D5" s="76" t="s">
        <v>116</v>
      </c>
      <c r="E5" s="70"/>
      <c r="F5" s="70"/>
      <c r="G5" s="86"/>
      <c r="H5" s="75"/>
      <c r="I5" s="148"/>
      <c r="J5" s="149"/>
    </row>
    <row r="6" spans="1:10" s="52" customFormat="1" ht="12.75" customHeight="1">
      <c r="A6" s="71">
        <f>ROW()-4</f>
        <v>2</v>
      </c>
      <c r="B6" s="147" t="s">
        <v>56</v>
      </c>
      <c r="C6" s="147"/>
      <c r="D6" s="76" t="s">
        <v>117</v>
      </c>
      <c r="E6" s="70"/>
      <c r="F6" s="70"/>
      <c r="G6" s="86"/>
      <c r="H6" s="75"/>
      <c r="I6" s="148"/>
      <c r="J6" s="149"/>
    </row>
    <row r="7" spans="1:10" s="61" customFormat="1" ht="12.75" customHeight="1">
      <c r="A7" s="71">
        <f t="shared" ref="A7:A10" si="0">ROW()-4</f>
        <v>3</v>
      </c>
      <c r="B7" s="144" t="s">
        <v>57</v>
      </c>
      <c r="C7" s="144"/>
      <c r="D7" s="68" t="s">
        <v>127</v>
      </c>
      <c r="E7" s="67"/>
      <c r="F7" s="67"/>
      <c r="G7" s="66"/>
      <c r="H7" s="65"/>
      <c r="I7" s="140"/>
      <c r="J7" s="141"/>
    </row>
    <row r="8" spans="1:10" s="74" customFormat="1" ht="12.75" customHeight="1">
      <c r="A8" s="71">
        <f t="shared" si="0"/>
        <v>4</v>
      </c>
      <c r="B8" s="144" t="s">
        <v>58</v>
      </c>
      <c r="C8" s="144"/>
      <c r="D8" s="68" t="s">
        <v>118</v>
      </c>
      <c r="E8" s="67"/>
      <c r="F8" s="67"/>
      <c r="G8" s="66"/>
      <c r="H8" s="65"/>
      <c r="I8" s="140"/>
      <c r="J8" s="141"/>
    </row>
    <row r="9" spans="1:10" s="74" customFormat="1" ht="18" customHeight="1">
      <c r="A9" s="71">
        <f t="shared" si="0"/>
        <v>5</v>
      </c>
      <c r="B9" s="144"/>
      <c r="C9" s="144"/>
      <c r="D9" s="68"/>
      <c r="E9" s="67"/>
      <c r="F9" s="67"/>
      <c r="G9" s="66"/>
      <c r="H9" s="65"/>
      <c r="I9" s="140"/>
      <c r="J9" s="141"/>
    </row>
    <row r="10" spans="1:10" s="61" customFormat="1" ht="18" customHeight="1">
      <c r="A10" s="71">
        <f t="shared" si="0"/>
        <v>6</v>
      </c>
      <c r="B10" s="144"/>
      <c r="C10" s="144"/>
      <c r="D10" s="68"/>
      <c r="E10" s="67"/>
      <c r="F10" s="67"/>
      <c r="G10" s="66"/>
      <c r="H10" s="65"/>
      <c r="I10" s="140"/>
      <c r="J10" s="141"/>
    </row>
    <row r="11" spans="1:10" s="61" customFormat="1" ht="18" customHeight="1" thickBot="1">
      <c r="A11" s="64"/>
      <c r="B11" s="142"/>
      <c r="C11" s="142"/>
      <c r="D11" s="97"/>
      <c r="E11" s="63"/>
      <c r="F11" s="63"/>
      <c r="G11" s="62"/>
      <c r="H11" s="62"/>
      <c r="I11" s="143"/>
      <c r="J11" s="143"/>
    </row>
    <row r="12" spans="1:10" s="52" customFormat="1" ht="14.25" thickTop="1">
      <c r="A12" s="60"/>
      <c r="B12" s="58"/>
      <c r="C12" s="58"/>
      <c r="D12" s="58"/>
      <c r="E12" s="58"/>
      <c r="F12" s="58"/>
      <c r="G12" s="58"/>
      <c r="H12" s="58"/>
      <c r="I12" s="59"/>
      <c r="J12" s="58"/>
    </row>
    <row r="13" spans="1:10">
      <c r="A13" s="57"/>
      <c r="B13" s="55"/>
      <c r="C13" s="55"/>
      <c r="D13" s="55"/>
      <c r="E13" s="55"/>
      <c r="F13" s="55"/>
      <c r="G13" s="55"/>
      <c r="H13" s="55"/>
      <c r="I13" s="56"/>
      <c r="J13" s="55"/>
    </row>
  </sheetData>
  <mergeCells count="22">
    <mergeCell ref="A1:B1"/>
    <mergeCell ref="C1:J1"/>
    <mergeCell ref="A2:B2"/>
    <mergeCell ref="C2:J2"/>
    <mergeCell ref="A3:B3"/>
    <mergeCell ref="C3:J3"/>
    <mergeCell ref="B4:C4"/>
    <mergeCell ref="I4:J4"/>
    <mergeCell ref="B6:C6"/>
    <mergeCell ref="I6:J6"/>
    <mergeCell ref="B7:C7"/>
    <mergeCell ref="I7:J7"/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zoomScaleNormal="100" zoomScaleSheetLayoutView="100" workbookViewId="0">
      <selection activeCell="A8" sqref="A8:XFD8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4" t="s">
        <v>25</v>
      </c>
      <c r="B1" s="125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24" t="s">
        <v>26</v>
      </c>
      <c r="B2" s="125"/>
      <c r="C2" s="145"/>
      <c r="D2" s="146"/>
      <c r="E2" s="146"/>
      <c r="F2" s="146"/>
      <c r="G2" s="146"/>
      <c r="H2" s="146"/>
      <c r="I2" s="146"/>
      <c r="J2" s="146"/>
    </row>
    <row r="3" spans="1:10" s="52" customFormat="1" ht="20.25" customHeight="1" thickBot="1">
      <c r="A3" s="128" t="s">
        <v>27</v>
      </c>
      <c r="B3" s="129"/>
      <c r="C3" s="130"/>
      <c r="D3" s="131"/>
      <c r="E3" s="131"/>
      <c r="F3" s="131"/>
      <c r="G3" s="131"/>
      <c r="H3" s="131"/>
      <c r="I3" s="131"/>
      <c r="J3" s="131"/>
    </row>
    <row r="4" spans="1:10" s="52" customFormat="1" ht="21.75" customHeight="1" thickBot="1">
      <c r="A4" s="78" t="s">
        <v>24</v>
      </c>
      <c r="B4" s="132" t="s">
        <v>23</v>
      </c>
      <c r="C4" s="133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34" t="s">
        <v>19</v>
      </c>
      <c r="J4" s="135"/>
    </row>
    <row r="5" spans="1:10" s="52" customFormat="1" ht="12.75" customHeight="1">
      <c r="A5" s="71">
        <f>ROW()-4</f>
        <v>1</v>
      </c>
      <c r="B5" s="147" t="s">
        <v>61</v>
      </c>
      <c r="C5" s="147"/>
      <c r="D5" s="76" t="s">
        <v>119</v>
      </c>
      <c r="E5" s="70"/>
      <c r="F5" s="70"/>
      <c r="G5" s="86"/>
      <c r="H5" s="75"/>
      <c r="I5" s="148"/>
      <c r="J5" s="149"/>
    </row>
    <row r="6" spans="1:10" s="61" customFormat="1" ht="15.75" customHeight="1">
      <c r="A6" s="71">
        <f t="shared" ref="A6:A12" si="0">ROW()-4</f>
        <v>2</v>
      </c>
      <c r="B6" s="144" t="s">
        <v>62</v>
      </c>
      <c r="C6" s="144"/>
      <c r="D6" s="68" t="s">
        <v>120</v>
      </c>
      <c r="E6" s="67"/>
      <c r="F6" s="67"/>
      <c r="G6" s="66"/>
      <c r="H6" s="65"/>
      <c r="I6" s="140"/>
      <c r="J6" s="141"/>
    </row>
    <row r="7" spans="1:10" s="74" customFormat="1" ht="17.25" customHeight="1">
      <c r="A7" s="71">
        <f t="shared" si="0"/>
        <v>3</v>
      </c>
      <c r="B7" s="144" t="s">
        <v>63</v>
      </c>
      <c r="C7" s="144"/>
      <c r="D7" s="68" t="s">
        <v>121</v>
      </c>
      <c r="E7" s="67"/>
      <c r="F7" s="67"/>
      <c r="G7" s="66"/>
      <c r="H7" s="65"/>
      <c r="I7" s="140" t="s">
        <v>64</v>
      </c>
      <c r="J7" s="141"/>
    </row>
    <row r="8" spans="1:10" s="61" customFormat="1" ht="15.75" customHeight="1">
      <c r="A8" s="71">
        <f t="shared" si="0"/>
        <v>4</v>
      </c>
      <c r="B8" s="144" t="s">
        <v>162</v>
      </c>
      <c r="C8" s="144"/>
      <c r="D8" s="68" t="s">
        <v>163</v>
      </c>
      <c r="E8" s="67"/>
      <c r="F8" s="67"/>
      <c r="G8" s="66"/>
      <c r="H8" s="65"/>
      <c r="I8" s="140"/>
      <c r="J8" s="141"/>
    </row>
    <row r="9" spans="1:10" s="74" customFormat="1" ht="18" customHeight="1">
      <c r="A9" s="71">
        <f t="shared" si="0"/>
        <v>5</v>
      </c>
      <c r="B9" s="144" t="s">
        <v>65</v>
      </c>
      <c r="C9" s="144"/>
      <c r="D9" s="68" t="s">
        <v>128</v>
      </c>
      <c r="E9" s="67"/>
      <c r="F9" s="67"/>
      <c r="G9" s="66"/>
      <c r="H9" s="65"/>
      <c r="I9" s="140"/>
      <c r="J9" s="141"/>
    </row>
    <row r="10" spans="1:10" s="61" customFormat="1" ht="18" customHeight="1">
      <c r="A10" s="71">
        <f t="shared" si="0"/>
        <v>6</v>
      </c>
      <c r="B10" s="144"/>
      <c r="C10" s="144"/>
      <c r="D10" s="68"/>
      <c r="E10" s="70"/>
      <c r="F10" s="67"/>
      <c r="G10" s="67"/>
      <c r="H10" s="72"/>
      <c r="I10" s="138"/>
      <c r="J10" s="139"/>
    </row>
    <row r="11" spans="1:10" s="61" customFormat="1" ht="18" customHeight="1">
      <c r="A11" s="71">
        <f t="shared" si="0"/>
        <v>7</v>
      </c>
      <c r="B11" s="144"/>
      <c r="C11" s="144"/>
      <c r="D11" s="68"/>
      <c r="E11" s="70"/>
      <c r="F11" s="67"/>
      <c r="G11" s="67"/>
      <c r="H11" s="72"/>
      <c r="I11" s="138"/>
      <c r="J11" s="139"/>
    </row>
    <row r="12" spans="1:10" s="61" customFormat="1" ht="18" customHeight="1">
      <c r="A12" s="71">
        <f t="shared" si="0"/>
        <v>8</v>
      </c>
      <c r="B12" s="144"/>
      <c r="C12" s="144"/>
      <c r="D12" s="68"/>
      <c r="E12" s="67"/>
      <c r="F12" s="67"/>
      <c r="G12" s="66"/>
      <c r="H12" s="65"/>
      <c r="I12" s="140"/>
      <c r="J12" s="141"/>
    </row>
    <row r="13" spans="1:10" s="61" customFormat="1" ht="18" customHeight="1">
      <c r="A13" s="71">
        <f t="shared" ref="A13" si="1">ROW()-7</f>
        <v>6</v>
      </c>
      <c r="B13" s="144"/>
      <c r="C13" s="144"/>
      <c r="D13" s="68"/>
      <c r="E13" s="70"/>
      <c r="F13" s="67"/>
      <c r="G13" s="66"/>
      <c r="H13" s="65"/>
      <c r="I13" s="140"/>
      <c r="J13" s="141"/>
    </row>
    <row r="14" spans="1:10" s="61" customFormat="1" ht="18" customHeight="1">
      <c r="A14" s="69"/>
      <c r="B14" s="144"/>
      <c r="C14" s="144"/>
      <c r="D14" s="68"/>
      <c r="E14" s="67"/>
      <c r="F14" s="67"/>
      <c r="G14" s="66"/>
      <c r="H14" s="65"/>
      <c r="I14" s="140"/>
      <c r="J14" s="141"/>
    </row>
    <row r="15" spans="1:10" s="61" customFormat="1" ht="18" customHeight="1">
      <c r="A15" s="69"/>
      <c r="B15" s="144"/>
      <c r="C15" s="144"/>
      <c r="D15" s="68"/>
      <c r="E15" s="67"/>
      <c r="F15" s="67"/>
      <c r="G15" s="66"/>
      <c r="H15" s="65"/>
      <c r="I15" s="140"/>
      <c r="J15" s="141"/>
    </row>
    <row r="16" spans="1:10" s="61" customFormat="1" ht="18" customHeight="1">
      <c r="A16" s="69"/>
      <c r="B16" s="144"/>
      <c r="C16" s="144"/>
      <c r="D16" s="68"/>
      <c r="E16" s="67"/>
      <c r="F16" s="67"/>
      <c r="G16" s="66"/>
      <c r="H16" s="65"/>
      <c r="I16" s="140"/>
      <c r="J16" s="141"/>
    </row>
    <row r="17" spans="1:10" s="61" customFormat="1" ht="18" customHeight="1" thickBot="1">
      <c r="A17" s="64"/>
      <c r="B17" s="142"/>
      <c r="C17" s="142"/>
      <c r="D17" s="97"/>
      <c r="E17" s="63"/>
      <c r="F17" s="63"/>
      <c r="G17" s="62"/>
      <c r="H17" s="62"/>
      <c r="I17" s="143"/>
      <c r="J17" s="143"/>
    </row>
    <row r="18" spans="1:10" s="52" customFormat="1" ht="14.25" thickTop="1">
      <c r="A18" s="60"/>
      <c r="B18" s="58"/>
      <c r="C18" s="58"/>
      <c r="D18" s="58"/>
      <c r="E18" s="58"/>
      <c r="F18" s="58"/>
      <c r="G18" s="58"/>
      <c r="H18" s="58"/>
      <c r="I18" s="59"/>
      <c r="J18" s="58"/>
    </row>
    <row r="19" spans="1:10">
      <c r="A19" s="57"/>
      <c r="B19" s="55"/>
      <c r="C19" s="55"/>
      <c r="D19" s="55"/>
      <c r="E19" s="55"/>
      <c r="F19" s="55"/>
      <c r="G19" s="55"/>
      <c r="H19" s="55"/>
      <c r="I19" s="56"/>
      <c r="J19" s="55"/>
    </row>
  </sheetData>
  <mergeCells count="34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8:C8"/>
    <mergeCell ref="I8:J8"/>
    <mergeCell ref="B6:C6"/>
    <mergeCell ref="I6:J6"/>
    <mergeCell ref="B10:C10"/>
    <mergeCell ref="I10:J10"/>
    <mergeCell ref="B7:C7"/>
    <mergeCell ref="I7:J7"/>
    <mergeCell ref="B9:C9"/>
    <mergeCell ref="I9:J9"/>
    <mergeCell ref="B11:C11"/>
    <mergeCell ref="I11:J11"/>
    <mergeCell ref="B12:C12"/>
    <mergeCell ref="I12:J12"/>
    <mergeCell ref="B13:C13"/>
    <mergeCell ref="I13:J13"/>
    <mergeCell ref="B17:C17"/>
    <mergeCell ref="I17:J17"/>
    <mergeCell ref="B14:C14"/>
    <mergeCell ref="I14:J14"/>
    <mergeCell ref="B15:C15"/>
    <mergeCell ref="I15:J15"/>
    <mergeCell ref="B16:C16"/>
    <mergeCell ref="I16:J16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zoomScaleNormal="100" zoomScaleSheetLayoutView="100" workbookViewId="0">
      <selection activeCell="D8" sqref="A1:J39"/>
    </sheetView>
  </sheetViews>
  <sheetFormatPr defaultRowHeight="13.5"/>
  <cols>
    <col min="1" max="1" width="4.625" style="54" customWidth="1"/>
    <col min="2" max="2" width="11.375" style="52" customWidth="1"/>
    <col min="3" max="3" width="12.625" style="52" customWidth="1"/>
    <col min="4" max="4" width="22.25" style="52" customWidth="1"/>
    <col min="5" max="5" width="11" style="52" customWidth="1"/>
    <col min="6" max="6" width="8.75" style="52" customWidth="1"/>
    <col min="7" max="7" width="8" style="52" customWidth="1"/>
    <col min="8" max="8" width="6" style="52" customWidth="1"/>
    <col min="9" max="9" width="34.875" style="53" customWidth="1"/>
    <col min="10" max="10" width="8" style="52" customWidth="1"/>
    <col min="11" max="16384" width="9" style="51"/>
  </cols>
  <sheetData>
    <row r="1" spans="1:10" s="52" customFormat="1" ht="18" customHeight="1" thickBot="1">
      <c r="A1" s="124" t="s">
        <v>25</v>
      </c>
      <c r="B1" s="125"/>
      <c r="C1" s="145"/>
      <c r="D1" s="146"/>
      <c r="E1" s="146"/>
      <c r="F1" s="146"/>
      <c r="G1" s="146"/>
      <c r="H1" s="146"/>
      <c r="I1" s="146"/>
      <c r="J1" s="146"/>
    </row>
    <row r="2" spans="1:10" s="52" customFormat="1" ht="18" customHeight="1" thickBot="1">
      <c r="A2" s="124" t="s">
        <v>26</v>
      </c>
      <c r="B2" s="125"/>
      <c r="C2" s="145"/>
      <c r="D2" s="146"/>
      <c r="E2" s="146"/>
      <c r="F2" s="146"/>
      <c r="G2" s="146"/>
      <c r="H2" s="146"/>
      <c r="I2" s="146"/>
      <c r="J2" s="146"/>
    </row>
    <row r="3" spans="1:10" s="52" customFormat="1" ht="20.25" customHeight="1" thickBot="1">
      <c r="A3" s="128" t="s">
        <v>27</v>
      </c>
      <c r="B3" s="129"/>
      <c r="C3" s="130"/>
      <c r="D3" s="131"/>
      <c r="E3" s="131"/>
      <c r="F3" s="131"/>
      <c r="G3" s="131"/>
      <c r="H3" s="131"/>
      <c r="I3" s="131"/>
      <c r="J3" s="131"/>
    </row>
    <row r="4" spans="1:10" s="52" customFormat="1" ht="21.75" customHeight="1" thickBot="1">
      <c r="A4" s="78" t="s">
        <v>24</v>
      </c>
      <c r="B4" s="132" t="s">
        <v>23</v>
      </c>
      <c r="C4" s="133"/>
      <c r="D4" s="77" t="s">
        <v>22</v>
      </c>
      <c r="E4" s="77" t="s">
        <v>21</v>
      </c>
      <c r="F4" s="77" t="s">
        <v>39</v>
      </c>
      <c r="G4" s="77" t="s">
        <v>37</v>
      </c>
      <c r="H4" s="98" t="s">
        <v>20</v>
      </c>
      <c r="I4" s="134" t="s">
        <v>19</v>
      </c>
      <c r="J4" s="135"/>
    </row>
    <row r="5" spans="1:10" s="52" customFormat="1" ht="12.75" customHeight="1">
      <c r="A5" s="71">
        <f t="shared" ref="A5:A39" si="0">ROW()-7</f>
        <v>-2</v>
      </c>
      <c r="B5" s="147" t="s">
        <v>59</v>
      </c>
      <c r="C5" s="147"/>
      <c r="D5" s="76" t="s">
        <v>116</v>
      </c>
      <c r="E5" s="70"/>
      <c r="F5" s="70"/>
      <c r="G5" s="86"/>
      <c r="H5" s="75"/>
      <c r="I5" s="148"/>
      <c r="J5" s="149"/>
    </row>
    <row r="6" spans="1:10" s="61" customFormat="1" ht="12.75" customHeight="1">
      <c r="A6" s="71">
        <f t="shared" si="0"/>
        <v>-1</v>
      </c>
      <c r="B6" s="144" t="s">
        <v>66</v>
      </c>
      <c r="C6" s="144"/>
      <c r="D6" s="68" t="s">
        <v>122</v>
      </c>
      <c r="E6" s="67"/>
      <c r="F6" s="67"/>
      <c r="G6" s="66"/>
      <c r="H6" s="65"/>
      <c r="I6" s="140"/>
      <c r="J6" s="141"/>
    </row>
    <row r="7" spans="1:10" s="74" customFormat="1" ht="12.75" customHeight="1">
      <c r="A7" s="71">
        <f t="shared" si="0"/>
        <v>0</v>
      </c>
      <c r="B7" s="144" t="s">
        <v>67</v>
      </c>
      <c r="C7" s="144"/>
      <c r="D7" s="68" t="s">
        <v>123</v>
      </c>
      <c r="E7" s="67"/>
      <c r="F7" s="67"/>
      <c r="G7" s="66"/>
      <c r="H7" s="65"/>
      <c r="I7" s="140"/>
      <c r="J7" s="141"/>
    </row>
    <row r="8" spans="1:10" s="74" customFormat="1" ht="18" customHeight="1">
      <c r="A8" s="71">
        <f t="shared" si="0"/>
        <v>1</v>
      </c>
      <c r="B8" s="144" t="s">
        <v>68</v>
      </c>
      <c r="C8" s="144"/>
      <c r="D8" s="68" t="s">
        <v>124</v>
      </c>
      <c r="E8" s="67"/>
      <c r="F8" s="67"/>
      <c r="G8" s="66"/>
      <c r="H8" s="65"/>
      <c r="I8" s="140"/>
      <c r="J8" s="141"/>
    </row>
    <row r="9" spans="1:10" s="61" customFormat="1" ht="18" customHeight="1">
      <c r="A9" s="71">
        <f t="shared" si="0"/>
        <v>2</v>
      </c>
      <c r="B9" s="144"/>
      <c r="C9" s="144"/>
      <c r="D9" s="68"/>
      <c r="E9" s="67"/>
      <c r="F9" s="67"/>
      <c r="G9" s="66"/>
      <c r="H9" s="65"/>
      <c r="I9" s="140"/>
      <c r="J9" s="141"/>
    </row>
    <row r="10" spans="1:10" s="61" customFormat="1" ht="18" customHeight="1">
      <c r="A10" s="71">
        <f t="shared" si="0"/>
        <v>3</v>
      </c>
      <c r="B10" s="144"/>
      <c r="C10" s="144"/>
      <c r="D10" s="68"/>
      <c r="E10" s="67"/>
      <c r="F10" s="67"/>
      <c r="G10" s="86"/>
      <c r="H10" s="75"/>
      <c r="I10" s="140"/>
      <c r="J10" s="141"/>
    </row>
    <row r="11" spans="1:10" s="74" customFormat="1" ht="18" customHeight="1">
      <c r="A11" s="71">
        <f t="shared" si="0"/>
        <v>4</v>
      </c>
      <c r="B11" s="144"/>
      <c r="C11" s="144"/>
      <c r="D11" s="68"/>
      <c r="E11" s="67"/>
      <c r="F11" s="67"/>
      <c r="G11" s="66"/>
      <c r="H11" s="65"/>
      <c r="I11" s="140"/>
      <c r="J11" s="141"/>
    </row>
    <row r="12" spans="1:10" s="74" customFormat="1" ht="18" customHeight="1">
      <c r="A12" s="71">
        <f t="shared" si="0"/>
        <v>5</v>
      </c>
      <c r="B12" s="144"/>
      <c r="C12" s="144"/>
      <c r="D12" s="68"/>
      <c r="E12" s="67"/>
      <c r="F12" s="67"/>
      <c r="G12" s="66"/>
      <c r="H12" s="65"/>
      <c r="I12" s="140"/>
      <c r="J12" s="141"/>
    </row>
    <row r="13" spans="1:10" s="74" customFormat="1" ht="18" customHeight="1">
      <c r="A13" s="71">
        <f t="shared" si="0"/>
        <v>6</v>
      </c>
      <c r="B13" s="144"/>
      <c r="C13" s="144"/>
      <c r="D13" s="68"/>
      <c r="E13" s="67"/>
      <c r="F13" s="67"/>
      <c r="G13" s="66"/>
      <c r="H13" s="65"/>
      <c r="I13" s="140"/>
      <c r="J13" s="141"/>
    </row>
    <row r="14" spans="1:10" s="74" customFormat="1" ht="18" customHeight="1">
      <c r="A14" s="71">
        <f t="shared" si="0"/>
        <v>7</v>
      </c>
      <c r="B14" s="144"/>
      <c r="C14" s="144"/>
      <c r="D14" s="68"/>
      <c r="E14" s="67"/>
      <c r="F14" s="67"/>
      <c r="G14" s="66"/>
      <c r="H14" s="65"/>
      <c r="I14" s="140"/>
      <c r="J14" s="141"/>
    </row>
    <row r="15" spans="1:10" s="61" customFormat="1" ht="18" customHeight="1">
      <c r="A15" s="71">
        <f t="shared" si="0"/>
        <v>8</v>
      </c>
      <c r="B15" s="144"/>
      <c r="C15" s="144"/>
      <c r="D15" s="68"/>
      <c r="E15" s="67"/>
      <c r="F15" s="67"/>
      <c r="G15" s="66"/>
      <c r="H15" s="65"/>
      <c r="I15" s="140"/>
      <c r="J15" s="141"/>
    </row>
    <row r="16" spans="1:10" s="61" customFormat="1" ht="18" customHeight="1">
      <c r="A16" s="71">
        <f t="shared" si="0"/>
        <v>9</v>
      </c>
      <c r="B16" s="144"/>
      <c r="C16" s="144"/>
      <c r="D16" s="68"/>
      <c r="E16" s="67"/>
      <c r="F16" s="67"/>
      <c r="G16" s="66"/>
      <c r="H16" s="65"/>
      <c r="I16" s="140"/>
      <c r="J16" s="141"/>
    </row>
    <row r="17" spans="1:10" s="61" customFormat="1" ht="18" customHeight="1">
      <c r="A17" s="71">
        <f t="shared" si="0"/>
        <v>10</v>
      </c>
      <c r="B17" s="144"/>
      <c r="C17" s="144"/>
      <c r="D17" s="68"/>
      <c r="E17" s="67"/>
      <c r="F17" s="67"/>
      <c r="G17" s="66"/>
      <c r="H17" s="65"/>
      <c r="I17" s="140"/>
      <c r="J17" s="141"/>
    </row>
    <row r="18" spans="1:10" s="61" customFormat="1" ht="18" customHeight="1">
      <c r="A18" s="71">
        <f t="shared" si="0"/>
        <v>11</v>
      </c>
      <c r="B18" s="144"/>
      <c r="C18" s="144"/>
      <c r="D18" s="68"/>
      <c r="E18" s="67"/>
      <c r="F18" s="67"/>
      <c r="G18" s="66"/>
      <c r="H18" s="65"/>
      <c r="I18" s="140"/>
      <c r="J18" s="141"/>
    </row>
    <row r="19" spans="1:10" s="61" customFormat="1" ht="18" customHeight="1">
      <c r="A19" s="71">
        <f t="shared" si="0"/>
        <v>12</v>
      </c>
      <c r="B19" s="144"/>
      <c r="C19" s="144"/>
      <c r="D19" s="68"/>
      <c r="E19" s="67"/>
      <c r="F19" s="67"/>
      <c r="G19" s="66"/>
      <c r="H19" s="65"/>
      <c r="I19" s="140"/>
      <c r="J19" s="141"/>
    </row>
    <row r="20" spans="1:10" s="61" customFormat="1" ht="18" customHeight="1">
      <c r="A20" s="71">
        <f t="shared" si="0"/>
        <v>13</v>
      </c>
      <c r="B20" s="144"/>
      <c r="C20" s="144"/>
      <c r="D20" s="68"/>
      <c r="E20" s="67"/>
      <c r="F20" s="67"/>
      <c r="G20" s="66"/>
      <c r="H20" s="65"/>
      <c r="I20" s="140"/>
      <c r="J20" s="141"/>
    </row>
    <row r="21" spans="1:10" s="61" customFormat="1" ht="18" customHeight="1">
      <c r="A21" s="71">
        <f t="shared" si="0"/>
        <v>14</v>
      </c>
      <c r="B21" s="144"/>
      <c r="C21" s="144"/>
      <c r="D21" s="68"/>
      <c r="E21" s="67"/>
      <c r="F21" s="67"/>
      <c r="G21" s="66"/>
      <c r="H21" s="65"/>
      <c r="I21" s="140"/>
      <c r="J21" s="141"/>
    </row>
    <row r="22" spans="1:10" s="61" customFormat="1" ht="18" customHeight="1">
      <c r="A22" s="71">
        <f t="shared" si="0"/>
        <v>15</v>
      </c>
      <c r="B22" s="144"/>
      <c r="C22" s="144"/>
      <c r="D22" s="68"/>
      <c r="E22" s="67"/>
      <c r="F22" s="67"/>
      <c r="G22" s="66"/>
      <c r="H22" s="65"/>
      <c r="I22" s="140"/>
      <c r="J22" s="141"/>
    </row>
    <row r="23" spans="1:10" s="61" customFormat="1" ht="18" customHeight="1">
      <c r="A23" s="71">
        <f t="shared" si="0"/>
        <v>16</v>
      </c>
      <c r="B23" s="144"/>
      <c r="C23" s="144"/>
      <c r="D23" s="68"/>
      <c r="E23" s="67"/>
      <c r="F23" s="67"/>
      <c r="G23" s="66"/>
      <c r="H23" s="65"/>
      <c r="I23" s="140"/>
      <c r="J23" s="141"/>
    </row>
    <row r="24" spans="1:10" s="61" customFormat="1" ht="18" customHeight="1">
      <c r="A24" s="71">
        <f t="shared" si="0"/>
        <v>17</v>
      </c>
      <c r="B24" s="144"/>
      <c r="C24" s="144"/>
      <c r="D24" s="68"/>
      <c r="E24" s="67"/>
      <c r="F24" s="67"/>
      <c r="G24" s="66"/>
      <c r="H24" s="65"/>
      <c r="I24" s="140"/>
      <c r="J24" s="141"/>
    </row>
    <row r="25" spans="1:10" s="61" customFormat="1" ht="18" customHeight="1">
      <c r="A25" s="71">
        <f t="shared" si="0"/>
        <v>18</v>
      </c>
      <c r="B25" s="144"/>
      <c r="C25" s="144"/>
      <c r="D25" s="68"/>
      <c r="E25" s="67"/>
      <c r="F25" s="67"/>
      <c r="G25" s="66"/>
      <c r="H25" s="65"/>
      <c r="I25" s="140"/>
      <c r="J25" s="141"/>
    </row>
    <row r="26" spans="1:10" s="61" customFormat="1" ht="18" customHeight="1">
      <c r="A26" s="73">
        <f t="shared" si="0"/>
        <v>19</v>
      </c>
      <c r="B26" s="144"/>
      <c r="C26" s="144"/>
      <c r="D26" s="68"/>
      <c r="E26" s="70"/>
      <c r="F26" s="67"/>
      <c r="G26" s="67"/>
      <c r="H26" s="72"/>
      <c r="I26" s="138"/>
      <c r="J26" s="139"/>
    </row>
    <row r="27" spans="1:10" s="61" customFormat="1" ht="30" customHeight="1">
      <c r="A27" s="73">
        <f t="shared" si="0"/>
        <v>20</v>
      </c>
      <c r="B27" s="144"/>
      <c r="C27" s="144"/>
      <c r="D27" s="68"/>
      <c r="E27" s="70"/>
      <c r="F27" s="67"/>
      <c r="G27" s="67"/>
      <c r="H27" s="72"/>
      <c r="I27" s="138"/>
      <c r="J27" s="139"/>
    </row>
    <row r="28" spans="1:10" s="61" customFormat="1" ht="18" customHeight="1">
      <c r="A28" s="73">
        <f t="shared" si="0"/>
        <v>21</v>
      </c>
      <c r="B28" s="144"/>
      <c r="C28" s="144"/>
      <c r="D28" s="68"/>
      <c r="E28" s="70"/>
      <c r="F28" s="67"/>
      <c r="G28" s="67"/>
      <c r="H28" s="72"/>
      <c r="I28" s="138"/>
      <c r="J28" s="139"/>
    </row>
    <row r="29" spans="1:10" s="61" customFormat="1" ht="18" customHeight="1">
      <c r="A29" s="73">
        <f t="shared" si="0"/>
        <v>22</v>
      </c>
      <c r="B29" s="144"/>
      <c r="C29" s="144"/>
      <c r="D29" s="68"/>
      <c r="E29" s="70"/>
      <c r="F29" s="67"/>
      <c r="G29" s="67"/>
      <c r="H29" s="72"/>
      <c r="I29" s="138"/>
      <c r="J29" s="139"/>
    </row>
    <row r="30" spans="1:10" s="61" customFormat="1" ht="18" customHeight="1">
      <c r="A30" s="73">
        <f t="shared" si="0"/>
        <v>23</v>
      </c>
      <c r="B30" s="144"/>
      <c r="C30" s="144"/>
      <c r="D30" s="68"/>
      <c r="E30" s="70"/>
      <c r="F30" s="67"/>
      <c r="G30" s="67"/>
      <c r="H30" s="72"/>
      <c r="I30" s="138"/>
      <c r="J30" s="139"/>
    </row>
    <row r="31" spans="1:10" s="61" customFormat="1" ht="18" customHeight="1">
      <c r="A31" s="73">
        <f t="shared" si="0"/>
        <v>24</v>
      </c>
      <c r="B31" s="144"/>
      <c r="C31" s="144"/>
      <c r="D31" s="68"/>
      <c r="E31" s="70"/>
      <c r="F31" s="67"/>
      <c r="G31" s="67"/>
      <c r="H31" s="72"/>
      <c r="I31" s="138"/>
      <c r="J31" s="139"/>
    </row>
    <row r="32" spans="1:10" s="61" customFormat="1" ht="18" customHeight="1">
      <c r="A32" s="73">
        <f t="shared" si="0"/>
        <v>25</v>
      </c>
      <c r="B32" s="144"/>
      <c r="C32" s="144"/>
      <c r="D32" s="68"/>
      <c r="E32" s="70"/>
      <c r="F32" s="67"/>
      <c r="G32" s="67"/>
      <c r="H32" s="72"/>
      <c r="I32" s="138"/>
      <c r="J32" s="139"/>
    </row>
    <row r="33" spans="1:10" s="61" customFormat="1" ht="18" customHeight="1">
      <c r="A33" s="73">
        <f t="shared" si="0"/>
        <v>26</v>
      </c>
      <c r="B33" s="144"/>
      <c r="C33" s="144"/>
      <c r="D33" s="68"/>
      <c r="E33" s="70"/>
      <c r="F33" s="67"/>
      <c r="G33" s="67"/>
      <c r="H33" s="72"/>
      <c r="I33" s="138"/>
      <c r="J33" s="139"/>
    </row>
    <row r="34" spans="1:10" s="61" customFormat="1" ht="18" customHeight="1">
      <c r="A34" s="73">
        <f t="shared" si="0"/>
        <v>27</v>
      </c>
      <c r="B34" s="144"/>
      <c r="C34" s="144"/>
      <c r="D34" s="68"/>
      <c r="E34" s="70"/>
      <c r="F34" s="67"/>
      <c r="G34" s="67"/>
      <c r="H34" s="72"/>
      <c r="I34" s="138"/>
      <c r="J34" s="139"/>
    </row>
    <row r="35" spans="1:10" s="61" customFormat="1" ht="18" customHeight="1">
      <c r="A35" s="73">
        <f t="shared" si="0"/>
        <v>28</v>
      </c>
      <c r="B35" s="144"/>
      <c r="C35" s="144"/>
      <c r="D35" s="68"/>
      <c r="E35" s="70"/>
      <c r="F35" s="67"/>
      <c r="G35" s="67"/>
      <c r="H35" s="72"/>
      <c r="I35" s="138"/>
      <c r="J35" s="139"/>
    </row>
    <row r="36" spans="1:10" s="61" customFormat="1" ht="18" customHeight="1">
      <c r="A36" s="73">
        <f t="shared" si="0"/>
        <v>29</v>
      </c>
      <c r="B36" s="144"/>
      <c r="C36" s="144"/>
      <c r="D36" s="68"/>
      <c r="E36" s="70"/>
      <c r="F36" s="67"/>
      <c r="G36" s="67"/>
      <c r="H36" s="72"/>
      <c r="I36" s="138"/>
      <c r="J36" s="139"/>
    </row>
    <row r="37" spans="1:10" s="61" customFormat="1" ht="18" customHeight="1">
      <c r="A37" s="73">
        <f t="shared" si="0"/>
        <v>30</v>
      </c>
      <c r="B37" s="144"/>
      <c r="C37" s="144"/>
      <c r="D37" s="68"/>
      <c r="E37" s="70"/>
      <c r="F37" s="67"/>
      <c r="G37" s="67"/>
      <c r="H37" s="72"/>
      <c r="I37" s="138"/>
      <c r="J37" s="139"/>
    </row>
    <row r="38" spans="1:10" s="61" customFormat="1" ht="18" customHeight="1">
      <c r="A38" s="71">
        <f t="shared" si="0"/>
        <v>31</v>
      </c>
      <c r="B38" s="144"/>
      <c r="C38" s="144"/>
      <c r="D38" s="68"/>
      <c r="E38" s="67"/>
      <c r="F38" s="67"/>
      <c r="G38" s="66"/>
      <c r="H38" s="65"/>
      <c r="I38" s="140"/>
      <c r="J38" s="141"/>
    </row>
    <row r="39" spans="1:10" s="61" customFormat="1" ht="18" customHeight="1">
      <c r="A39" s="71">
        <f t="shared" si="0"/>
        <v>32</v>
      </c>
      <c r="B39" s="144"/>
      <c r="C39" s="144"/>
      <c r="D39" s="68"/>
      <c r="E39" s="70"/>
      <c r="F39" s="67"/>
      <c r="G39" s="66"/>
      <c r="H39" s="65"/>
      <c r="I39" s="140"/>
      <c r="J39" s="141"/>
    </row>
    <row r="40" spans="1:10" s="61" customFormat="1" ht="18" customHeight="1">
      <c r="A40" s="69"/>
      <c r="B40" s="144"/>
      <c r="C40" s="144"/>
      <c r="D40" s="68"/>
      <c r="E40" s="67"/>
      <c r="F40" s="67"/>
      <c r="G40" s="66"/>
      <c r="H40" s="65"/>
      <c r="I40" s="140"/>
      <c r="J40" s="141"/>
    </row>
    <row r="41" spans="1:10" s="61" customFormat="1" ht="18" customHeight="1">
      <c r="A41" s="69"/>
      <c r="B41" s="144"/>
      <c r="C41" s="144"/>
      <c r="D41" s="68"/>
      <c r="E41" s="67"/>
      <c r="F41" s="67"/>
      <c r="G41" s="66"/>
      <c r="H41" s="65"/>
      <c r="I41" s="140"/>
      <c r="J41" s="141"/>
    </row>
    <row r="42" spans="1:10" s="61" customFormat="1" ht="18" customHeight="1">
      <c r="A42" s="69"/>
      <c r="B42" s="144"/>
      <c r="C42" s="144"/>
      <c r="D42" s="68"/>
      <c r="E42" s="67"/>
      <c r="F42" s="67"/>
      <c r="G42" s="66"/>
      <c r="H42" s="65"/>
      <c r="I42" s="140"/>
      <c r="J42" s="141"/>
    </row>
    <row r="43" spans="1:10" s="61" customFormat="1" ht="18" customHeight="1" thickBot="1">
      <c r="A43" s="64"/>
      <c r="B43" s="142"/>
      <c r="C43" s="142"/>
      <c r="D43" s="97"/>
      <c r="E43" s="63"/>
      <c r="F43" s="63"/>
      <c r="G43" s="62"/>
      <c r="H43" s="62"/>
      <c r="I43" s="143"/>
      <c r="J43" s="143"/>
    </row>
    <row r="44" spans="1:10" s="52" customFormat="1" ht="14.25" thickTop="1">
      <c r="A44" s="60"/>
      <c r="B44" s="58"/>
      <c r="C44" s="58"/>
      <c r="D44" s="58"/>
      <c r="E44" s="58"/>
      <c r="F44" s="58"/>
      <c r="G44" s="58"/>
      <c r="H44" s="58"/>
      <c r="I44" s="59"/>
      <c r="J44" s="58"/>
    </row>
    <row r="45" spans="1:10">
      <c r="A45" s="57"/>
      <c r="B45" s="55"/>
      <c r="C45" s="55"/>
      <c r="D45" s="55"/>
      <c r="E45" s="55"/>
      <c r="F45" s="55"/>
      <c r="G45" s="55"/>
      <c r="H45" s="55"/>
      <c r="I45" s="56"/>
      <c r="J45" s="55"/>
    </row>
  </sheetData>
  <mergeCells count="86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3:C43"/>
    <mergeCell ref="I43:J43"/>
    <mergeCell ref="B40:C40"/>
    <mergeCell ref="I40:J40"/>
    <mergeCell ref="B41:C41"/>
    <mergeCell ref="I41:J41"/>
    <mergeCell ref="B42:C42"/>
    <mergeCell ref="I42:J42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8</vt:i4>
      </vt:variant>
    </vt:vector>
  </HeadingPairs>
  <TitlesOfParts>
    <vt:vector size="18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bulletins</vt:lpstr>
      <vt:lpstr>bulletins!Print_Area</vt:lpstr>
      <vt:lpstr>city!Print_Area</vt:lpstr>
      <vt:lpstr>keyword_page!Print_Area</vt:lpstr>
      <vt:lpstr>link!Print_Area</vt:lpstr>
      <vt:lpstr>operate_log!Print_Area</vt:lpstr>
      <vt:lpstr>site!Print_Area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jianfeihit</cp:lastModifiedBy>
  <cp:lastPrinted>2013-07-20T04:02:14Z</cp:lastPrinted>
  <dcterms:created xsi:type="dcterms:W3CDTF">2006-09-13T11:21:51Z</dcterms:created>
  <dcterms:modified xsi:type="dcterms:W3CDTF">2013-07-30T09:36:07Z</dcterms:modified>
</cp:coreProperties>
</file>