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<sst xmlns="http://schemas.openxmlformats.org/spreadsheetml/2006/main" count="21">
  <si>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公司名称</t>
  </si>
  <si>
    <t>年份</t>
  </si>
  <si>
    <t>数据类型</t>
  </si>
  <si>
    <t>总电量</t>
  </si>
  <si>
    <t>价差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</si>
  <si>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</si>
  <si>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</si>
  <si>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</si>
  <si>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</si>
  <si>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</si>
  <si>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</si>
  <si>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</si>
  <si>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</si>
  <si>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</si>
  <si>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</si>
  <si>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</si>
  <si>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</si>
  <si>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备注</t>
  </si>
  <si>
    <t>河北第一冶金公司</t>
  </si>
  <si>
    <t>实际电量</t>
  </si>
  <si>
    <t>示例数据,使用时请删除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</si>
</sst>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6" fillId="27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/>
    </xf>
    <xf numFmtId="0" fontId="2" fillId="0" borderId="0" xfId="49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workbookViewId="0">
      <selection activeCell="C3" sqref="C3"/>
    </sheetView>
  </sheetViews>
  <sheetFormatPr defaultColWidth="9" defaultRowHeight="13.5" outlineLevelRow="2"/>
  <cols>
    <col min="4" max="4" width="23.875" customWidth="1"/>
    <col min="10" max="10" width="10.375"/>
    <col min="18" max="18" width="22.375" customWidth="1"/>
  </cols>
  <sheetData>
    <row r="1" ht="72" customHeight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47" customHeight="1" spans="1:18">
      <c r="A2" s="3" t="s">
        <v>18</v>
      </c>
      <c r="B2" s="3">
        <v>2017</v>
      </c>
      <c r="C2" s="3" t="s">
        <v>19</v>
      </c>
      <c r="D2" s="3">
        <f>SUM(F2:Q2)</f>
        <v>353409</v>
      </c>
      <c r="E2" s="3">
        <v>-30</v>
      </c>
      <c r="F2" s="3">
        <v>27344</v>
      </c>
      <c r="G2" s="3">
        <v>27344</v>
      </c>
      <c r="H2" s="3">
        <v>27344</v>
      </c>
      <c r="I2" s="3">
        <v>38134</v>
      </c>
      <c r="J2" s="3">
        <v>8757</v>
      </c>
      <c r="K2" s="3">
        <v>33917</v>
      </c>
      <c r="L2" s="3">
        <v>32184</v>
      </c>
      <c r="M2" s="3">
        <v>27652</v>
      </c>
      <c r="N2" s="3">
        <v>30208</v>
      </c>
      <c r="O2" s="3">
        <v>32342</v>
      </c>
      <c r="P2" s="3">
        <v>29697</v>
      </c>
      <c r="Q2" s="3">
        <v>38486</v>
      </c>
      <c r="R2" s="3" t="s">
        <v>20</v>
      </c>
    </row>
    <row r="3" ht="16.5" spans="1:18">
      <c r="A3" s="3" t="s">
        <v>18</v>
      </c>
      <c r="B3" s="3">
        <v>2017</v>
      </c>
      <c r="C3" s="3" t="s">
        <v>19</v>
      </c>
      <c r="D3" s="3">
        <f>SUM(F3:Q3)</f>
        <v>344709</v>
      </c>
      <c r="E3" s="3">
        <v>-30</v>
      </c>
      <c r="F3" s="3">
        <v>27344</v>
      </c>
      <c r="G3" s="3">
        <v>27344</v>
      </c>
      <c r="H3" s="3">
        <v>27344</v>
      </c>
      <c r="I3" s="3">
        <v>38134</v>
      </c>
      <c r="J3" s="3">
        <v>57</v>
      </c>
      <c r="K3" s="3">
        <v>33917</v>
      </c>
      <c r="L3" s="3">
        <v>32184</v>
      </c>
      <c r="M3" s="3">
        <v>27652</v>
      </c>
      <c r="N3" s="3">
        <v>30208</v>
      </c>
      <c r="O3" s="3">
        <v>32342</v>
      </c>
      <c r="P3" s="3">
        <v>29697</v>
      </c>
      <c r="Q3" s="3">
        <v>38486</v>
      </c>
      <c r="R3" s="3" t="s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彩虹哥 </cp:lastModifiedBy>
  <dcterms:created xsi:type="dcterms:W3CDTF">2018-09-13T08:35:00Z</dcterms:created>
  <dcterms:modified xsi:type="dcterms:W3CDTF">2018-10-22T09:28:25Z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