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defaultThemeVersion="124226"/>
  <workbookProtection workbookPassword="A85F" lockStructure="1"/>
  <bookViews>
    <workbookView xWindow="0" yWindow="75" windowWidth="20400" windowHeight="10215"/>
  </bookViews>
  <sheets>
    <sheet name="Histogram" sheetId="1" r:id="rId1"/>
  </sheets>
  <calcPr calcId="144525" iterate="1" iterateCount="1"/>
</workbook>
</file>

<file path=xl/calcChain.xml><?xml version="1.0" encoding="utf-8"?>
<calcChain xmlns="http://schemas.openxmlformats.org/spreadsheetml/2006/main">
  <c r="A3" i="1" l="1"/>
  <c r="A5" i="1"/>
  <c r="D108" i="1" s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6" i="1"/>
  <c r="G7" i="1"/>
  <c r="AU7" i="1"/>
  <c r="AV7" i="1"/>
  <c r="AW7" i="1"/>
  <c r="AX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C108" i="1"/>
  <c r="E108" i="1"/>
  <c r="F108" i="1"/>
  <c r="G108" i="1"/>
  <c r="I108" i="1"/>
  <c r="J108" i="1"/>
  <c r="K108" i="1"/>
  <c r="M108" i="1"/>
  <c r="N108" i="1"/>
  <c r="O108" i="1"/>
  <c r="Q108" i="1"/>
  <c r="R108" i="1"/>
  <c r="S108" i="1"/>
  <c r="U108" i="1"/>
  <c r="V108" i="1"/>
  <c r="W108" i="1"/>
  <c r="Y108" i="1"/>
  <c r="Z108" i="1"/>
  <c r="AA108" i="1"/>
  <c r="AC108" i="1"/>
  <c r="AD108" i="1"/>
  <c r="AE108" i="1"/>
  <c r="AG108" i="1"/>
  <c r="AH108" i="1"/>
  <c r="AI108" i="1"/>
  <c r="AK108" i="1"/>
  <c r="AL108" i="1"/>
  <c r="AM108" i="1"/>
  <c r="AO108" i="1"/>
  <c r="AP108" i="1"/>
  <c r="AQ108" i="1"/>
  <c r="AS108" i="1"/>
  <c r="AT108" i="1"/>
  <c r="AU108" i="1"/>
  <c r="AW108" i="1"/>
  <c r="AX108" i="1"/>
  <c r="C110" i="1"/>
  <c r="E110" i="1"/>
  <c r="F110" i="1"/>
  <c r="G110" i="1"/>
  <c r="I110" i="1"/>
  <c r="J110" i="1"/>
  <c r="K110" i="1"/>
  <c r="M110" i="1"/>
  <c r="N110" i="1"/>
  <c r="O110" i="1"/>
  <c r="Q110" i="1"/>
  <c r="R110" i="1"/>
  <c r="S110" i="1"/>
  <c r="U110" i="1"/>
  <c r="V110" i="1"/>
  <c r="W110" i="1"/>
  <c r="Y110" i="1"/>
  <c r="Z110" i="1"/>
  <c r="AA110" i="1"/>
  <c r="AC110" i="1"/>
  <c r="AD110" i="1"/>
  <c r="AE110" i="1"/>
  <c r="AG110" i="1"/>
  <c r="AH110" i="1"/>
  <c r="AI110" i="1"/>
  <c r="AK110" i="1"/>
  <c r="AL110" i="1"/>
  <c r="AM110" i="1"/>
  <c r="AO110" i="1"/>
  <c r="AP110" i="1"/>
  <c r="AQ110" i="1"/>
  <c r="AS110" i="1"/>
  <c r="AT110" i="1"/>
  <c r="AU110" i="1"/>
  <c r="AW110" i="1"/>
  <c r="AX110" i="1"/>
  <c r="A4" i="1"/>
  <c r="A2" i="1"/>
  <c r="A112" i="1"/>
  <c r="F111" i="1" l="1"/>
  <c r="R111" i="1"/>
  <c r="AD111" i="1"/>
  <c r="AP111" i="1"/>
  <c r="C111" i="1"/>
  <c r="G111" i="1"/>
  <c r="O111" i="1"/>
  <c r="S111" i="1"/>
  <c r="AE111" i="1"/>
  <c r="AM111" i="1"/>
  <c r="K111" i="1"/>
  <c r="AA111" i="1"/>
  <c r="AQ111" i="1"/>
  <c r="D111" i="1"/>
  <c r="H111" i="1"/>
  <c r="L111" i="1"/>
  <c r="P111" i="1"/>
  <c r="T111" i="1"/>
  <c r="X111" i="1"/>
  <c r="AB111" i="1"/>
  <c r="AF111" i="1"/>
  <c r="AJ111" i="1"/>
  <c r="AN111" i="1"/>
  <c r="AR111" i="1"/>
  <c r="AV111" i="1"/>
  <c r="E111" i="1"/>
  <c r="I111" i="1"/>
  <c r="M111" i="1"/>
  <c r="Q111" i="1"/>
  <c r="U111" i="1"/>
  <c r="Y111" i="1"/>
  <c r="AC111" i="1"/>
  <c r="AG111" i="1"/>
  <c r="AK111" i="1"/>
  <c r="AO111" i="1"/>
  <c r="AS111" i="1"/>
  <c r="AW111" i="1"/>
  <c r="J111" i="1"/>
  <c r="N111" i="1"/>
  <c r="V111" i="1"/>
  <c r="Z111" i="1"/>
  <c r="AH111" i="1"/>
  <c r="AL111" i="1"/>
  <c r="AT111" i="1"/>
  <c r="AX111" i="1"/>
  <c r="W111" i="1"/>
  <c r="AI111" i="1"/>
  <c r="AU111" i="1"/>
  <c r="C7" i="1"/>
  <c r="AB7" i="1" s="1"/>
  <c r="AV110" i="1"/>
  <c r="AR110" i="1"/>
  <c r="AN110" i="1"/>
  <c r="AJ110" i="1"/>
  <c r="AF110" i="1"/>
  <c r="AB110" i="1"/>
  <c r="X110" i="1"/>
  <c r="T110" i="1"/>
  <c r="P110" i="1"/>
  <c r="L110" i="1"/>
  <c r="H110" i="1"/>
  <c r="D110" i="1"/>
  <c r="AV108" i="1"/>
  <c r="AR108" i="1"/>
  <c r="AN108" i="1"/>
  <c r="AJ108" i="1"/>
  <c r="AF108" i="1"/>
  <c r="AB108" i="1"/>
  <c r="X108" i="1"/>
  <c r="T108" i="1"/>
  <c r="P108" i="1"/>
  <c r="L108" i="1"/>
  <c r="H108" i="1"/>
</calcChain>
</file>

<file path=xl/comments1.xml><?xml version="1.0" encoding="utf-8"?>
<comments xmlns="http://schemas.openxmlformats.org/spreadsheetml/2006/main">
  <authors>
    <author>ThinkPad</author>
  </authors>
  <commentList>
    <comment ref="A3" authorId="0">
      <text>
        <r>
          <rPr>
            <b/>
            <sz val="9"/>
            <color indexed="81"/>
            <rFont val="宋体"/>
            <charset val="134"/>
          </rPr>
          <t>stack size</t>
        </r>
      </text>
    </comment>
    <comment ref="A4" authorId="0">
      <text>
        <r>
          <rPr>
            <b/>
            <sz val="9"/>
            <color indexed="81"/>
            <rFont val="宋体"/>
            <charset val="134"/>
          </rPr>
          <t>previous top</t>
        </r>
      </text>
    </comment>
    <comment ref="A5" authorId="0">
      <text>
        <r>
          <rPr>
            <b/>
            <sz val="9"/>
            <color indexed="81"/>
            <rFont val="宋体"/>
            <charset val="134"/>
          </rPr>
          <t>&amp;top</t>
        </r>
      </text>
    </comment>
    <comment ref="A6" authorId="0">
      <text>
        <r>
          <rPr>
            <b/>
            <sz val="9"/>
            <color indexed="81"/>
            <rFont val="宋体"/>
            <charset val="134"/>
          </rPr>
          <t>&amp;current</t>
        </r>
      </text>
    </comment>
  </commentList>
</comments>
</file>

<file path=xl/sharedStrings.xml><?xml version="1.0" encoding="utf-8"?>
<sst xmlns="http://schemas.openxmlformats.org/spreadsheetml/2006/main" count="10" uniqueCount="10">
  <si>
    <t>i</t>
  </si>
  <si>
    <t>status</t>
  </si>
  <si>
    <t>A[]</t>
  </si>
  <si>
    <t>X[]</t>
  </si>
  <si>
    <t>rank</t>
  </si>
  <si>
    <t>[t,i]</t>
  </si>
  <si>
    <t>reset</t>
  </si>
  <si>
    <t>[t',i]</t>
  </si>
  <si>
    <t>玩法： 1）按F9（随机生成序列）；  2）关闭Reset（转入Run）；  3）反复按下F9（单步向前）；  4）随时打开Reset，即可重玩</t>
  </si>
  <si>
    <t>配套教学演示：数据结构（C++语言版），ISBN-7-302-29652-2，Copyright 2011-2018，邓俊辉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</si>
</sst>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onsolas"/>
      <family val="2"/>
      <charset val="134"/>
    </font>
    <font>
      <sz val="11"/>
      <color rgb="FF000000"/>
      <name val="宋体"/>
      <charset val="134"/>
    </font>
    <font>
      <b/>
      <sz val="9"/>
      <color indexed="81"/>
      <name val="宋体"/>
      <charset val="134"/>
    </font>
    <font>
      <i/>
      <sz val="11"/>
      <color theme="0"/>
      <name val="Consolas"/>
      <family val="3"/>
    </font>
    <font>
      <sz val="11"/>
      <color theme="0"/>
      <name val="Consolas"/>
      <family val="3"/>
    </font>
    <font>
      <b/>
      <sz val="14"/>
      <color theme="0"/>
      <name val="Consolas"/>
      <family val="3"/>
    </font>
    <font>
      <i/>
      <sz val="10"/>
      <color theme="0"/>
      <name val="Consolas"/>
      <family val="3"/>
    </font>
    <font>
      <i/>
      <sz val="10"/>
      <color theme="1"/>
      <name val="Consolas"/>
      <family val="3"/>
    </font>
    <font>
      <b/>
      <i/>
      <sz val="14"/>
      <color theme="0"/>
      <name val="Consolas"/>
      <family val="3"/>
    </font>
    <font>
      <b/>
      <sz val="14"/>
      <color theme="1"/>
      <name val="Consolas"/>
      <family val="3"/>
    </font>
    <font>
      <b/>
      <sz val="11"/>
      <color theme="0"/>
      <name val="Consolas"/>
      <family val="3"/>
    </font>
    <font>
      <sz val="11"/>
      <color theme="2" tint="-0.249977111117893"/>
      <name val="Consolas"/>
      <family val="3"/>
    </font>
    <font>
      <i/>
      <sz val="11"/>
      <color theme="2" tint="-0.249977111117893"/>
      <name val="Consolas"/>
      <family val="3"/>
    </font>
    <font>
      <sz val="14"/>
      <color theme="2" tint="-0.249977111117893"/>
      <name val="Consolas"/>
      <family val="3"/>
    </font>
    <font>
      <i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Consolas"/>
      <family val="3"/>
    </font>
    <font>
      <sz val="12"/>
      <color theme="1"/>
      <name val="Consolas"/>
      <family val="3"/>
    </font>
    <font>
      <i/>
      <sz val="8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applyFont="1" applyAlignment="1" applyProtection="1">
      <alignment horizontal="center" vertical="center" shrinkToFit="1"/>
      <protection locked="0"/>
    </xf>
    <xf numFmtId="0" fontId="5" fillId="0" borderId="0" xfId="0" applyFont="1" applyFill="1" applyBorder="1" applyAlignment="1">
      <alignment vertical="center" wrapText="1"/>
    </xf>
    <xf numFmtId="0" fontId="14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0" fontId="16" fillId="0" borderId="0" xfId="0" applyFont="1" applyAlignment="1">
      <alignment horizontal="center" vertical="center" shrinkToFit="1"/>
    </xf>
    <xf numFmtId="0" fontId="17" fillId="0" borderId="0" xfId="0" applyFont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shrinkToFit="1"/>
    </xf>
    <xf numFmtId="49" fontId="18" fillId="0" borderId="1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 shrinkToFit="1"/>
      <protection locked="0"/>
    </xf>
    <xf numFmtId="0" fontId="16" fillId="0" borderId="0" xfId="0" applyFont="1" applyAlignment="1">
      <alignment horizontal="center" vertical="center" shrinkToFit="1"/>
    </xf>
    <xf numFmtId="0" fontId="10" fillId="0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9" fillId="0" borderId="1" xfId="0" applyFont="1" applyBorder="1" applyAlignment="1">
      <alignment horizontal="center" vertical="top" shrinkToFit="1"/>
    </xf>
    <xf numFmtId="0" fontId="19" fillId="0" borderId="0" xfId="0" applyFont="1" applyBorder="1" applyAlignment="1">
      <alignment horizontal="center" vertical="top" shrinkToFit="1"/>
    </xf>
    <xf numFmtId="0" fontId="19" fillId="0" borderId="2" xfId="0" applyFont="1" applyBorder="1" applyAlignment="1">
      <alignment horizontal="center" vertical="top" shrinkToFit="1"/>
    </xf>
  </cellXfs>
  <cellStyles count="1">
    <cellStyle name="常规" xfId="0" builtinId="0"/>
  </cellStyles>
  <dxfs count="9"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theme="5" tint="0.79998168889431442"/>
        </patternFill>
      </fill>
      <border>
        <left/>
        <right/>
        <top/>
        <bottom/>
      </border>
    </dxf>
    <dxf>
      <fill>
        <patternFill>
          <bgColor theme="8" tint="0.39994506668294322"/>
        </patternFill>
      </fill>
      <border>
        <left style="thin">
          <color theme="0"/>
        </left>
        <right style="thin">
          <color theme="0"/>
        </right>
        <top/>
        <bottom/>
        <vertical/>
        <horizontal/>
      </border>
    </dxf>
    <dxf>
      <fill>
        <patternFill>
          <bgColor theme="6" tint="0.39994506668294322"/>
        </patternFill>
      </fill>
      <border>
        <left style="thin">
          <color theme="0"/>
        </left>
        <right style="thin">
          <color theme="0"/>
        </right>
        <vertical/>
        <horizontal/>
      </border>
    </dxf>
    <dxf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vertical/>
        <horizontal/>
      </border>
    </dxf>
    <dxf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vertical/>
        <horizontal/>
      </border>
    </dxf>
    <dxf>
      <fill>
        <patternFill>
          <bgColor rgb="FFFFC000"/>
        </patternFill>
      </fill>
      <border>
        <left style="thin">
          <color rgb="FFFFD400"/>
        </left>
        <right style="thin">
          <color rgb="FFFFD400"/>
        </right>
      </border>
    </dxf>
    <dxf>
      <fill>
        <patternFill>
          <bgColor rgb="FFFFC000"/>
        </patternFill>
      </fill>
      <border>
        <left style="thin">
          <color rgb="FFFFD400"/>
        </left>
        <right style="thin">
          <color rgb="FFFFD400"/>
        </right>
      </border>
    </dxf>
  </dxfs>
  <tableStyles count="0" defaultTableStyle="TableStyleMedium2" defaultPivotStyle="PivotStyleLight16"/>
  <colors>
    <mruColors>
      <color rgb="FFFFD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A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28575</xdr:colOff>
          <xdr:row>6</xdr:row>
          <xdr:rowOff>38100</xdr:rowOff>
        </xdr:from>
        <xdr:to>
          <xdr:col>4</xdr:col>
          <xdr:colOff>38100</xdr:colOff>
          <xdr:row>6</xdr:row>
          <xdr:rowOff>466725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Reset/Run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16"/>
  <sheetViews>
    <sheetView showGridLines="0" showRowColHeaders="0" tabSelected="1" topLeftCell="A7" zoomScaleNormal="100" workbookViewId="0">
      <selection activeCell="C107" sqref="C107"/>
    </sheetView>
  </sheetViews>
  <sheetFormatPr defaultColWidth="3.25" defaultRowHeight="15"/>
  <cols>
    <col min="1" max="1" width="3.25" style="1"/>
    <col min="2" max="2" width="3.25" style="2"/>
    <col min="3" max="50" width="3.25" style="20"/>
    <col min="51" max="51" width="3.25" style="2"/>
    <col min="52" max="16384" width="3.25" style="20"/>
  </cols>
  <sheetData>
    <row r="1" spans="1:51" s="2" customFormat="1" hidden="1">
      <c r="A1" s="24" t="b">
        <v>1</v>
      </c>
      <c r="B1" s="2" t="s">
        <v>6</v>
      </c>
    </row>
    <row r="2" spans="1:51" s="2" customFormat="1" hidden="1">
      <c r="A2" s="1" t="b">
        <f ca="1" xml:space="preserve"> INDIRECT(ADDRESS(107,3 + $A5)) &lt;= INDIRECT(ADDRESS(107,3 + $A6))</f>
        <v>1</v>
      </c>
      <c r="B2" s="2" t="s">
        <v>1</v>
      </c>
    </row>
    <row r="3" spans="1:51" s="2" customFormat="1" hidden="1">
      <c r="A3" s="2">
        <f xml:space="preserve"> IF(A1, -1, IF(AND(A3&lt;0, NOT(A2)), A3, IF(A2, A3 + 1, A3 - 1)))</f>
        <v>-1</v>
      </c>
    </row>
    <row r="4" spans="1:51" s="2" customFormat="1" hidden="1">
      <c r="A4" s="2">
        <f ca="1" xml:space="preserve"> INDIRECT(ADDRESS(107, 3 + A5))</f>
        <v>-1</v>
      </c>
    </row>
    <row r="5" spans="1:51" s="2" customFormat="1" hidden="1">
      <c r="A5" s="2">
        <f ca="1">IF(A1,-1,IF(A2,A6,INDIRECT(ADDRESS(5,A3+2))))</f>
        <v>-1</v>
      </c>
      <c r="B5" s="2">
        <v>-1</v>
      </c>
      <c r="C5" s="1">
        <f t="shared" ref="C5:AX5" si="0">IF($A1,-1,IF(AND($A2,1+C109=$A3),$A6,C5))</f>
        <v>-1</v>
      </c>
      <c r="D5" s="1">
        <f t="shared" si="0"/>
        <v>-1</v>
      </c>
      <c r="E5" s="1">
        <f t="shared" si="0"/>
        <v>-1</v>
      </c>
      <c r="F5" s="1">
        <f t="shared" si="0"/>
        <v>-1</v>
      </c>
      <c r="G5" s="1">
        <f t="shared" si="0"/>
        <v>-1</v>
      </c>
      <c r="H5" s="1">
        <f t="shared" si="0"/>
        <v>-1</v>
      </c>
      <c r="I5" s="1">
        <f t="shared" si="0"/>
        <v>-1</v>
      </c>
      <c r="J5" s="1">
        <f t="shared" si="0"/>
        <v>-1</v>
      </c>
      <c r="K5" s="1">
        <f t="shared" si="0"/>
        <v>-1</v>
      </c>
      <c r="L5" s="1">
        <f t="shared" si="0"/>
        <v>-1</v>
      </c>
      <c r="M5" s="1">
        <f t="shared" si="0"/>
        <v>-1</v>
      </c>
      <c r="N5" s="1">
        <f t="shared" si="0"/>
        <v>-1</v>
      </c>
      <c r="O5" s="1">
        <f t="shared" si="0"/>
        <v>-1</v>
      </c>
      <c r="P5" s="1">
        <f t="shared" si="0"/>
        <v>-1</v>
      </c>
      <c r="Q5" s="1">
        <f t="shared" si="0"/>
        <v>-1</v>
      </c>
      <c r="R5" s="1">
        <f t="shared" si="0"/>
        <v>-1</v>
      </c>
      <c r="S5" s="1">
        <f t="shared" si="0"/>
        <v>-1</v>
      </c>
      <c r="T5" s="1">
        <f t="shared" si="0"/>
        <v>-1</v>
      </c>
      <c r="U5" s="1">
        <f t="shared" si="0"/>
        <v>-1</v>
      </c>
      <c r="V5" s="1">
        <f t="shared" si="0"/>
        <v>-1</v>
      </c>
      <c r="W5" s="1">
        <f t="shared" si="0"/>
        <v>-1</v>
      </c>
      <c r="X5" s="1">
        <f t="shared" si="0"/>
        <v>-1</v>
      </c>
      <c r="Y5" s="1">
        <f t="shared" si="0"/>
        <v>-1</v>
      </c>
      <c r="Z5" s="1">
        <f t="shared" si="0"/>
        <v>-1</v>
      </c>
      <c r="AA5" s="1">
        <f t="shared" si="0"/>
        <v>-1</v>
      </c>
      <c r="AB5" s="1">
        <f t="shared" si="0"/>
        <v>-1</v>
      </c>
      <c r="AC5" s="1">
        <f t="shared" si="0"/>
        <v>-1</v>
      </c>
      <c r="AD5" s="1">
        <f t="shared" si="0"/>
        <v>-1</v>
      </c>
      <c r="AE5" s="1">
        <f t="shared" si="0"/>
        <v>-1</v>
      </c>
      <c r="AF5" s="1">
        <f t="shared" si="0"/>
        <v>-1</v>
      </c>
      <c r="AG5" s="1">
        <f t="shared" si="0"/>
        <v>-1</v>
      </c>
      <c r="AH5" s="1">
        <f t="shared" si="0"/>
        <v>-1</v>
      </c>
      <c r="AI5" s="1">
        <f t="shared" si="0"/>
        <v>-1</v>
      </c>
      <c r="AJ5" s="1">
        <f t="shared" si="0"/>
        <v>-1</v>
      </c>
      <c r="AK5" s="1">
        <f t="shared" si="0"/>
        <v>-1</v>
      </c>
      <c r="AL5" s="1">
        <f t="shared" si="0"/>
        <v>-1</v>
      </c>
      <c r="AM5" s="1">
        <f t="shared" si="0"/>
        <v>-1</v>
      </c>
      <c r="AN5" s="1">
        <f t="shared" si="0"/>
        <v>-1</v>
      </c>
      <c r="AO5" s="1">
        <f t="shared" si="0"/>
        <v>-1</v>
      </c>
      <c r="AP5" s="1">
        <f t="shared" si="0"/>
        <v>-1</v>
      </c>
      <c r="AQ5" s="1">
        <f t="shared" si="0"/>
        <v>-1</v>
      </c>
      <c r="AR5" s="1">
        <f t="shared" si="0"/>
        <v>-1</v>
      </c>
      <c r="AS5" s="1">
        <f t="shared" si="0"/>
        <v>-1</v>
      </c>
      <c r="AT5" s="1">
        <f t="shared" si="0"/>
        <v>-1</v>
      </c>
      <c r="AU5" s="1">
        <f t="shared" si="0"/>
        <v>-1</v>
      </c>
      <c r="AV5" s="1">
        <f t="shared" si="0"/>
        <v>-1</v>
      </c>
      <c r="AW5" s="1">
        <f t="shared" si="0"/>
        <v>-1</v>
      </c>
      <c r="AX5" s="1">
        <f t="shared" si="0"/>
        <v>-1</v>
      </c>
    </row>
    <row r="6" spans="1:51" s="2" customFormat="1" hidden="1">
      <c r="A6" s="1">
        <f xml:space="preserve"> IF(A1, -1, IF(A2, A6+1, A6))</f>
        <v>-1</v>
      </c>
      <c r="B6" s="2" t="s">
        <v>0</v>
      </c>
    </row>
    <row r="7" spans="1:51" s="18" customFormat="1" ht="39.950000000000003" customHeight="1">
      <c r="A7" s="8"/>
      <c r="B7" s="9"/>
      <c r="C7" s="26">
        <f ca="1" xml:space="preserve"> IF(A4 &lt; 0, 0, A4 * (A6-A5-1))</f>
        <v>0</v>
      </c>
      <c r="D7" s="26"/>
      <c r="E7" s="26"/>
      <c r="F7" s="26"/>
      <c r="G7" s="27" t="str">
        <f ca="1">IF(A1, "", IF(A3&lt;0,"done" &amp; CHAR(10) &amp; "&lt;-- reset and play again",IF(A112, IF(0&lt;A6, "[" &amp; A6-1 &amp; "] has been pushed into the stack","an empty stack created"),"[" &amp; INDIRECT(ADDRESS(5,A3+3)) &amp; "] popped and" &amp; CHAR(10) &amp; "a rectangle of area "&amp;A4&amp;" x "&amp;A6-A5-1&amp;" = "&amp;C7&amp;" found")))</f>
        <v/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4"/>
      <c r="AA7" s="14"/>
      <c r="AB7" s="28" t="str">
        <f ca="1" xml:space="preserve"> IF(OR(A1,AND(0=C7,0=AX7)), "", IF(AX7 &lt; C7, "maximal area updated from " &amp; AX7 &amp; " to " &amp; C7, "maximal area = " &amp; AX7 &amp; " = " &amp; AU7 &amp; " x " &amp; "[" &amp; AV7 &amp; "," &amp; AW7 &amp; ")"))</f>
        <v/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10">
        <f xml:space="preserve"> IF(A1, -1, IF(AX7 &lt; C7, A4, AU7))</f>
        <v>-1</v>
      </c>
      <c r="AV7" s="10">
        <f xml:space="preserve"> IF(A1, -1, IF(AX7 &lt; C7, 1 + A5, AV7))</f>
        <v>-1</v>
      </c>
      <c r="AW7" s="10">
        <f xml:space="preserve"> IF(A1, -1, IF(AX7 &lt; C7, A6, AW7))</f>
        <v>-1</v>
      </c>
      <c r="AX7" s="10">
        <f xml:space="preserve"> IF(A1, 0, MAX(AX7,C7))</f>
        <v>0</v>
      </c>
      <c r="AY7" s="9"/>
    </row>
    <row r="8" spans="1:51" ht="3.95" customHeight="1">
      <c r="A8" s="2">
        <v>99</v>
      </c>
      <c r="B8" s="29">
        <v>99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</row>
    <row r="9" spans="1:51" ht="3.95" customHeight="1">
      <c r="A9" s="2">
        <v>98</v>
      </c>
      <c r="B9" s="30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</row>
    <row r="10" spans="1:51" ht="3.95" customHeight="1">
      <c r="A10" s="2">
        <v>97</v>
      </c>
      <c r="B10" s="30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</row>
    <row r="11" spans="1:51" ht="3.95" customHeight="1">
      <c r="A11" s="2">
        <v>96</v>
      </c>
      <c r="B11" s="30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</row>
    <row r="12" spans="1:51" ht="3.95" customHeight="1">
      <c r="A12" s="2">
        <v>95</v>
      </c>
      <c r="B12" s="3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</row>
    <row r="13" spans="1:51" ht="3.95" customHeight="1">
      <c r="A13" s="2">
        <v>94</v>
      </c>
      <c r="B13" s="30">
        <v>94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</row>
    <row r="14" spans="1:51" ht="3.95" customHeight="1">
      <c r="A14" s="2">
        <v>93</v>
      </c>
      <c r="B14" s="3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 spans="1:51" ht="3.95" customHeight="1">
      <c r="A15" s="2">
        <v>92</v>
      </c>
      <c r="B15" s="3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 spans="1:51" ht="3.95" customHeight="1">
      <c r="A16" s="2">
        <v>91</v>
      </c>
      <c r="B16" s="30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 spans="1:50" ht="3.95" customHeight="1">
      <c r="A17" s="2">
        <v>90</v>
      </c>
      <c r="B17" s="3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 spans="1:50" ht="3.95" customHeight="1">
      <c r="A18" s="2">
        <v>89</v>
      </c>
      <c r="B18" s="29">
        <v>89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</row>
    <row r="19" spans="1:50" ht="3.95" customHeight="1">
      <c r="A19" s="2">
        <v>88</v>
      </c>
      <c r="B19" s="30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 spans="1:50" ht="3.95" customHeight="1">
      <c r="A20" s="2">
        <v>87</v>
      </c>
      <c r="B20" s="3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0" ht="3.95" customHeight="1">
      <c r="A21" s="2">
        <v>86</v>
      </c>
      <c r="B21" s="3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0" ht="3.95" customHeight="1">
      <c r="A22" s="2">
        <v>85</v>
      </c>
      <c r="B22" s="3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1:50" ht="3.95" customHeight="1">
      <c r="A23" s="2">
        <v>84</v>
      </c>
      <c r="B23" s="29">
        <v>84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</row>
    <row r="24" spans="1:50" ht="3.95" customHeight="1">
      <c r="A24" s="2">
        <v>83</v>
      </c>
      <c r="B24" s="3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 spans="1:50" ht="3.95" customHeight="1">
      <c r="A25" s="2">
        <v>82</v>
      </c>
      <c r="B25" s="3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</row>
    <row r="26" spans="1:50" ht="3.95" customHeight="1">
      <c r="A26" s="2">
        <v>81</v>
      </c>
      <c r="B26" s="3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 spans="1:50" ht="3.95" customHeight="1">
      <c r="A27" s="2">
        <v>80</v>
      </c>
      <c r="B27" s="3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 spans="1:50" ht="3.95" customHeight="1">
      <c r="A28" s="2">
        <v>79</v>
      </c>
      <c r="B28" s="29">
        <v>79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</row>
    <row r="29" spans="1:50" ht="3.95" customHeight="1">
      <c r="A29" s="2">
        <v>78</v>
      </c>
      <c r="B29" s="30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</row>
    <row r="30" spans="1:50" ht="3.95" customHeight="1">
      <c r="A30" s="2">
        <v>77</v>
      </c>
      <c r="B30" s="3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1:50" ht="3.95" customHeight="1">
      <c r="A31" s="2">
        <v>76</v>
      </c>
      <c r="B31" s="3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</row>
    <row r="32" spans="1:50" ht="3.95" customHeight="1">
      <c r="A32" s="2">
        <v>75</v>
      </c>
      <c r="B32" s="3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</row>
    <row r="33" spans="1:50" ht="3.95" customHeight="1">
      <c r="A33" s="2">
        <v>74</v>
      </c>
      <c r="B33" s="30">
        <v>74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</row>
    <row r="34" spans="1:50" ht="3.95" customHeight="1">
      <c r="A34" s="2">
        <v>73</v>
      </c>
      <c r="B34" s="30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</row>
    <row r="35" spans="1:50" ht="3.95" customHeight="1">
      <c r="A35" s="2">
        <v>72</v>
      </c>
      <c r="B35" s="30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</row>
    <row r="36" spans="1:50" ht="3.95" customHeight="1">
      <c r="A36" s="2">
        <v>71</v>
      </c>
      <c r="B36" s="3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</row>
    <row r="37" spans="1:50" ht="3.95" customHeight="1">
      <c r="A37" s="2">
        <v>70</v>
      </c>
      <c r="B37" s="30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</row>
    <row r="38" spans="1:50" ht="3.95" customHeight="1">
      <c r="A38" s="2">
        <v>69</v>
      </c>
      <c r="B38" s="29">
        <v>69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</row>
    <row r="39" spans="1:50" ht="3.95" customHeight="1">
      <c r="A39" s="2">
        <v>68</v>
      </c>
      <c r="B39" s="3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</row>
    <row r="40" spans="1:50" ht="3.95" customHeight="1">
      <c r="A40" s="2">
        <v>67</v>
      </c>
      <c r="B40" s="3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</row>
    <row r="41" spans="1:50" ht="3.95" customHeight="1">
      <c r="A41" s="2">
        <v>66</v>
      </c>
      <c r="B41" s="3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</row>
    <row r="42" spans="1:50" ht="3.95" customHeight="1">
      <c r="A42" s="2">
        <v>65</v>
      </c>
      <c r="B42" s="3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</row>
    <row r="43" spans="1:50" ht="3.95" customHeight="1">
      <c r="A43" s="2">
        <v>64</v>
      </c>
      <c r="B43" s="30">
        <v>64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</row>
    <row r="44" spans="1:50" ht="3.95" customHeight="1">
      <c r="A44" s="2">
        <v>63</v>
      </c>
      <c r="B44" s="3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</row>
    <row r="45" spans="1:50" ht="3.95" customHeight="1">
      <c r="A45" s="2">
        <v>62</v>
      </c>
      <c r="B45" s="3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</row>
    <row r="46" spans="1:50" ht="3.95" customHeight="1">
      <c r="A46" s="2">
        <v>61</v>
      </c>
      <c r="B46" s="3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</row>
    <row r="47" spans="1:50" ht="3.95" customHeight="1">
      <c r="A47" s="2">
        <v>60</v>
      </c>
      <c r="B47" s="30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</row>
    <row r="48" spans="1:50" ht="3.95" customHeight="1">
      <c r="A48" s="2">
        <v>59</v>
      </c>
      <c r="B48" s="29">
        <v>59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</row>
    <row r="49" spans="1:50" ht="3.95" customHeight="1">
      <c r="A49" s="2">
        <v>58</v>
      </c>
      <c r="B49" s="3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</row>
    <row r="50" spans="1:50" ht="3.95" customHeight="1">
      <c r="A50" s="2">
        <v>57</v>
      </c>
      <c r="B50" s="3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</row>
    <row r="51" spans="1:50" ht="3.95" customHeight="1">
      <c r="A51" s="2">
        <v>56</v>
      </c>
      <c r="B51" s="3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</row>
    <row r="52" spans="1:50" ht="3.95" customHeight="1">
      <c r="A52" s="2">
        <v>55</v>
      </c>
      <c r="B52" s="3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</row>
    <row r="53" spans="1:50" ht="3.95" customHeight="1">
      <c r="A53" s="2">
        <v>54</v>
      </c>
      <c r="B53" s="29">
        <v>54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</row>
    <row r="54" spans="1:50" ht="3.95" customHeight="1">
      <c r="A54" s="2">
        <v>53</v>
      </c>
      <c r="B54" s="3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</row>
    <row r="55" spans="1:50" ht="3.95" customHeight="1">
      <c r="A55" s="2">
        <v>52</v>
      </c>
      <c r="B55" s="3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</row>
    <row r="56" spans="1:50" ht="3.95" customHeight="1">
      <c r="A56" s="2">
        <v>51</v>
      </c>
      <c r="B56" s="3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</row>
    <row r="57" spans="1:50" ht="3.95" customHeight="1">
      <c r="A57" s="2">
        <v>50</v>
      </c>
      <c r="B57" s="3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</row>
    <row r="58" spans="1:50" ht="3.95" customHeight="1">
      <c r="A58" s="2">
        <v>49</v>
      </c>
      <c r="B58" s="29">
        <v>49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</row>
    <row r="59" spans="1:50" ht="3.95" customHeight="1">
      <c r="A59" s="2">
        <v>48</v>
      </c>
      <c r="B59" s="3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</row>
    <row r="60" spans="1:50" ht="3.95" customHeight="1">
      <c r="A60" s="2">
        <v>47</v>
      </c>
      <c r="B60" s="3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</row>
    <row r="61" spans="1:50" ht="3.95" customHeight="1">
      <c r="A61" s="2">
        <v>46</v>
      </c>
      <c r="B61" s="3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</row>
    <row r="62" spans="1:50" ht="3.95" customHeight="1">
      <c r="A62" s="2">
        <v>45</v>
      </c>
      <c r="B62" s="3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</row>
    <row r="63" spans="1:50" ht="3.95" customHeight="1">
      <c r="A63" s="2">
        <v>44</v>
      </c>
      <c r="B63" s="29">
        <v>44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</row>
    <row r="64" spans="1:50" ht="3.95" customHeight="1">
      <c r="A64" s="2">
        <v>43</v>
      </c>
      <c r="B64" s="30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</row>
    <row r="65" spans="1:50" ht="3.95" customHeight="1">
      <c r="A65" s="2">
        <v>42</v>
      </c>
      <c r="B65" s="30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</row>
    <row r="66" spans="1:50" ht="3.95" customHeight="1">
      <c r="A66" s="2">
        <v>41</v>
      </c>
      <c r="B66" s="30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</row>
    <row r="67" spans="1:50" ht="3.95" customHeight="1">
      <c r="A67" s="2">
        <v>40</v>
      </c>
      <c r="B67" s="30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</row>
    <row r="68" spans="1:50" ht="3.95" customHeight="1">
      <c r="A68" s="2">
        <v>39</v>
      </c>
      <c r="B68" s="29">
        <v>39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</row>
    <row r="69" spans="1:50" ht="3.95" customHeight="1">
      <c r="A69" s="2">
        <v>38</v>
      </c>
      <c r="B69" s="30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</row>
    <row r="70" spans="1:50" ht="3.95" customHeight="1">
      <c r="A70" s="2">
        <v>37</v>
      </c>
      <c r="B70" s="30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</row>
    <row r="71" spans="1:50" ht="3.95" customHeight="1">
      <c r="A71" s="2">
        <v>36</v>
      </c>
      <c r="B71" s="30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</row>
    <row r="72" spans="1:50" ht="3.95" customHeight="1">
      <c r="A72" s="2">
        <v>35</v>
      </c>
      <c r="B72" s="30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</row>
    <row r="73" spans="1:50" ht="3.95" customHeight="1">
      <c r="A73" s="2">
        <v>34</v>
      </c>
      <c r="B73" s="29">
        <v>34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</row>
    <row r="74" spans="1:50" ht="3.95" customHeight="1">
      <c r="A74" s="2">
        <v>33</v>
      </c>
      <c r="B74" s="30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</row>
    <row r="75" spans="1:50" ht="3.95" customHeight="1">
      <c r="A75" s="2">
        <v>32</v>
      </c>
      <c r="B75" s="30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</row>
    <row r="76" spans="1:50" ht="3.95" customHeight="1">
      <c r="A76" s="2">
        <v>31</v>
      </c>
      <c r="B76" s="30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</row>
    <row r="77" spans="1:50" ht="3.95" customHeight="1">
      <c r="A77" s="2">
        <v>30</v>
      </c>
      <c r="B77" s="30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</row>
    <row r="78" spans="1:50" ht="3.95" customHeight="1">
      <c r="A78" s="2">
        <v>29</v>
      </c>
      <c r="B78" s="29">
        <v>29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</row>
    <row r="79" spans="1:50" ht="3.95" customHeight="1">
      <c r="A79" s="2">
        <v>28</v>
      </c>
      <c r="B79" s="3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</row>
    <row r="80" spans="1:50" ht="3.95" customHeight="1">
      <c r="A80" s="2">
        <v>27</v>
      </c>
      <c r="B80" s="3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</row>
    <row r="81" spans="1:50" ht="3.95" customHeight="1">
      <c r="A81" s="2">
        <v>26</v>
      </c>
      <c r="B81" s="3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</row>
    <row r="82" spans="1:50" ht="3.95" customHeight="1">
      <c r="A82" s="2">
        <v>25</v>
      </c>
      <c r="B82" s="30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</row>
    <row r="83" spans="1:50" ht="3.95" customHeight="1">
      <c r="A83" s="2">
        <v>24</v>
      </c>
      <c r="B83" s="29">
        <v>24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</row>
    <row r="84" spans="1:50" ht="3.95" customHeight="1">
      <c r="A84" s="2">
        <v>23</v>
      </c>
      <c r="B84" s="30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</row>
    <row r="85" spans="1:50" ht="3.95" customHeight="1">
      <c r="A85" s="2">
        <v>22</v>
      </c>
      <c r="B85" s="30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</row>
    <row r="86" spans="1:50" ht="3.95" customHeight="1">
      <c r="A86" s="2">
        <v>21</v>
      </c>
      <c r="B86" s="30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</row>
    <row r="87" spans="1:50" ht="3.95" customHeight="1">
      <c r="A87" s="2">
        <v>20</v>
      </c>
      <c r="B87" s="30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</row>
    <row r="88" spans="1:50" ht="3.95" customHeight="1">
      <c r="A88" s="2">
        <v>19</v>
      </c>
      <c r="B88" s="29">
        <v>19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</row>
    <row r="89" spans="1:50" ht="3.95" customHeight="1">
      <c r="A89" s="2">
        <v>18</v>
      </c>
      <c r="B89" s="30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</row>
    <row r="90" spans="1:50" ht="3.95" customHeight="1">
      <c r="A90" s="2">
        <v>17</v>
      </c>
      <c r="B90" s="30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</row>
    <row r="91" spans="1:50" ht="3.95" customHeight="1">
      <c r="A91" s="2">
        <v>16</v>
      </c>
      <c r="B91" s="30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</row>
    <row r="92" spans="1:50" ht="3.95" customHeight="1">
      <c r="A92" s="2">
        <v>15</v>
      </c>
      <c r="B92" s="30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</row>
    <row r="93" spans="1:50" ht="3.95" customHeight="1">
      <c r="A93" s="2">
        <v>14</v>
      </c>
      <c r="B93" s="29">
        <v>14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</row>
    <row r="94" spans="1:50" ht="3.95" customHeight="1">
      <c r="A94" s="2">
        <v>13</v>
      </c>
      <c r="B94" s="30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</row>
    <row r="95" spans="1:50" ht="3.95" customHeight="1">
      <c r="A95" s="2">
        <v>12</v>
      </c>
      <c r="B95" s="30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</row>
    <row r="96" spans="1:50" ht="3.95" customHeight="1">
      <c r="A96" s="2">
        <v>11</v>
      </c>
      <c r="B96" s="30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</row>
    <row r="97" spans="1:51" ht="3.95" customHeight="1">
      <c r="A97" s="2">
        <v>10</v>
      </c>
      <c r="B97" s="30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</row>
    <row r="98" spans="1:51" ht="3.95" customHeight="1">
      <c r="A98" s="2">
        <v>9</v>
      </c>
      <c r="B98" s="29">
        <v>9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</row>
    <row r="99" spans="1:51" ht="3.95" customHeight="1">
      <c r="A99" s="2">
        <v>8</v>
      </c>
      <c r="B99" s="30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</row>
    <row r="100" spans="1:51" ht="3.95" customHeight="1">
      <c r="A100" s="2">
        <v>7</v>
      </c>
      <c r="B100" s="30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</row>
    <row r="101" spans="1:51" ht="3.95" customHeight="1">
      <c r="A101" s="2">
        <v>6</v>
      </c>
      <c r="B101" s="30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</row>
    <row r="102" spans="1:51" ht="3.95" customHeight="1">
      <c r="A102" s="2">
        <v>5</v>
      </c>
      <c r="B102" s="30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</row>
    <row r="103" spans="1:51" ht="3.95" customHeight="1">
      <c r="A103" s="2">
        <v>4</v>
      </c>
      <c r="B103" s="29">
        <v>4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</row>
    <row r="104" spans="1:51" ht="3.95" customHeight="1">
      <c r="A104" s="2">
        <v>3</v>
      </c>
      <c r="B104" s="30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</row>
    <row r="105" spans="1:51" ht="3.95" customHeight="1">
      <c r="A105" s="2">
        <v>2</v>
      </c>
      <c r="B105" s="30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</row>
    <row r="106" spans="1:51" ht="3.95" customHeight="1">
      <c r="A106" s="2">
        <v>1</v>
      </c>
      <c r="B106" s="30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</row>
    <row r="107" spans="1:51" s="7" customFormat="1" ht="18.75">
      <c r="A107" s="5" t="s">
        <v>2</v>
      </c>
      <c r="B107" s="6">
        <v>-1</v>
      </c>
      <c r="C107" s="13">
        <f t="shared" ref="C107:AX107" ca="1" si="1">IF($A$1, INT(100*(0.999999-RAND()*RAND())), C107)</f>
        <v>62</v>
      </c>
      <c r="D107" s="13">
        <f t="shared" ca="1" si="1"/>
        <v>7</v>
      </c>
      <c r="E107" s="13">
        <f t="shared" ca="1" si="1"/>
        <v>42</v>
      </c>
      <c r="F107" s="13">
        <f t="shared" ca="1" si="1"/>
        <v>87</v>
      </c>
      <c r="G107" s="13">
        <f t="shared" ca="1" si="1"/>
        <v>78</v>
      </c>
      <c r="H107" s="13">
        <f t="shared" ca="1" si="1"/>
        <v>94</v>
      </c>
      <c r="I107" s="13">
        <f t="shared" ca="1" si="1"/>
        <v>82</v>
      </c>
      <c r="J107" s="13">
        <f t="shared" ca="1" si="1"/>
        <v>66</v>
      </c>
      <c r="K107" s="13">
        <f t="shared" ca="1" si="1"/>
        <v>93</v>
      </c>
      <c r="L107" s="13">
        <f t="shared" ca="1" si="1"/>
        <v>90</v>
      </c>
      <c r="M107" s="13">
        <f t="shared" ca="1" si="1"/>
        <v>44</v>
      </c>
      <c r="N107" s="13">
        <f t="shared" ca="1" si="1"/>
        <v>81</v>
      </c>
      <c r="O107" s="13">
        <f t="shared" ca="1" si="1"/>
        <v>77</v>
      </c>
      <c r="P107" s="13">
        <f t="shared" ca="1" si="1"/>
        <v>24</v>
      </c>
      <c r="Q107" s="13">
        <f t="shared" ca="1" si="1"/>
        <v>65</v>
      </c>
      <c r="R107" s="13">
        <f t="shared" ca="1" si="1"/>
        <v>80</v>
      </c>
      <c r="S107" s="13">
        <f t="shared" ca="1" si="1"/>
        <v>84</v>
      </c>
      <c r="T107" s="13">
        <f t="shared" ca="1" si="1"/>
        <v>95</v>
      </c>
      <c r="U107" s="13">
        <f t="shared" ca="1" si="1"/>
        <v>48</v>
      </c>
      <c r="V107" s="13">
        <f t="shared" ca="1" si="1"/>
        <v>77</v>
      </c>
      <c r="W107" s="13">
        <f t="shared" ca="1" si="1"/>
        <v>56</v>
      </c>
      <c r="X107" s="13">
        <f t="shared" ca="1" si="1"/>
        <v>96</v>
      </c>
      <c r="Y107" s="13">
        <f t="shared" ca="1" si="1"/>
        <v>91</v>
      </c>
      <c r="Z107" s="13">
        <f t="shared" ca="1" si="1"/>
        <v>73</v>
      </c>
      <c r="AA107" s="13">
        <f t="shared" ca="1" si="1"/>
        <v>71</v>
      </c>
      <c r="AB107" s="13">
        <f t="shared" ca="1" si="1"/>
        <v>94</v>
      </c>
      <c r="AC107" s="13">
        <f t="shared" ca="1" si="1"/>
        <v>84</v>
      </c>
      <c r="AD107" s="13">
        <f t="shared" ca="1" si="1"/>
        <v>94</v>
      </c>
      <c r="AE107" s="13">
        <f t="shared" ca="1" si="1"/>
        <v>81</v>
      </c>
      <c r="AF107" s="13">
        <f t="shared" ca="1" si="1"/>
        <v>78</v>
      </c>
      <c r="AG107" s="13">
        <f t="shared" ca="1" si="1"/>
        <v>92</v>
      </c>
      <c r="AH107" s="13">
        <f t="shared" ca="1" si="1"/>
        <v>60</v>
      </c>
      <c r="AI107" s="13">
        <f t="shared" ca="1" si="1"/>
        <v>97</v>
      </c>
      <c r="AJ107" s="13">
        <f t="shared" ca="1" si="1"/>
        <v>95</v>
      </c>
      <c r="AK107" s="13">
        <f t="shared" ca="1" si="1"/>
        <v>83</v>
      </c>
      <c r="AL107" s="13">
        <f t="shared" ca="1" si="1"/>
        <v>94</v>
      </c>
      <c r="AM107" s="13">
        <f t="shared" ca="1" si="1"/>
        <v>62</v>
      </c>
      <c r="AN107" s="13">
        <f t="shared" ca="1" si="1"/>
        <v>98</v>
      </c>
      <c r="AO107" s="13">
        <f t="shared" ca="1" si="1"/>
        <v>73</v>
      </c>
      <c r="AP107" s="13">
        <f t="shared" ca="1" si="1"/>
        <v>86</v>
      </c>
      <c r="AQ107" s="13">
        <f t="shared" ca="1" si="1"/>
        <v>50</v>
      </c>
      <c r="AR107" s="13">
        <f t="shared" ca="1" si="1"/>
        <v>31</v>
      </c>
      <c r="AS107" s="13">
        <f t="shared" ca="1" si="1"/>
        <v>84</v>
      </c>
      <c r="AT107" s="13">
        <f t="shared" ca="1" si="1"/>
        <v>52</v>
      </c>
      <c r="AU107" s="13">
        <f t="shared" ca="1" si="1"/>
        <v>78</v>
      </c>
      <c r="AV107" s="13">
        <f t="shared" ca="1" si="1"/>
        <v>34</v>
      </c>
      <c r="AW107" s="13">
        <f t="shared" ca="1" si="1"/>
        <v>96</v>
      </c>
      <c r="AX107" s="13">
        <f t="shared" ca="1" si="1"/>
        <v>54</v>
      </c>
      <c r="AY107" s="6">
        <v>-2</v>
      </c>
    </row>
    <row r="108" spans="1:51" hidden="1">
      <c r="A108" s="1" t="s">
        <v>3</v>
      </c>
      <c r="B108" s="2">
        <v>-1</v>
      </c>
      <c r="C108" s="11">
        <f t="shared" ref="C108:AX108" ca="1" si="2">IF($A5 &lt; C109,-1,MIN(OFFSET(C107,0,0,1,$A6-C109)))</f>
        <v>-1</v>
      </c>
      <c r="D108" s="11">
        <f t="shared" ca="1" si="2"/>
        <v>-1</v>
      </c>
      <c r="E108" s="11">
        <f t="shared" ca="1" si="2"/>
        <v>-1</v>
      </c>
      <c r="F108" s="11">
        <f t="shared" ca="1" si="2"/>
        <v>-1</v>
      </c>
      <c r="G108" s="11">
        <f t="shared" ca="1" si="2"/>
        <v>-1</v>
      </c>
      <c r="H108" s="11">
        <f t="shared" ca="1" si="2"/>
        <v>-1</v>
      </c>
      <c r="I108" s="11">
        <f t="shared" ca="1" si="2"/>
        <v>-1</v>
      </c>
      <c r="J108" s="11">
        <f t="shared" ca="1" si="2"/>
        <v>-1</v>
      </c>
      <c r="K108" s="11">
        <f t="shared" ca="1" si="2"/>
        <v>-1</v>
      </c>
      <c r="L108" s="11">
        <f t="shared" ca="1" si="2"/>
        <v>-1</v>
      </c>
      <c r="M108" s="11">
        <f t="shared" ca="1" si="2"/>
        <v>-1</v>
      </c>
      <c r="N108" s="11">
        <f t="shared" ca="1" si="2"/>
        <v>-1</v>
      </c>
      <c r="O108" s="11">
        <f t="shared" ca="1" si="2"/>
        <v>-1</v>
      </c>
      <c r="P108" s="11">
        <f t="shared" ca="1" si="2"/>
        <v>-1</v>
      </c>
      <c r="Q108" s="11">
        <f t="shared" ca="1" si="2"/>
        <v>-1</v>
      </c>
      <c r="R108" s="11">
        <f t="shared" ca="1" si="2"/>
        <v>-1</v>
      </c>
      <c r="S108" s="11">
        <f t="shared" ca="1" si="2"/>
        <v>-1</v>
      </c>
      <c r="T108" s="11">
        <f t="shared" ca="1" si="2"/>
        <v>-1</v>
      </c>
      <c r="U108" s="11">
        <f t="shared" ca="1" si="2"/>
        <v>-1</v>
      </c>
      <c r="V108" s="11">
        <f t="shared" ca="1" si="2"/>
        <v>-1</v>
      </c>
      <c r="W108" s="11">
        <f t="shared" ca="1" si="2"/>
        <v>-1</v>
      </c>
      <c r="X108" s="11">
        <f t="shared" ca="1" si="2"/>
        <v>-1</v>
      </c>
      <c r="Y108" s="11">
        <f t="shared" ca="1" si="2"/>
        <v>-1</v>
      </c>
      <c r="Z108" s="11">
        <f t="shared" ca="1" si="2"/>
        <v>-1</v>
      </c>
      <c r="AA108" s="11">
        <f t="shared" ca="1" si="2"/>
        <v>-1</v>
      </c>
      <c r="AB108" s="11">
        <f t="shared" ca="1" si="2"/>
        <v>-1</v>
      </c>
      <c r="AC108" s="11">
        <f t="shared" ca="1" si="2"/>
        <v>-1</v>
      </c>
      <c r="AD108" s="11">
        <f t="shared" ca="1" si="2"/>
        <v>-1</v>
      </c>
      <c r="AE108" s="11">
        <f t="shared" ca="1" si="2"/>
        <v>-1</v>
      </c>
      <c r="AF108" s="11">
        <f t="shared" ca="1" si="2"/>
        <v>-1</v>
      </c>
      <c r="AG108" s="11">
        <f t="shared" ca="1" si="2"/>
        <v>-1</v>
      </c>
      <c r="AH108" s="11">
        <f t="shared" ca="1" si="2"/>
        <v>-1</v>
      </c>
      <c r="AI108" s="11">
        <f t="shared" ca="1" si="2"/>
        <v>-1</v>
      </c>
      <c r="AJ108" s="11">
        <f t="shared" ca="1" si="2"/>
        <v>-1</v>
      </c>
      <c r="AK108" s="11">
        <f t="shared" ca="1" si="2"/>
        <v>-1</v>
      </c>
      <c r="AL108" s="11">
        <f t="shared" ca="1" si="2"/>
        <v>-1</v>
      </c>
      <c r="AM108" s="11">
        <f t="shared" ca="1" si="2"/>
        <v>-1</v>
      </c>
      <c r="AN108" s="11">
        <f t="shared" ca="1" si="2"/>
        <v>-1</v>
      </c>
      <c r="AO108" s="11">
        <f t="shared" ca="1" si="2"/>
        <v>-1</v>
      </c>
      <c r="AP108" s="11">
        <f t="shared" ca="1" si="2"/>
        <v>-1</v>
      </c>
      <c r="AQ108" s="11">
        <f t="shared" ca="1" si="2"/>
        <v>-1</v>
      </c>
      <c r="AR108" s="11">
        <f t="shared" ca="1" si="2"/>
        <v>-1</v>
      </c>
      <c r="AS108" s="11">
        <f t="shared" ca="1" si="2"/>
        <v>-1</v>
      </c>
      <c r="AT108" s="11">
        <f t="shared" ca="1" si="2"/>
        <v>-1</v>
      </c>
      <c r="AU108" s="11">
        <f t="shared" ca="1" si="2"/>
        <v>-1</v>
      </c>
      <c r="AV108" s="11">
        <f t="shared" ca="1" si="2"/>
        <v>-1</v>
      </c>
      <c r="AW108" s="11">
        <f t="shared" ca="1" si="2"/>
        <v>-1</v>
      </c>
      <c r="AX108" s="11">
        <f t="shared" ca="1" si="2"/>
        <v>-1</v>
      </c>
      <c r="AY108" s="2">
        <v>-2</v>
      </c>
    </row>
    <row r="109" spans="1:51" s="4" customFormat="1">
      <c r="A109" s="3" t="s">
        <v>4</v>
      </c>
      <c r="B109" s="3"/>
      <c r="C109" s="12">
        <v>0</v>
      </c>
      <c r="D109" s="12">
        <v>1</v>
      </c>
      <c r="E109" s="12">
        <v>2</v>
      </c>
      <c r="F109" s="12">
        <v>3</v>
      </c>
      <c r="G109" s="12">
        <v>4</v>
      </c>
      <c r="H109" s="12">
        <v>5</v>
      </c>
      <c r="I109" s="12">
        <v>6</v>
      </c>
      <c r="J109" s="12">
        <v>7</v>
      </c>
      <c r="K109" s="12">
        <v>8</v>
      </c>
      <c r="L109" s="12">
        <v>9</v>
      </c>
      <c r="M109" s="12">
        <v>10</v>
      </c>
      <c r="N109" s="12">
        <v>11</v>
      </c>
      <c r="O109" s="12">
        <v>12</v>
      </c>
      <c r="P109" s="12">
        <v>13</v>
      </c>
      <c r="Q109" s="12">
        <v>14</v>
      </c>
      <c r="R109" s="12">
        <v>15</v>
      </c>
      <c r="S109" s="12">
        <v>16</v>
      </c>
      <c r="T109" s="12">
        <v>17</v>
      </c>
      <c r="U109" s="12">
        <v>18</v>
      </c>
      <c r="V109" s="12">
        <v>19</v>
      </c>
      <c r="W109" s="12">
        <v>20</v>
      </c>
      <c r="X109" s="12">
        <v>21</v>
      </c>
      <c r="Y109" s="12">
        <v>22</v>
      </c>
      <c r="Z109" s="12">
        <v>23</v>
      </c>
      <c r="AA109" s="12">
        <v>24</v>
      </c>
      <c r="AB109" s="12">
        <v>25</v>
      </c>
      <c r="AC109" s="12">
        <v>26</v>
      </c>
      <c r="AD109" s="12">
        <v>27</v>
      </c>
      <c r="AE109" s="12">
        <v>28</v>
      </c>
      <c r="AF109" s="12">
        <v>29</v>
      </c>
      <c r="AG109" s="12">
        <v>30</v>
      </c>
      <c r="AH109" s="12">
        <v>31</v>
      </c>
      <c r="AI109" s="12">
        <v>32</v>
      </c>
      <c r="AJ109" s="12">
        <v>33</v>
      </c>
      <c r="AK109" s="12">
        <v>34</v>
      </c>
      <c r="AL109" s="12">
        <v>35</v>
      </c>
      <c r="AM109" s="12">
        <v>36</v>
      </c>
      <c r="AN109" s="12">
        <v>37</v>
      </c>
      <c r="AO109" s="12">
        <v>38</v>
      </c>
      <c r="AP109" s="12">
        <v>39</v>
      </c>
      <c r="AQ109" s="12">
        <v>40</v>
      </c>
      <c r="AR109" s="12">
        <v>41</v>
      </c>
      <c r="AS109" s="12">
        <v>42</v>
      </c>
      <c r="AT109" s="12">
        <v>43</v>
      </c>
      <c r="AU109" s="12">
        <v>44</v>
      </c>
      <c r="AV109" s="12">
        <v>45</v>
      </c>
      <c r="AW109" s="12">
        <v>46</v>
      </c>
      <c r="AX109" s="12">
        <v>47</v>
      </c>
      <c r="AY109" s="3"/>
    </row>
    <row r="110" spans="1:51" s="2" customFormat="1" hidden="1">
      <c r="A110" s="1" t="s">
        <v>5</v>
      </c>
      <c r="C110" s="2" t="str">
        <f t="shared" ref="C110:AX110" ca="1" si="3">IF(C109=$A5,"t",IF(C109=$A6,"i",""))</f>
        <v/>
      </c>
      <c r="D110" s="2" t="str">
        <f t="shared" ca="1" si="3"/>
        <v/>
      </c>
      <c r="E110" s="2" t="str">
        <f t="shared" ca="1" si="3"/>
        <v/>
      </c>
      <c r="F110" s="2" t="str">
        <f t="shared" ca="1" si="3"/>
        <v/>
      </c>
      <c r="G110" s="2" t="str">
        <f t="shared" ca="1" si="3"/>
        <v/>
      </c>
      <c r="H110" s="2" t="str">
        <f t="shared" ca="1" si="3"/>
        <v/>
      </c>
      <c r="I110" s="2" t="str">
        <f t="shared" ca="1" si="3"/>
        <v/>
      </c>
      <c r="J110" s="2" t="str">
        <f t="shared" ca="1" si="3"/>
        <v/>
      </c>
      <c r="K110" s="2" t="str">
        <f t="shared" ca="1" si="3"/>
        <v/>
      </c>
      <c r="L110" s="2" t="str">
        <f t="shared" ca="1" si="3"/>
        <v/>
      </c>
      <c r="M110" s="2" t="str">
        <f t="shared" ca="1" si="3"/>
        <v/>
      </c>
      <c r="N110" s="2" t="str">
        <f t="shared" ca="1" si="3"/>
        <v/>
      </c>
      <c r="O110" s="2" t="str">
        <f t="shared" ca="1" si="3"/>
        <v/>
      </c>
      <c r="P110" s="2" t="str">
        <f t="shared" ca="1" si="3"/>
        <v/>
      </c>
      <c r="Q110" s="2" t="str">
        <f t="shared" ca="1" si="3"/>
        <v/>
      </c>
      <c r="R110" s="2" t="str">
        <f t="shared" ca="1" si="3"/>
        <v/>
      </c>
      <c r="S110" s="2" t="str">
        <f t="shared" ca="1" si="3"/>
        <v/>
      </c>
      <c r="T110" s="2" t="str">
        <f t="shared" ca="1" si="3"/>
        <v/>
      </c>
      <c r="U110" s="2" t="str">
        <f t="shared" ca="1" si="3"/>
        <v/>
      </c>
      <c r="V110" s="2" t="str">
        <f t="shared" ca="1" si="3"/>
        <v/>
      </c>
      <c r="W110" s="2" t="str">
        <f t="shared" ca="1" si="3"/>
        <v/>
      </c>
      <c r="X110" s="2" t="str">
        <f t="shared" ca="1" si="3"/>
        <v/>
      </c>
      <c r="Y110" s="2" t="str">
        <f t="shared" ca="1" si="3"/>
        <v/>
      </c>
      <c r="Z110" s="2" t="str">
        <f t="shared" ca="1" si="3"/>
        <v/>
      </c>
      <c r="AA110" s="2" t="str">
        <f t="shared" ca="1" si="3"/>
        <v/>
      </c>
      <c r="AB110" s="2" t="str">
        <f t="shared" ca="1" si="3"/>
        <v/>
      </c>
      <c r="AC110" s="2" t="str">
        <f t="shared" ca="1" si="3"/>
        <v/>
      </c>
      <c r="AD110" s="2" t="str">
        <f t="shared" ca="1" si="3"/>
        <v/>
      </c>
      <c r="AE110" s="2" t="str">
        <f t="shared" ca="1" si="3"/>
        <v/>
      </c>
      <c r="AF110" s="2" t="str">
        <f t="shared" ca="1" si="3"/>
        <v/>
      </c>
      <c r="AG110" s="2" t="str">
        <f t="shared" ca="1" si="3"/>
        <v/>
      </c>
      <c r="AH110" s="2" t="str">
        <f t="shared" ca="1" si="3"/>
        <v/>
      </c>
      <c r="AI110" s="2" t="str">
        <f t="shared" ca="1" si="3"/>
        <v/>
      </c>
      <c r="AJ110" s="2" t="str">
        <f t="shared" ca="1" si="3"/>
        <v/>
      </c>
      <c r="AK110" s="2" t="str">
        <f t="shared" ca="1" si="3"/>
        <v/>
      </c>
      <c r="AL110" s="2" t="str">
        <f t="shared" ca="1" si="3"/>
        <v/>
      </c>
      <c r="AM110" s="2" t="str">
        <f t="shared" ca="1" si="3"/>
        <v/>
      </c>
      <c r="AN110" s="2" t="str">
        <f t="shared" ca="1" si="3"/>
        <v/>
      </c>
      <c r="AO110" s="2" t="str">
        <f t="shared" ca="1" si="3"/>
        <v/>
      </c>
      <c r="AP110" s="2" t="str">
        <f t="shared" ca="1" si="3"/>
        <v/>
      </c>
      <c r="AQ110" s="2" t="str">
        <f t="shared" ca="1" si="3"/>
        <v/>
      </c>
      <c r="AR110" s="2" t="str">
        <f t="shared" ca="1" si="3"/>
        <v/>
      </c>
      <c r="AS110" s="2" t="str">
        <f t="shared" ca="1" si="3"/>
        <v/>
      </c>
      <c r="AT110" s="2" t="str">
        <f t="shared" ca="1" si="3"/>
        <v/>
      </c>
      <c r="AU110" s="2" t="str">
        <f t="shared" ca="1" si="3"/>
        <v/>
      </c>
      <c r="AV110" s="2" t="str">
        <f t="shared" ca="1" si="3"/>
        <v/>
      </c>
      <c r="AW110" s="2" t="str">
        <f t="shared" ca="1" si="3"/>
        <v/>
      </c>
      <c r="AX110" s="2" t="str">
        <f t="shared" ca="1" si="3"/>
        <v/>
      </c>
    </row>
    <row r="111" spans="1:51" s="2" customFormat="1" hidden="1">
      <c r="A111" s="1" t="s">
        <v>7</v>
      </c>
      <c r="C111" s="2" t="str">
        <f t="shared" ref="C111:AX111" ca="1" si="4" xml:space="preserve"> IF(AND(NOT($A2), $A5&lt;C109, C109&lt;$A6), "x", "")</f>
        <v/>
      </c>
      <c r="D111" s="2" t="str">
        <f t="shared" ca="1" si="4"/>
        <v/>
      </c>
      <c r="E111" s="2" t="str">
        <f t="shared" ca="1" si="4"/>
        <v/>
      </c>
      <c r="F111" s="2" t="str">
        <f t="shared" ca="1" si="4"/>
        <v/>
      </c>
      <c r="G111" s="2" t="str">
        <f t="shared" ca="1" si="4"/>
        <v/>
      </c>
      <c r="H111" s="2" t="str">
        <f t="shared" ca="1" si="4"/>
        <v/>
      </c>
      <c r="I111" s="2" t="str">
        <f t="shared" ca="1" si="4"/>
        <v/>
      </c>
      <c r="J111" s="2" t="str">
        <f t="shared" ca="1" si="4"/>
        <v/>
      </c>
      <c r="K111" s="2" t="str">
        <f t="shared" ca="1" si="4"/>
        <v/>
      </c>
      <c r="L111" s="2" t="str">
        <f t="shared" ca="1" si="4"/>
        <v/>
      </c>
      <c r="M111" s="2" t="str">
        <f t="shared" ca="1" si="4"/>
        <v/>
      </c>
      <c r="N111" s="2" t="str">
        <f t="shared" ca="1" si="4"/>
        <v/>
      </c>
      <c r="O111" s="2" t="str">
        <f t="shared" ca="1" si="4"/>
        <v/>
      </c>
      <c r="P111" s="2" t="str">
        <f t="shared" ca="1" si="4"/>
        <v/>
      </c>
      <c r="Q111" s="2" t="str">
        <f t="shared" ca="1" si="4"/>
        <v/>
      </c>
      <c r="R111" s="2" t="str">
        <f t="shared" ca="1" si="4"/>
        <v/>
      </c>
      <c r="S111" s="2" t="str">
        <f t="shared" ca="1" si="4"/>
        <v/>
      </c>
      <c r="T111" s="2" t="str">
        <f t="shared" ca="1" si="4"/>
        <v/>
      </c>
      <c r="U111" s="2" t="str">
        <f t="shared" ca="1" si="4"/>
        <v/>
      </c>
      <c r="V111" s="2" t="str">
        <f t="shared" ca="1" si="4"/>
        <v/>
      </c>
      <c r="W111" s="2" t="str">
        <f t="shared" ca="1" si="4"/>
        <v/>
      </c>
      <c r="X111" s="2" t="str">
        <f t="shared" ca="1" si="4"/>
        <v/>
      </c>
      <c r="Y111" s="2" t="str">
        <f t="shared" ca="1" si="4"/>
        <v/>
      </c>
      <c r="Z111" s="2" t="str">
        <f t="shared" ca="1" si="4"/>
        <v/>
      </c>
      <c r="AA111" s="2" t="str">
        <f t="shared" ca="1" si="4"/>
        <v/>
      </c>
      <c r="AB111" s="2" t="str">
        <f t="shared" ca="1" si="4"/>
        <v/>
      </c>
      <c r="AC111" s="2" t="str">
        <f t="shared" ca="1" si="4"/>
        <v/>
      </c>
      <c r="AD111" s="2" t="str">
        <f t="shared" ca="1" si="4"/>
        <v/>
      </c>
      <c r="AE111" s="2" t="str">
        <f t="shared" ca="1" si="4"/>
        <v/>
      </c>
      <c r="AF111" s="2" t="str">
        <f t="shared" ca="1" si="4"/>
        <v/>
      </c>
      <c r="AG111" s="2" t="str">
        <f t="shared" ca="1" si="4"/>
        <v/>
      </c>
      <c r="AH111" s="2" t="str">
        <f t="shared" ca="1" si="4"/>
        <v/>
      </c>
      <c r="AI111" s="2" t="str">
        <f t="shared" ca="1" si="4"/>
        <v/>
      </c>
      <c r="AJ111" s="2" t="str">
        <f t="shared" ca="1" si="4"/>
        <v/>
      </c>
      <c r="AK111" s="2" t="str">
        <f t="shared" ca="1" si="4"/>
        <v/>
      </c>
      <c r="AL111" s="2" t="str">
        <f t="shared" ca="1" si="4"/>
        <v/>
      </c>
      <c r="AM111" s="2" t="str">
        <f t="shared" ca="1" si="4"/>
        <v/>
      </c>
      <c r="AN111" s="2" t="str">
        <f t="shared" ca="1" si="4"/>
        <v/>
      </c>
      <c r="AO111" s="2" t="str">
        <f t="shared" ca="1" si="4"/>
        <v/>
      </c>
      <c r="AP111" s="2" t="str">
        <f t="shared" ca="1" si="4"/>
        <v/>
      </c>
      <c r="AQ111" s="2" t="str">
        <f t="shared" ca="1" si="4"/>
        <v/>
      </c>
      <c r="AR111" s="2" t="str">
        <f t="shared" ca="1" si="4"/>
        <v/>
      </c>
      <c r="AS111" s="2" t="str">
        <f t="shared" ca="1" si="4"/>
        <v/>
      </c>
      <c r="AT111" s="2" t="str">
        <f t="shared" ca="1" si="4"/>
        <v/>
      </c>
      <c r="AU111" s="2" t="str">
        <f t="shared" ca="1" si="4"/>
        <v/>
      </c>
      <c r="AV111" s="2" t="str">
        <f t="shared" ca="1" si="4"/>
        <v/>
      </c>
      <c r="AW111" s="2" t="str">
        <f t="shared" ca="1" si="4"/>
        <v/>
      </c>
      <c r="AX111" s="2" t="str">
        <f t="shared" ca="1" si="4"/>
        <v/>
      </c>
    </row>
    <row r="112" spans="1:51" hidden="1">
      <c r="A112" s="1" t="b">
        <f ca="1" xml:space="preserve"> INDIRECT(ADDRESS(107,3 + $A5)) &lt;= INDIRECT(ADDRESS(107,3 + $A6))</f>
        <v>1</v>
      </c>
    </row>
    <row r="114" spans="1:51" s="17" customFormat="1" ht="16.5">
      <c r="A114" s="15"/>
      <c r="B114" s="16"/>
      <c r="C114" s="25" t="s">
        <v>8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16"/>
    </row>
    <row r="115" spans="1:51" s="17" customFormat="1" ht="16.5">
      <c r="A115" s="15"/>
      <c r="B115" s="16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16"/>
    </row>
    <row r="116" spans="1:51" s="17" customFormat="1" ht="16.5">
      <c r="A116" s="15"/>
      <c r="B116" s="16"/>
      <c r="C116" s="25" t="s">
        <v>9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16"/>
    </row>
  </sheetData>
  <sheetProtection password="A85F" sheet="1" objects="1" scenarios="1" selectLockedCells="1"/>
  <mergeCells count="26">
    <mergeCell ref="B83:B87"/>
    <mergeCell ref="B88:B92"/>
    <mergeCell ref="B93:B97"/>
    <mergeCell ref="B98:B102"/>
    <mergeCell ref="B103:B106"/>
    <mergeCell ref="B58:B62"/>
    <mergeCell ref="B63:B67"/>
    <mergeCell ref="B68:B72"/>
    <mergeCell ref="B73:B77"/>
    <mergeCell ref="B78:B82"/>
    <mergeCell ref="B33:B37"/>
    <mergeCell ref="B38:B42"/>
    <mergeCell ref="B43:B47"/>
    <mergeCell ref="B48:B52"/>
    <mergeCell ref="B53:B57"/>
    <mergeCell ref="B8:B12"/>
    <mergeCell ref="B13:B17"/>
    <mergeCell ref="B18:B22"/>
    <mergeCell ref="B23:B27"/>
    <mergeCell ref="B28:B32"/>
    <mergeCell ref="C114:AX114"/>
    <mergeCell ref="C116:AX116"/>
    <mergeCell ref="C115:AX115"/>
    <mergeCell ref="C7:F7"/>
    <mergeCell ref="G7:Y7"/>
    <mergeCell ref="AB7:AT7"/>
  </mergeCells>
  <conditionalFormatting sqref="C8:AX106">
    <cfRule type="expression" dxfId="8" priority="14">
      <formula xml:space="preserve"> AND($A$3&lt;1, $A$4&lt;0, NOT($A$2), $AV$7 &lt;= C$109, C$109 &lt; $AW$7, $A8 &lt;= $AU$7)</formula>
    </cfRule>
    <cfRule type="expression" dxfId="7" priority="15">
      <formula>AND(NOT($A$2), $A$5&lt;C$109, C$109&lt;$A$6, $A8 &lt;= $A$4)</formula>
    </cfRule>
    <cfRule type="expression" dxfId="6" priority="16">
      <formula>AND($A8 &lt;= C$107, C$109 = $A$6)</formula>
    </cfRule>
    <cfRule type="expression" dxfId="5" priority="17">
      <formula>AND($A8 &lt;= C$108, OR($A$5=C$109, C$107 &lt;= D$108))</formula>
    </cfRule>
    <cfRule type="expression" dxfId="4" priority="18">
      <formula>$A8 &lt;= C$108</formula>
    </cfRule>
    <cfRule type="expression" dxfId="3" priority="19">
      <formula xml:space="preserve"> $A8 &lt;= C$107</formula>
    </cfRule>
    <cfRule type="expression" dxfId="2" priority="20">
      <formula xml:space="preserve"> C$109 &lt;= $A$5</formula>
    </cfRule>
  </conditionalFormatting>
  <conditionalFormatting sqref="C107:AX109">
    <cfRule type="expression" dxfId="1" priority="1">
      <formula>C$109 = $A$6</formula>
    </cfRule>
    <cfRule type="expression" dxfId="0" priority="2">
      <formula>OR($A$5=C$109, C$107 &lt;= D$108)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 altText="">
                <anchor>
                  <from>
                    <xdr:col>0</xdr:col>
                    <xdr:colOff>28575</xdr:colOff>
                    <xdr:row>6</xdr:row>
                    <xdr:rowOff>38100</xdr:rowOff>
                  </from>
                  <to>
                    <xdr:col>4</xdr:col>
                    <xdr:colOff>38100</xdr:colOff>
                    <xdr:row>6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2018-03-08T05:24:38Z</dcterms:created>
  <dcterms:modified xsi:type="dcterms:W3CDTF">2018-03-08T14:44:33Z</dcterms:modified>
</cp:coreProperties>
</file>