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243E13-A32B-4F31-8D06-DF5D33970FF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7" i="1"/>
  <c r="O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weird
</t>
        </r>
      </text>
    </comment>
    <comment ref="P6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check again</t>
        </r>
      </text>
    </comment>
    <comment ref="P6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check again</t>
        </r>
      </text>
    </comment>
    <comment ref="P235" authorId="0" shapeId="0" xr:uid="{00000000-0006-0000-0000-000004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wahrscheinlich messfehler
</t>
        </r>
      </text>
    </comment>
    <comment ref="P236" authorId="0" shapeId="0" xr:uid="{00000000-0006-0000-0000-000005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? S. wert vorher
</t>
        </r>
      </text>
    </comment>
  </commentList>
</comments>
</file>

<file path=xl/sharedStrings.xml><?xml version="1.0" encoding="utf-8"?>
<sst xmlns="http://schemas.openxmlformats.org/spreadsheetml/2006/main" count="1075" uniqueCount="249">
  <si>
    <t>Bearbeiter</t>
  </si>
  <si>
    <t>AE-Datei</t>
  </si>
  <si>
    <t>Trab-Datei
Zer-3 Datei</t>
  </si>
  <si>
    <t>USB-Mikroskop</t>
  </si>
  <si>
    <t>Wstoff</t>
  </si>
  <si>
    <t>Zeit</t>
  </si>
  <si>
    <t>Versuchsnummer</t>
  </si>
  <si>
    <t>Generation/Offspring</t>
  </si>
  <si>
    <t>Datum</t>
  </si>
  <si>
    <t>Traubwert</t>
  </si>
  <si>
    <t>Länge</t>
  </si>
  <si>
    <t>Maschine</t>
  </si>
  <si>
    <t>D neu 3x</t>
  </si>
  <si>
    <t>WZ</t>
  </si>
  <si>
    <t>Platte</t>
  </si>
  <si>
    <t>Ecke</t>
  </si>
  <si>
    <t>gamma</t>
  </si>
  <si>
    <t>Schndstff</t>
  </si>
  <si>
    <t>vc</t>
  </si>
  <si>
    <t>f</t>
  </si>
  <si>
    <t>ap</t>
  </si>
  <si>
    <t>Volumen</t>
  </si>
  <si>
    <t>zerspantes</t>
  </si>
  <si>
    <t>Verschleiss</t>
  </si>
  <si>
    <t>HS</t>
  </si>
  <si>
    <t>NS</t>
  </si>
  <si>
    <t>SK</t>
  </si>
  <si>
    <t>Aufbau</t>
  </si>
  <si>
    <t>Ra</t>
  </si>
  <si>
    <t>Rz</t>
  </si>
  <si>
    <t>Rt</t>
  </si>
  <si>
    <t>Spanform</t>
  </si>
  <si>
    <t>HRC</t>
  </si>
  <si>
    <t>Bemerkung (Rattern,Bruch..)</t>
  </si>
  <si>
    <t>Bauteil rauheit Programm 1 wählen!
3x messen</t>
  </si>
  <si>
    <t>Bemerkung zum gesamten Versuch:</t>
  </si>
  <si>
    <t>0/1</t>
  </si>
  <si>
    <t>1/1</t>
  </si>
  <si>
    <t>1/2</t>
  </si>
  <si>
    <t>1/3</t>
  </si>
  <si>
    <t>Wendelspan</t>
  </si>
  <si>
    <t>lange Wend-
el bis Flach-
Wendelspäne</t>
  </si>
  <si>
    <t>lange
Wendelspäne</t>
  </si>
  <si>
    <t>kürzere
Wendelspäne</t>
  </si>
  <si>
    <t>Wirrspäne</t>
  </si>
  <si>
    <t>kurze
Wendelspäne</t>
  </si>
  <si>
    <t>2/3</t>
  </si>
  <si>
    <t>2/4</t>
  </si>
  <si>
    <t>Fließspan
ungünstig</t>
  </si>
  <si>
    <t>Fließspan
ok</t>
  </si>
  <si>
    <t>ok</t>
  </si>
  <si>
    <t>sehr gut</t>
  </si>
  <si>
    <t>Wendelspan
sehr gut</t>
  </si>
  <si>
    <t>Spiralform
schlecht</t>
  </si>
  <si>
    <t>3/1</t>
  </si>
  <si>
    <t>3/1.1</t>
  </si>
  <si>
    <t>3/2</t>
  </si>
  <si>
    <t>3/3</t>
  </si>
  <si>
    <t>4/1</t>
  </si>
  <si>
    <t>ungünstig
wirrspäne</t>
  </si>
  <si>
    <t>kurzer span abbruch</t>
  </si>
  <si>
    <t>Abbruch</t>
  </si>
  <si>
    <t>Wirrspäne
lang</t>
  </si>
  <si>
    <t>Kurze Wend-
elspäne gut</t>
  </si>
  <si>
    <t>gut kurze</t>
  </si>
  <si>
    <t>perfekt</t>
  </si>
  <si>
    <t>kurze 
wendelspäne</t>
  </si>
  <si>
    <t>Sehr rau Abbruch</t>
  </si>
  <si>
    <t>Abruch, Späne umgewickelt</t>
  </si>
  <si>
    <t>nicht zuende ?</t>
  </si>
  <si>
    <t>?</t>
  </si>
  <si>
    <t>4/2</t>
  </si>
  <si>
    <t>wendel
kurz</t>
  </si>
  <si>
    <t>wendel
kurz bis
wendelstücke</t>
  </si>
  <si>
    <t>wendelstücke</t>
  </si>
  <si>
    <t>wendel 
etwas
länger</t>
  </si>
  <si>
    <t>Wendel lang
bis
Wirrspäne</t>
  </si>
  <si>
    <t>SEHR lange
Wendelspäne</t>
  </si>
  <si>
    <t>Wendel
kurz</t>
  </si>
  <si>
    <t>Netzteil war aus</t>
  </si>
  <si>
    <t>Abklären: Seit wann war
Drehzahlschalter auf 73% ??</t>
  </si>
  <si>
    <t>18.09.</t>
  </si>
  <si>
    <t>4/3</t>
  </si>
  <si>
    <t>5/1</t>
  </si>
  <si>
    <t>5/2</t>
  </si>
  <si>
    <t>5/3</t>
  </si>
  <si>
    <t>6/1</t>
  </si>
  <si>
    <t>6/1.1</t>
  </si>
  <si>
    <t>6/1.2</t>
  </si>
  <si>
    <t>wendel 
kurz bis 
länger</t>
  </si>
  <si>
    <t>wendelspan</t>
  </si>
  <si>
    <t>wie vorher
dann länger</t>
  </si>
  <si>
    <t>wendel 
kurz</t>
  </si>
  <si>
    <t>wendel lang
dann
kürzer</t>
  </si>
  <si>
    <t>span sehr
schlecht</t>
  </si>
  <si>
    <t>lange
zyl. Wendel-
späne/ 
wirrspäne</t>
  </si>
  <si>
    <t>lange</t>
  </si>
  <si>
    <t>lange zyl.
Wendelspäne</t>
  </si>
  <si>
    <t>2/1</t>
  </si>
  <si>
    <t>2/2</t>
  </si>
  <si>
    <t>wirrspan</t>
  </si>
  <si>
    <t>wendelspan
stücke</t>
  </si>
  <si>
    <t>wendelspan
stücke
(kürzer als
vorher)</t>
  </si>
  <si>
    <t>wendelspan
stücke
(sehr schön)</t>
  </si>
  <si>
    <t>Aufbauschneide</t>
  </si>
  <si>
    <t>kleine Aufbauschneide</t>
  </si>
  <si>
    <t>leichtes Rattern</t>
  </si>
  <si>
    <t>mäßiges Rattern</t>
  </si>
  <si>
    <t>6/2</t>
  </si>
  <si>
    <t xml:space="preserve">lange, große Wirrspäne </t>
  </si>
  <si>
    <t>Vorschub hoch, Vc gering; Abbruch, Späne umwickelt. (Gewinde produziert)</t>
  </si>
  <si>
    <t>kurze/lange Wendelspanstücke</t>
  </si>
  <si>
    <t>Sk - abgebrochen; Dneu=129,7</t>
  </si>
  <si>
    <t>6/3</t>
  </si>
  <si>
    <t>lange Wirrspäne</t>
  </si>
  <si>
    <t>7/1</t>
  </si>
  <si>
    <t>Dneu=129,1</t>
  </si>
  <si>
    <t xml:space="preserve">Eintrag </t>
  </si>
  <si>
    <t>Dneu=128,5</t>
  </si>
  <si>
    <t>fehlt</t>
  </si>
  <si>
    <t>AE - nicht auswertbar; zu spät gestartet</t>
  </si>
  <si>
    <t>Eintrag</t>
  </si>
  <si>
    <t>7/2</t>
  </si>
  <si>
    <t>Eintrag fehlt</t>
  </si>
  <si>
    <t>Endlos</t>
  </si>
  <si>
    <t>Dneu=127,3</t>
  </si>
  <si>
    <t>Endlos umwickelt</t>
  </si>
  <si>
    <t>7/3</t>
  </si>
  <si>
    <t>Eintrag fehlt; "Fertigfahren 1"</t>
  </si>
  <si>
    <t>kurze Pasta; top!</t>
  </si>
  <si>
    <t>kurze Pasta</t>
  </si>
  <si>
    <t>top</t>
  </si>
  <si>
    <t>Endlos Span</t>
  </si>
  <si>
    <t>nc</t>
  </si>
  <si>
    <t>Afbs</t>
  </si>
  <si>
    <t xml:space="preserve">kurze Pasta; top </t>
  </si>
  <si>
    <t>Endlos; gute Späne; nur wegen Afbs</t>
  </si>
  <si>
    <t>Abbruch wegen Kackspanumwickelt; nc</t>
  </si>
  <si>
    <t>Rattern; Endlosspan; nc</t>
  </si>
  <si>
    <t>8/1</t>
  </si>
  <si>
    <t>91</t>
  </si>
  <si>
    <t>lang; kurz; lang</t>
  </si>
  <si>
    <t>Abbruch; nc</t>
  </si>
  <si>
    <t>Späne top</t>
  </si>
  <si>
    <t xml:space="preserve"> top</t>
  </si>
  <si>
    <t>8/2</t>
  </si>
  <si>
    <t>Afbs; AE - Messung verspätet</t>
  </si>
  <si>
    <t>116.1</t>
  </si>
  <si>
    <t>AE- voll; AE nicht auswerten; Fehler beim aufzeichnen</t>
  </si>
  <si>
    <t>kurze Wendelspan-stücke</t>
  </si>
  <si>
    <t>AE ok</t>
  </si>
  <si>
    <t>8/3</t>
  </si>
  <si>
    <t>längere Wendelspan-stücke</t>
  </si>
  <si>
    <t>teilweise Wendelspan-stücke; Bröckelspäne</t>
  </si>
  <si>
    <t>Laser - Messung schlecht; Plexiglas abwischen</t>
  </si>
  <si>
    <t>Wendelspan; teilweise Bröckelspan</t>
  </si>
  <si>
    <t>Bröckelspäne</t>
  </si>
  <si>
    <t>sehr gute Spanbildung</t>
  </si>
  <si>
    <t>8/4</t>
  </si>
  <si>
    <t>zylind. Wendelspan-stücke</t>
  </si>
  <si>
    <t>Wendelspan-stücke</t>
  </si>
  <si>
    <t>Wendelspan-stücke; teilweise Bröckelspan</t>
  </si>
  <si>
    <t>Traub - Daten vergessen zu speichern</t>
  </si>
  <si>
    <t>8/5</t>
  </si>
  <si>
    <t>Kurzer Wendelspan bis Wendel-spanstücke</t>
  </si>
  <si>
    <t>große Aufbauschneide</t>
  </si>
  <si>
    <t>Wendelspan-stücke bis Spiralspan-stücke</t>
  </si>
  <si>
    <t>sehr kurze Spiralstücke</t>
  </si>
  <si>
    <t>Aufbauschneide wurde kleiner</t>
  </si>
  <si>
    <t>9/1</t>
  </si>
  <si>
    <t>Wendelspan (etwas kurzes wie vorher)</t>
  </si>
  <si>
    <t>9/2</t>
  </si>
  <si>
    <t>HS evtl. etwas (sehr sauber) abgeplatzt. Schneide wäre in diesem Fall verschlissen, aber wir benutzen sie nochmal um dies zu überprüfen</t>
  </si>
  <si>
    <t>"cut" noch da, aber auch so verschlissen</t>
  </si>
  <si>
    <t>9/3</t>
  </si>
  <si>
    <t>Wendelspan bis Wedelspan-stücke</t>
  </si>
  <si>
    <t>Wendelspan kurz</t>
  </si>
  <si>
    <t>D1</t>
  </si>
  <si>
    <t>D2</t>
  </si>
  <si>
    <t>D3</t>
  </si>
  <si>
    <t>Traubmessung</t>
  </si>
  <si>
    <t>Diskette</t>
  </si>
  <si>
    <t>X</t>
  </si>
  <si>
    <t>09. Nov.</t>
  </si>
  <si>
    <t>Abrdehen</t>
  </si>
  <si>
    <t>Ros 4</t>
  </si>
  <si>
    <t>Ros 3</t>
  </si>
  <si>
    <t>Ja</t>
  </si>
  <si>
    <t>Abdrehen (ab hier ist der Punktlaser im Messbereich (142,6 mm))</t>
  </si>
  <si>
    <t>140.6</t>
  </si>
  <si>
    <t>erster versuch</t>
  </si>
  <si>
    <t>DoE</t>
  </si>
  <si>
    <t>Rau1</t>
  </si>
  <si>
    <t>Rau2</t>
  </si>
  <si>
    <t>Rau3</t>
  </si>
  <si>
    <t>span erst schlecht, dann gut</t>
  </si>
  <si>
    <t>ja</t>
  </si>
  <si>
    <t>DOE_1</t>
  </si>
  <si>
    <t>DOE_11</t>
  </si>
  <si>
    <t>unterbrochen, span erst schlecht dann gut</t>
  </si>
  <si>
    <t>schlecht dann top</t>
  </si>
  <si>
    <t>DOE_2</t>
  </si>
  <si>
    <t>DOE_3</t>
  </si>
  <si>
    <t>DOE_4</t>
  </si>
  <si>
    <t>nein</t>
  </si>
  <si>
    <t>endless</t>
  </si>
  <si>
    <t>top dann endless</t>
  </si>
  <si>
    <t>Kabelriss Kraftmessung: Abgebrochen</t>
  </si>
  <si>
    <t>endlos</t>
  </si>
  <si>
    <t>Sehr schlechter Span: Abgebrochen</t>
  </si>
  <si>
    <t>Sehr schlechter Span: Abgebrochen/SK Abgebrochren</t>
  </si>
  <si>
    <t>Wiederholung von 184 - selbe DoE - abgebrochen Span</t>
  </si>
  <si>
    <t>gut</t>
  </si>
  <si>
    <t>schlecht</t>
  </si>
  <si>
    <t>Sehr schlechter Span: SOFORT Abgebrochen</t>
  </si>
  <si>
    <t>Schlechter Span:  Abgebrochen</t>
  </si>
  <si>
    <t>gut dann schlecht</t>
  </si>
  <si>
    <t>DOE_5</t>
  </si>
  <si>
    <t>DOE_6</t>
  </si>
  <si>
    <t>keine ZER3daten!</t>
  </si>
  <si>
    <t>x</t>
  </si>
  <si>
    <t>Erster Schnitt</t>
  </si>
  <si>
    <t xml:space="preserve"> WSP-Päckchen Nr.: 2</t>
  </si>
  <si>
    <t>Wendelspan bis Wendelspan kurz</t>
  </si>
  <si>
    <t>Wendelspanstücke (gut)</t>
  </si>
  <si>
    <t>Wendelspan kurz bis Wendelspanstücke (gut)</t>
  </si>
  <si>
    <t>Wendelspan lang bis Wendelspan</t>
  </si>
  <si>
    <t>Wirrspan bis Wendelspan kurz</t>
  </si>
  <si>
    <t>Schnitt ca 25mm vor dem Wellenende wegen Spänen gestoppt, bzw Messungen beendet</t>
  </si>
  <si>
    <t xml:space="preserve">Wirrspan bis Wendelspan </t>
  </si>
  <si>
    <t xml:space="preserve"> Wendelspanstücke (gut)</t>
  </si>
  <si>
    <t xml:space="preserve">Wendelspan </t>
  </si>
  <si>
    <t xml:space="preserve">Wendelspan bis Wendelspan kurz </t>
  </si>
  <si>
    <t>Wirrspan bis Wendelspan</t>
  </si>
  <si>
    <t>WSP Päckchen 02</t>
  </si>
  <si>
    <t>WSP Päckchen 04</t>
  </si>
  <si>
    <t>Wirrspan</t>
  </si>
  <si>
    <t>ZER 3 und AE Messung wegen "Spanumwicklung" nach 90 mm gestoppt</t>
  </si>
  <si>
    <t>ZER 3 und AE Messung wegen "Spanumwicklung" nach 60 mm gesotppt</t>
  </si>
  <si>
    <t>ZER 3 und AE Messung wegen "Spanumwicklung" nach 50 mm gestoppt</t>
  </si>
  <si>
    <t>ZER 3 und AE Messung wegen "Spanumwicklung" nach ca. 80 mm gestoppt</t>
  </si>
  <si>
    <t>ZER 3 und AE Messung wegen "Spanumwicklung" nach ca. 100 mm gestoppt</t>
  </si>
  <si>
    <t>ZER 3 und AE Messung wegen "Spanumwicklung" nach ca. 75 mm gestoppt; AE-Messung nicht gespeichert</t>
  </si>
  <si>
    <t>ZER 3 und AE Messung wegen "Spanumwicklung" nach ca. 230 mm gestoppt</t>
  </si>
  <si>
    <t>ZER 3 und AE Messung wegen "Spanumwicklung" nach ca. 85 mm gestoppt</t>
  </si>
  <si>
    <t xml:space="preserve">Wendelspan kurz </t>
  </si>
  <si>
    <t>111.7</t>
  </si>
  <si>
    <t>Wendelspan bis Wirrspan</t>
  </si>
  <si>
    <t>ca. 70 mm mit ap=0,1 zerspant; Einstellungen waren korrekt, evtl. Werkzeug vorher nicht korrekt eingespannt gewesen. Mite Ersatzwerkzeug restliche volle Länge zerspant.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</si>
</sst>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9C0006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20" fontId="2" fillId="2" borderId="1" xfId="1" applyNumberForma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1" xfId="0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1" xfId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0"/>
  <sheetViews>
    <sheetView tabSelected="1" topLeftCell="H1" zoomScale="70" zoomScaleNormal="70" workbookViewId="0">
      <pane ySplit="1" topLeftCell="A147" activePane="bottomLeft" state="frozen"/>
      <selection pane="bottomLeft" activeCell="AE154" sqref="AE154"/>
    </sheetView>
  </sheetViews>
  <sheetFormatPr defaultColWidth="8.88671875" defaultRowHeight="14.4" x14ac:dyDescent="0.3"/>
  <cols>
    <col min="1" max="1" width="10.88671875" style="1" bestFit="1" customWidth="1"/>
    <col min="2" max="2" width="17.109375" style="1" customWidth="1"/>
    <col min="3" max="3" width="25.109375" style="1" bestFit="1" customWidth="1"/>
    <col min="4" max="4" width="9.6640625" style="1" bestFit="1" customWidth="1"/>
    <col min="5" max="5" width="10.88671875" style="1" bestFit="1" customWidth="1"/>
    <col min="6" max="8" width="7" style="1" bestFit="1" customWidth="1"/>
    <col min="9" max="10" width="10.88671875" style="1" bestFit="1" customWidth="1"/>
    <col min="11" max="11" width="8.6640625" style="1" bestFit="1" customWidth="1"/>
    <col min="12" max="12" width="7" style="1" bestFit="1" customWidth="1"/>
    <col min="13" max="13" width="6" style="1" bestFit="1" customWidth="1"/>
    <col min="14" max="14" width="10.109375" style="1" customWidth="1"/>
    <col min="15" max="15" width="9.88671875" style="1" bestFit="1" customWidth="1"/>
    <col min="16" max="16" width="6" style="1" customWidth="1"/>
    <col min="17" max="17" width="6" style="1" bestFit="1" customWidth="1"/>
    <col min="18" max="18" width="5" style="1" bestFit="1" customWidth="1"/>
    <col min="19" max="19" width="7.33203125" style="1" bestFit="1" customWidth="1"/>
    <col min="20" max="22" width="6.6640625" style="1" bestFit="1" customWidth="1"/>
    <col min="23" max="28" width="7" style="1" bestFit="1" customWidth="1"/>
    <col min="29" max="29" width="15" style="1" bestFit="1" customWidth="1"/>
    <col min="30" max="30" width="7.109375" style="1" bestFit="1" customWidth="1"/>
    <col min="31" max="32" width="5" style="1" bestFit="1" customWidth="1"/>
    <col min="33" max="33" width="62.88671875" style="1" bestFit="1" customWidth="1"/>
    <col min="34" max="34" width="12.109375" style="1" customWidth="1"/>
    <col min="35" max="35" width="17" style="1" customWidth="1"/>
    <col min="36" max="16384" width="8.88671875" style="1"/>
  </cols>
  <sheetData>
    <row r="1" spans="1:34" ht="22.2" customHeight="1" x14ac:dyDescent="0.3">
      <c r="A1" s="18" t="s">
        <v>0</v>
      </c>
      <c r="B1" s="18" t="s">
        <v>1</v>
      </c>
      <c r="C1" s="18"/>
      <c r="D1" s="18" t="s">
        <v>8</v>
      </c>
      <c r="E1" s="18"/>
      <c r="F1" s="34" t="s">
        <v>11</v>
      </c>
      <c r="G1" s="35"/>
      <c r="H1" s="36"/>
      <c r="I1" s="18" t="s">
        <v>13</v>
      </c>
      <c r="J1" s="33" t="s">
        <v>17</v>
      </c>
      <c r="K1" s="33"/>
      <c r="L1" s="18"/>
      <c r="M1" s="18"/>
      <c r="N1" s="18"/>
      <c r="O1" s="33" t="s">
        <v>23</v>
      </c>
      <c r="P1" s="33"/>
      <c r="Q1" s="33"/>
      <c r="R1" s="33"/>
      <c r="S1" s="18"/>
      <c r="T1" s="37" t="s">
        <v>34</v>
      </c>
      <c r="U1" s="38"/>
      <c r="V1" s="38"/>
      <c r="W1" s="38"/>
      <c r="X1" s="38"/>
      <c r="Y1" s="38"/>
      <c r="Z1" s="38"/>
      <c r="AA1" s="38"/>
      <c r="AB1" s="39"/>
      <c r="AC1" s="33" t="s">
        <v>35</v>
      </c>
      <c r="AD1" s="33"/>
      <c r="AE1" s="33"/>
      <c r="AF1" s="33"/>
      <c r="AG1" s="33"/>
      <c r="AH1" s="30" t="s">
        <v>8</v>
      </c>
    </row>
    <row r="2" spans="1:34" ht="28.8" x14ac:dyDescent="0.3">
      <c r="A2" s="18"/>
      <c r="B2" s="19" t="s">
        <v>2</v>
      </c>
      <c r="C2" s="18"/>
      <c r="D2" s="18"/>
      <c r="E2" s="18"/>
      <c r="F2" s="34"/>
      <c r="G2" s="35"/>
      <c r="H2" s="36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40"/>
      <c r="U2" s="41"/>
      <c r="V2" s="41"/>
      <c r="W2" s="41"/>
      <c r="X2" s="41"/>
      <c r="Y2" s="41"/>
      <c r="Z2" s="41"/>
      <c r="AA2" s="41"/>
      <c r="AB2" s="42"/>
      <c r="AC2" s="34"/>
      <c r="AD2" s="35"/>
      <c r="AE2" s="35"/>
      <c r="AF2" s="35"/>
      <c r="AG2" s="36"/>
      <c r="AH2" s="31"/>
    </row>
    <row r="3" spans="1:34" x14ac:dyDescent="0.3">
      <c r="A3" s="18" t="s">
        <v>4</v>
      </c>
      <c r="B3" s="18" t="s">
        <v>3</v>
      </c>
      <c r="C3" s="18"/>
      <c r="D3" s="18"/>
      <c r="E3" s="18"/>
      <c r="F3" s="34" t="s">
        <v>12</v>
      </c>
      <c r="G3" s="35"/>
      <c r="H3" s="36"/>
      <c r="I3" s="18"/>
      <c r="J3" s="18"/>
      <c r="K3" s="18"/>
      <c r="L3" s="18"/>
      <c r="M3" s="18"/>
      <c r="N3" s="18"/>
      <c r="O3" s="18" t="s">
        <v>22</v>
      </c>
      <c r="P3" s="18"/>
      <c r="Q3" s="18"/>
      <c r="R3" s="18"/>
      <c r="S3" s="18"/>
      <c r="T3" s="34" t="s">
        <v>28</v>
      </c>
      <c r="U3" s="35"/>
      <c r="V3" s="36"/>
      <c r="W3" s="34" t="s">
        <v>29</v>
      </c>
      <c r="X3" s="35"/>
      <c r="Y3" s="36"/>
      <c r="Z3" s="34" t="s">
        <v>30</v>
      </c>
      <c r="AA3" s="35"/>
      <c r="AB3" s="36"/>
      <c r="AC3" s="20"/>
      <c r="AD3" s="33" t="s">
        <v>32</v>
      </c>
      <c r="AE3" s="33"/>
      <c r="AF3" s="33"/>
      <c r="AG3" s="20"/>
      <c r="AH3" s="31"/>
    </row>
    <row r="4" spans="1:34" x14ac:dyDescent="0.3">
      <c r="A4" s="21" t="s">
        <v>5</v>
      </c>
      <c r="B4" s="21" t="s">
        <v>6</v>
      </c>
      <c r="C4" s="21" t="s">
        <v>7</v>
      </c>
      <c r="D4" s="21" t="s">
        <v>9</v>
      </c>
      <c r="E4" s="21" t="s">
        <v>10</v>
      </c>
      <c r="F4" s="21" t="s">
        <v>177</v>
      </c>
      <c r="G4" s="21" t="s">
        <v>178</v>
      </c>
      <c r="H4" s="21" t="s">
        <v>179</v>
      </c>
      <c r="I4" s="21" t="s">
        <v>14</v>
      </c>
      <c r="J4" s="21" t="s">
        <v>15</v>
      </c>
      <c r="K4" s="21" t="s">
        <v>16</v>
      </c>
      <c r="L4" s="21" t="s">
        <v>18</v>
      </c>
      <c r="M4" s="21" t="s">
        <v>19</v>
      </c>
      <c r="N4" s="21" t="s">
        <v>20</v>
      </c>
      <c r="O4" s="21" t="s">
        <v>21</v>
      </c>
      <c r="P4" s="21" t="s">
        <v>24</v>
      </c>
      <c r="Q4" s="21" t="s">
        <v>25</v>
      </c>
      <c r="R4" s="21" t="s">
        <v>26</v>
      </c>
      <c r="S4" s="21" t="s">
        <v>27</v>
      </c>
      <c r="T4" s="21">
        <v>1</v>
      </c>
      <c r="U4" s="21">
        <v>2</v>
      </c>
      <c r="V4" s="21">
        <v>3</v>
      </c>
      <c r="W4" s="21">
        <v>1</v>
      </c>
      <c r="X4" s="21">
        <v>2</v>
      </c>
      <c r="Y4" s="21">
        <v>3</v>
      </c>
      <c r="Z4" s="21">
        <v>1</v>
      </c>
      <c r="AA4" s="21">
        <v>2</v>
      </c>
      <c r="AB4" s="21">
        <v>3</v>
      </c>
      <c r="AC4" s="21" t="s">
        <v>31</v>
      </c>
      <c r="AD4" s="21">
        <v>1</v>
      </c>
      <c r="AE4" s="21">
        <v>2</v>
      </c>
      <c r="AF4" s="21">
        <v>3</v>
      </c>
      <c r="AG4" s="21" t="s">
        <v>33</v>
      </c>
      <c r="AH4" s="32"/>
    </row>
    <row r="5" spans="1:34" ht="21.6" customHeight="1" x14ac:dyDescent="0.3">
      <c r="A5" s="2">
        <v>0.36874999999999997</v>
      </c>
      <c r="B5" s="3">
        <v>1</v>
      </c>
      <c r="C5" s="3" t="s">
        <v>36</v>
      </c>
      <c r="D5" s="3">
        <v>149.9</v>
      </c>
      <c r="E5" s="3">
        <v>152.5</v>
      </c>
      <c r="F5" s="3"/>
      <c r="G5" s="3"/>
      <c r="H5" s="3"/>
      <c r="I5" s="3">
        <v>2</v>
      </c>
      <c r="J5" s="3">
        <v>1</v>
      </c>
      <c r="K5" s="3">
        <v>0</v>
      </c>
      <c r="L5" s="3">
        <v>100</v>
      </c>
      <c r="M5" s="3">
        <v>0.2</v>
      </c>
      <c r="N5" s="3">
        <v>0.3</v>
      </c>
      <c r="O5" s="3">
        <f>3.14159*(((D5+0.6)/2)^2-(D5/2)^2)*E5</f>
        <v>21587.906923499755</v>
      </c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5"/>
      <c r="AD5" s="4">
        <v>16.5</v>
      </c>
      <c r="AE5" s="4">
        <v>23.8</v>
      </c>
      <c r="AF5" s="4">
        <v>21.8</v>
      </c>
      <c r="AG5" s="3"/>
      <c r="AH5" s="3" t="s">
        <v>81</v>
      </c>
    </row>
    <row r="6" spans="1:34" ht="21.6" customHeight="1" x14ac:dyDescent="0.3">
      <c r="A6" s="2">
        <v>0.41666666666666669</v>
      </c>
      <c r="B6" s="3">
        <v>2</v>
      </c>
      <c r="C6" s="3" t="s">
        <v>36</v>
      </c>
      <c r="D6" s="3">
        <v>149.9</v>
      </c>
      <c r="E6" s="3">
        <v>152.5</v>
      </c>
      <c r="F6" s="6">
        <v>149.30000000000001</v>
      </c>
      <c r="G6" s="3">
        <v>149.30000000000001</v>
      </c>
      <c r="H6" s="3">
        <v>149.25</v>
      </c>
      <c r="I6" s="6">
        <v>2</v>
      </c>
      <c r="J6" s="3">
        <v>2</v>
      </c>
      <c r="K6" s="3">
        <v>0</v>
      </c>
      <c r="L6" s="3">
        <v>100</v>
      </c>
      <c r="M6" s="3">
        <v>0.2</v>
      </c>
      <c r="N6" s="3">
        <v>0.3</v>
      </c>
      <c r="O6" s="3">
        <f>3.14159*(((D6+0.6)/2)^2-(D6/2)^2)*E6</f>
        <v>21587.906923499755</v>
      </c>
      <c r="P6" s="3"/>
      <c r="Q6" s="3">
        <v>115</v>
      </c>
      <c r="R6" s="3">
        <v>90</v>
      </c>
      <c r="S6" s="3"/>
      <c r="T6" s="4">
        <v>1.21</v>
      </c>
      <c r="U6" s="4">
        <v>1.482</v>
      </c>
      <c r="V6" s="4">
        <v>1.7629999999999999</v>
      </c>
      <c r="W6" s="4">
        <v>4.7690000000000001</v>
      </c>
      <c r="X6" s="4">
        <v>5.702</v>
      </c>
      <c r="Y6" s="4">
        <v>6.9560000000000004</v>
      </c>
      <c r="Z6" s="4">
        <v>4.88</v>
      </c>
      <c r="AA6" s="4">
        <v>6.3689999999999998</v>
      </c>
      <c r="AB6" s="4">
        <v>7.6639999999999997</v>
      </c>
      <c r="AC6" s="5" t="s">
        <v>40</v>
      </c>
      <c r="AD6" s="4">
        <v>16.5</v>
      </c>
      <c r="AE6" s="4">
        <v>23.8</v>
      </c>
      <c r="AF6" s="4">
        <v>21.8</v>
      </c>
      <c r="AG6" s="3"/>
      <c r="AH6" s="3" t="s">
        <v>81</v>
      </c>
    </row>
    <row r="7" spans="1:34" ht="21.6" customHeight="1" x14ac:dyDescent="0.3">
      <c r="A7" s="2">
        <v>0.44305555555555554</v>
      </c>
      <c r="B7" s="3">
        <v>3</v>
      </c>
      <c r="C7" s="3" t="s">
        <v>36</v>
      </c>
      <c r="D7" s="3">
        <v>149.30000000000001</v>
      </c>
      <c r="E7" s="3">
        <v>152.5</v>
      </c>
      <c r="F7" s="3">
        <v>148.65</v>
      </c>
      <c r="G7" s="3">
        <v>148.65</v>
      </c>
      <c r="H7" s="3">
        <v>148.68</v>
      </c>
      <c r="I7" s="3">
        <v>2</v>
      </c>
      <c r="J7" s="3">
        <v>2</v>
      </c>
      <c r="K7" s="3">
        <v>0</v>
      </c>
      <c r="L7" s="3">
        <v>100</v>
      </c>
      <c r="M7" s="3">
        <v>0.2</v>
      </c>
      <c r="N7" s="3">
        <v>0.3</v>
      </c>
      <c r="O7" s="3">
        <f>3.14159*(((D7+0.6)/2)^2-(D7/2)^2)*E7</f>
        <v>21501.670278000052</v>
      </c>
      <c r="P7" s="3">
        <v>139</v>
      </c>
      <c r="Q7" s="3">
        <v>163</v>
      </c>
      <c r="R7" s="3">
        <v>147</v>
      </c>
      <c r="S7" s="3"/>
      <c r="T7" s="4">
        <v>1.7729999999999999</v>
      </c>
      <c r="U7" s="4">
        <v>1.9079999999999999</v>
      </c>
      <c r="V7" s="4">
        <v>2.1040000000000001</v>
      </c>
      <c r="W7" s="4">
        <v>7.3129999999999997</v>
      </c>
      <c r="X7" s="4">
        <v>9.1929999999999996</v>
      </c>
      <c r="Y7" s="4">
        <v>9.6379999999999999</v>
      </c>
      <c r="Z7" s="4">
        <v>7.8819999999999997</v>
      </c>
      <c r="AA7" s="4">
        <v>9.8049999999999997</v>
      </c>
      <c r="AB7" s="4">
        <v>10.327</v>
      </c>
      <c r="AC7" s="5"/>
      <c r="AD7" s="4">
        <v>15</v>
      </c>
      <c r="AE7" s="4">
        <v>20</v>
      </c>
      <c r="AF7" s="4">
        <v>22</v>
      </c>
      <c r="AG7" s="3"/>
      <c r="AH7" s="3" t="s">
        <v>81</v>
      </c>
    </row>
    <row r="8" spans="1:34" ht="21.6" customHeight="1" x14ac:dyDescent="0.3">
      <c r="A8" s="2">
        <v>0.4604166666666667</v>
      </c>
      <c r="B8" s="3">
        <v>4</v>
      </c>
      <c r="C8" s="3" t="s">
        <v>36</v>
      </c>
      <c r="D8" s="3"/>
      <c r="E8" s="3">
        <v>152.5</v>
      </c>
      <c r="F8" s="3">
        <v>148.69999999999999</v>
      </c>
      <c r="G8" s="3">
        <v>148.69999999999999</v>
      </c>
      <c r="H8" s="3">
        <v>148.69999999999999</v>
      </c>
      <c r="I8" s="6">
        <v>2</v>
      </c>
      <c r="J8" s="3">
        <v>2</v>
      </c>
      <c r="K8" s="3">
        <v>0</v>
      </c>
      <c r="L8" s="3">
        <v>100</v>
      </c>
      <c r="M8" s="3">
        <v>0.2</v>
      </c>
      <c r="N8" s="3">
        <v>0.3</v>
      </c>
      <c r="O8" s="3"/>
      <c r="P8" s="3">
        <v>200</v>
      </c>
      <c r="Q8" s="3">
        <v>200</v>
      </c>
      <c r="R8" s="3">
        <v>175</v>
      </c>
      <c r="S8" s="3"/>
      <c r="T8" s="4">
        <v>1.9019999999999999</v>
      </c>
      <c r="U8" s="4">
        <v>1.98</v>
      </c>
      <c r="V8" s="4">
        <v>2.3069999999999999</v>
      </c>
      <c r="W8" s="4">
        <v>9.1059999999999999</v>
      </c>
      <c r="X8" s="4">
        <v>9.2840000000000007</v>
      </c>
      <c r="Y8" s="4">
        <v>10.335000000000001</v>
      </c>
      <c r="Z8" s="4">
        <v>9.7870000000000008</v>
      </c>
      <c r="AA8" s="4">
        <v>10.863</v>
      </c>
      <c r="AB8" s="4">
        <v>12.016</v>
      </c>
      <c r="AC8" s="7" t="s">
        <v>41</v>
      </c>
      <c r="AD8" s="4">
        <v>17.2</v>
      </c>
      <c r="AE8" s="4">
        <v>20</v>
      </c>
      <c r="AF8" s="4">
        <v>9</v>
      </c>
      <c r="AG8" s="3"/>
      <c r="AH8" s="3" t="s">
        <v>81</v>
      </c>
    </row>
    <row r="9" spans="1:34" ht="21.6" customHeight="1" x14ac:dyDescent="0.3">
      <c r="A9" s="2">
        <v>0.47500000000000003</v>
      </c>
      <c r="B9" s="3">
        <v>5</v>
      </c>
      <c r="C9" s="8" t="s">
        <v>37</v>
      </c>
      <c r="D9" s="3">
        <v>148.69999999999999</v>
      </c>
      <c r="E9" s="3">
        <v>152.5</v>
      </c>
      <c r="F9" s="3">
        <v>148.15</v>
      </c>
      <c r="G9" s="3">
        <v>148.1</v>
      </c>
      <c r="H9" s="3">
        <v>148.1</v>
      </c>
      <c r="I9" s="3">
        <v>2</v>
      </c>
      <c r="J9" s="3">
        <v>3</v>
      </c>
      <c r="K9" s="3">
        <v>89.298000000000002</v>
      </c>
      <c r="L9" s="3">
        <v>95</v>
      </c>
      <c r="M9" s="3">
        <v>0.22</v>
      </c>
      <c r="N9" s="3">
        <v>0.3</v>
      </c>
      <c r="O9" s="3"/>
      <c r="P9" s="3">
        <v>68</v>
      </c>
      <c r="Q9" s="3">
        <v>105</v>
      </c>
      <c r="R9" s="3">
        <v>108</v>
      </c>
      <c r="S9" s="3"/>
      <c r="T9" s="4">
        <v>1.113</v>
      </c>
      <c r="U9" s="4">
        <v>1.323</v>
      </c>
      <c r="V9" s="4">
        <v>1.4630000000000001</v>
      </c>
      <c r="W9" s="4">
        <v>4.5460000000000003</v>
      </c>
      <c r="X9" s="4">
        <v>5.8369999999999997</v>
      </c>
      <c r="Y9" s="4">
        <v>6.33</v>
      </c>
      <c r="Z9" s="4">
        <v>5.2279999999999998</v>
      </c>
      <c r="AA9" s="4">
        <v>7.1159999999999997</v>
      </c>
      <c r="AB9" s="4">
        <v>7.1219999999999999</v>
      </c>
      <c r="AC9" s="7" t="s">
        <v>42</v>
      </c>
      <c r="AD9" s="4">
        <v>18.399999999999999</v>
      </c>
      <c r="AE9" s="4">
        <v>17.899999999999999</v>
      </c>
      <c r="AF9" s="4">
        <v>11</v>
      </c>
      <c r="AG9" s="3"/>
      <c r="AH9" s="3" t="s">
        <v>81</v>
      </c>
    </row>
    <row r="10" spans="1:34" ht="21.6" customHeight="1" x14ac:dyDescent="0.3">
      <c r="A10" s="2">
        <v>0.5131944444444444</v>
      </c>
      <c r="B10" s="3">
        <v>6</v>
      </c>
      <c r="C10" s="8" t="s">
        <v>37</v>
      </c>
      <c r="D10" s="3">
        <v>148.69999999999999</v>
      </c>
      <c r="E10" s="3">
        <v>152.5</v>
      </c>
      <c r="F10" s="3">
        <v>148</v>
      </c>
      <c r="G10" s="3">
        <v>148</v>
      </c>
      <c r="H10" s="3">
        <v>148</v>
      </c>
      <c r="I10" s="6">
        <v>2</v>
      </c>
      <c r="J10" s="3">
        <v>3</v>
      </c>
      <c r="K10" s="3">
        <v>89.298000000000002</v>
      </c>
      <c r="L10" s="3">
        <v>95</v>
      </c>
      <c r="M10" s="3">
        <v>0.22</v>
      </c>
      <c r="N10" s="3">
        <v>0.3</v>
      </c>
      <c r="O10" s="3"/>
      <c r="P10" s="3">
        <v>124</v>
      </c>
      <c r="Q10" s="3">
        <v>159</v>
      </c>
      <c r="R10" s="3">
        <v>145</v>
      </c>
      <c r="S10" s="3"/>
      <c r="T10" s="4">
        <v>1.4430000000000001</v>
      </c>
      <c r="U10" s="4">
        <v>1.4690000000000001</v>
      </c>
      <c r="V10" s="4">
        <v>1.748</v>
      </c>
      <c r="W10" s="4">
        <v>6.165</v>
      </c>
      <c r="X10" s="4">
        <v>7.4119999999999999</v>
      </c>
      <c r="Y10" s="4">
        <v>8.3309999999999995</v>
      </c>
      <c r="Z10" s="4">
        <v>7.1360000000000001</v>
      </c>
      <c r="AA10" s="4">
        <v>8.3940000000000001</v>
      </c>
      <c r="AB10" s="4">
        <v>9.5109999999999992</v>
      </c>
      <c r="AC10" s="7" t="s">
        <v>43</v>
      </c>
      <c r="AD10" s="4">
        <v>11.6</v>
      </c>
      <c r="AE10" s="4">
        <v>12.2</v>
      </c>
      <c r="AF10" s="4">
        <v>22</v>
      </c>
      <c r="AG10" s="3"/>
      <c r="AH10" s="3" t="s">
        <v>81</v>
      </c>
    </row>
    <row r="11" spans="1:34" ht="21.6" customHeight="1" x14ac:dyDescent="0.3">
      <c r="A11" s="2">
        <v>0.52569444444444446</v>
      </c>
      <c r="B11" s="3">
        <v>7</v>
      </c>
      <c r="C11" s="8" t="s">
        <v>37</v>
      </c>
      <c r="D11" s="3">
        <v>148</v>
      </c>
      <c r="E11" s="3">
        <v>152.5</v>
      </c>
      <c r="F11" s="3">
        <v>147.5</v>
      </c>
      <c r="G11" s="3">
        <v>147.5</v>
      </c>
      <c r="H11" s="3">
        <v>147.5</v>
      </c>
      <c r="I11" s="3">
        <v>2</v>
      </c>
      <c r="J11" s="3">
        <v>3</v>
      </c>
      <c r="K11" s="3">
        <v>89.298000000000002</v>
      </c>
      <c r="L11" s="3">
        <v>95</v>
      </c>
      <c r="M11" s="3">
        <v>0.22</v>
      </c>
      <c r="N11" s="3">
        <v>0.3</v>
      </c>
      <c r="O11" s="3"/>
      <c r="P11" s="3">
        <v>130</v>
      </c>
      <c r="Q11" s="3">
        <v>147</v>
      </c>
      <c r="R11" s="3">
        <v>318</v>
      </c>
      <c r="S11" s="3"/>
      <c r="T11" s="4">
        <v>1.9990000000000001</v>
      </c>
      <c r="U11" s="4">
        <v>2.2000000000000002</v>
      </c>
      <c r="V11" s="4">
        <v>2.173</v>
      </c>
      <c r="W11" s="4">
        <v>9.3819999999999997</v>
      </c>
      <c r="X11" s="4">
        <v>10.670999999999999</v>
      </c>
      <c r="Y11" s="4">
        <v>10.603999999999999</v>
      </c>
      <c r="Z11" s="4">
        <v>9.9290000000000003</v>
      </c>
      <c r="AA11" s="4">
        <v>11.262</v>
      </c>
      <c r="AB11" s="4">
        <v>11.34</v>
      </c>
      <c r="AC11" s="5"/>
      <c r="AD11" s="4">
        <v>19.2</v>
      </c>
      <c r="AE11" s="4">
        <v>19.5</v>
      </c>
      <c r="AF11" s="4">
        <v>11</v>
      </c>
      <c r="AG11" s="3"/>
      <c r="AH11" s="3" t="s">
        <v>81</v>
      </c>
    </row>
    <row r="12" spans="1:34" ht="21.6" customHeight="1" x14ac:dyDescent="0.3">
      <c r="A12" s="2">
        <v>0.57986111111111105</v>
      </c>
      <c r="B12" s="3">
        <v>8</v>
      </c>
      <c r="C12" s="8" t="s">
        <v>38</v>
      </c>
      <c r="D12" s="3">
        <v>147.80000000000001</v>
      </c>
      <c r="E12" s="3">
        <v>152.5</v>
      </c>
      <c r="F12" s="3">
        <v>147.4</v>
      </c>
      <c r="G12" s="3">
        <v>147.4</v>
      </c>
      <c r="H12" s="3">
        <v>147.4</v>
      </c>
      <c r="I12" s="6">
        <v>2</v>
      </c>
      <c r="J12" s="3">
        <v>4</v>
      </c>
      <c r="K12" s="3">
        <v>88.745999999999995</v>
      </c>
      <c r="L12" s="3">
        <v>90</v>
      </c>
      <c r="M12" s="3">
        <v>0.66</v>
      </c>
      <c r="N12" s="3">
        <v>0.3</v>
      </c>
      <c r="O12" s="3"/>
      <c r="P12" s="3">
        <v>86</v>
      </c>
      <c r="Q12" s="3">
        <v>82</v>
      </c>
      <c r="R12" s="3">
        <v>101</v>
      </c>
      <c r="S12" s="3"/>
      <c r="T12" s="4">
        <v>1.8080000000000001</v>
      </c>
      <c r="U12" s="4">
        <v>1.895</v>
      </c>
      <c r="V12" s="4">
        <v>1.8879999999999999</v>
      </c>
      <c r="W12" s="4">
        <v>6.7450000000000001</v>
      </c>
      <c r="X12" s="4">
        <v>7.5250000000000004</v>
      </c>
      <c r="Y12" s="4">
        <v>7.9980000000000002</v>
      </c>
      <c r="Z12" s="4">
        <v>14.092000000000001</v>
      </c>
      <c r="AA12" s="4">
        <v>12.257</v>
      </c>
      <c r="AB12" s="4">
        <v>12.848000000000001</v>
      </c>
      <c r="AC12" s="5" t="s">
        <v>44</v>
      </c>
      <c r="AD12" s="4">
        <v>15.9</v>
      </c>
      <c r="AE12" s="4">
        <v>24.3</v>
      </c>
      <c r="AF12" s="4">
        <v>10.1</v>
      </c>
      <c r="AG12" s="3" t="s">
        <v>60</v>
      </c>
      <c r="AH12" s="3" t="s">
        <v>81</v>
      </c>
    </row>
    <row r="13" spans="1:34" ht="21.6" customHeight="1" x14ac:dyDescent="0.3">
      <c r="A13" s="2">
        <v>0.59097222222222223</v>
      </c>
      <c r="B13" s="3">
        <v>9</v>
      </c>
      <c r="C13" s="8" t="s">
        <v>39</v>
      </c>
      <c r="D13" s="3">
        <v>147.58000000000001</v>
      </c>
      <c r="E13" s="3">
        <v>152.5</v>
      </c>
      <c r="F13" s="3">
        <v>146.85</v>
      </c>
      <c r="G13" s="3">
        <v>146.85</v>
      </c>
      <c r="H13" s="3">
        <v>146.85</v>
      </c>
      <c r="I13" s="3">
        <v>3</v>
      </c>
      <c r="J13" s="3">
        <v>1</v>
      </c>
      <c r="K13" s="3">
        <v>88.7</v>
      </c>
      <c r="L13" s="3">
        <v>77</v>
      </c>
      <c r="M13" s="3">
        <v>0.34</v>
      </c>
      <c r="N13" s="3">
        <v>0.3</v>
      </c>
      <c r="O13" s="3"/>
      <c r="P13" s="3">
        <v>82</v>
      </c>
      <c r="Q13" s="3">
        <v>96</v>
      </c>
      <c r="R13" s="3">
        <v>90</v>
      </c>
      <c r="S13" s="3"/>
      <c r="T13" s="4">
        <v>1.0249999999999999</v>
      </c>
      <c r="U13" s="4">
        <v>1.57</v>
      </c>
      <c r="V13" s="4">
        <v>1.3580000000000001</v>
      </c>
      <c r="W13" s="4">
        <v>8.1020000000000003</v>
      </c>
      <c r="X13" s="4">
        <v>8.3729999999999993</v>
      </c>
      <c r="Y13" s="4">
        <v>7.6660000000000004</v>
      </c>
      <c r="Z13" s="4">
        <v>10.6</v>
      </c>
      <c r="AA13" s="4">
        <v>9.6760000000000002</v>
      </c>
      <c r="AB13" s="4">
        <v>9.6839999999999993</v>
      </c>
      <c r="AC13" s="7" t="s">
        <v>45</v>
      </c>
      <c r="AD13" s="4">
        <v>21</v>
      </c>
      <c r="AE13" s="4">
        <v>15</v>
      </c>
      <c r="AF13" s="4">
        <v>22</v>
      </c>
      <c r="AG13" s="3"/>
      <c r="AH13" s="3" t="s">
        <v>81</v>
      </c>
    </row>
    <row r="14" spans="1:34" ht="21.6" customHeight="1" x14ac:dyDescent="0.3">
      <c r="A14" s="2">
        <v>0.60416666666666663</v>
      </c>
      <c r="B14" s="3">
        <v>10</v>
      </c>
      <c r="C14" s="8" t="s">
        <v>39</v>
      </c>
      <c r="D14" s="3">
        <v>147.4</v>
      </c>
      <c r="E14" s="3">
        <v>152.5</v>
      </c>
      <c r="F14" s="3">
        <v>146.75</v>
      </c>
      <c r="G14" s="3">
        <v>146.75</v>
      </c>
      <c r="H14" s="3">
        <v>146.80000000000001</v>
      </c>
      <c r="I14" s="3">
        <v>3</v>
      </c>
      <c r="J14" s="3">
        <v>1</v>
      </c>
      <c r="K14" s="3">
        <v>88.7</v>
      </c>
      <c r="L14" s="3">
        <v>77</v>
      </c>
      <c r="M14" s="3">
        <v>0.34</v>
      </c>
      <c r="N14" s="3">
        <v>0.3</v>
      </c>
      <c r="O14" s="3"/>
      <c r="P14" s="3">
        <v>111</v>
      </c>
      <c r="Q14" s="3">
        <v>118</v>
      </c>
      <c r="R14" s="3">
        <v>146</v>
      </c>
      <c r="S14" s="3"/>
      <c r="T14" s="4">
        <v>1.407</v>
      </c>
      <c r="U14" s="4">
        <v>1.4510000000000001</v>
      </c>
      <c r="V14" s="4">
        <v>1.591</v>
      </c>
      <c r="W14" s="4">
        <v>6.726</v>
      </c>
      <c r="X14" s="4">
        <v>0.63300000000000001</v>
      </c>
      <c r="Y14" s="4">
        <v>7.9829999999999997</v>
      </c>
      <c r="Z14" s="4">
        <v>9.6189999999999998</v>
      </c>
      <c r="AA14" s="4">
        <v>0.111</v>
      </c>
      <c r="AB14" s="4">
        <v>10.329000000000001</v>
      </c>
      <c r="AC14" s="5" t="s">
        <v>100</v>
      </c>
      <c r="AD14" s="4">
        <v>7.6</v>
      </c>
      <c r="AE14" s="4">
        <v>2.2000000000000002</v>
      </c>
      <c r="AF14" s="4">
        <v>8.3000000000000007</v>
      </c>
      <c r="AG14" s="3" t="s">
        <v>104</v>
      </c>
      <c r="AH14" s="3"/>
    </row>
    <row r="15" spans="1:34" ht="21.6" customHeight="1" x14ac:dyDescent="0.3">
      <c r="A15" s="2">
        <v>0.61111111111111105</v>
      </c>
      <c r="B15" s="3">
        <v>11</v>
      </c>
      <c r="C15" s="8" t="s">
        <v>39</v>
      </c>
      <c r="D15" s="3"/>
      <c r="E15" s="3">
        <v>152.5</v>
      </c>
      <c r="F15" s="3">
        <v>146.5</v>
      </c>
      <c r="G15" s="3">
        <v>146.4</v>
      </c>
      <c r="H15" s="3">
        <v>146.30000000000001</v>
      </c>
      <c r="I15" s="3">
        <v>3</v>
      </c>
      <c r="J15" s="3">
        <v>1</v>
      </c>
      <c r="K15" s="3">
        <v>88.7</v>
      </c>
      <c r="L15" s="3">
        <v>77</v>
      </c>
      <c r="M15" s="3">
        <v>0.34</v>
      </c>
      <c r="N15" s="3">
        <v>0.3</v>
      </c>
      <c r="O15" s="3"/>
      <c r="P15" s="3">
        <v>138</v>
      </c>
      <c r="Q15" s="3">
        <v>126</v>
      </c>
      <c r="R15" s="3">
        <v>151</v>
      </c>
      <c r="S15" s="3"/>
      <c r="T15" s="4">
        <v>1.4730000000000001</v>
      </c>
      <c r="U15" s="4">
        <v>1.6359999999999999</v>
      </c>
      <c r="V15" s="4">
        <v>1.6739999999999999</v>
      </c>
      <c r="W15" s="4">
        <v>8</v>
      </c>
      <c r="X15" s="4">
        <v>8.0980000000000008</v>
      </c>
      <c r="Y15" s="4">
        <v>8.6999999999999993</v>
      </c>
      <c r="Z15" s="4">
        <v>10.329000000000001</v>
      </c>
      <c r="AA15" s="4">
        <v>11.211</v>
      </c>
      <c r="AB15" s="4">
        <v>10.323</v>
      </c>
      <c r="AC15" s="7" t="s">
        <v>101</v>
      </c>
      <c r="AD15" s="4">
        <v>13</v>
      </c>
      <c r="AE15" s="4">
        <v>21</v>
      </c>
      <c r="AF15" s="4">
        <v>6.9</v>
      </c>
      <c r="AG15" s="3"/>
      <c r="AH15" s="3"/>
    </row>
    <row r="16" spans="1:34" ht="21.6" customHeight="1" x14ac:dyDescent="0.3">
      <c r="A16" s="2">
        <v>0.62083333333333335</v>
      </c>
      <c r="B16" s="3">
        <v>12</v>
      </c>
      <c r="C16" s="8" t="s">
        <v>39</v>
      </c>
      <c r="D16" s="3"/>
      <c r="E16" s="3">
        <v>152.5</v>
      </c>
      <c r="F16" s="3">
        <v>146.30000000000001</v>
      </c>
      <c r="G16" s="3">
        <v>146.19999999999999</v>
      </c>
      <c r="H16" s="3">
        <v>146.19999999999999</v>
      </c>
      <c r="I16" s="3">
        <v>3</v>
      </c>
      <c r="J16" s="3">
        <v>1</v>
      </c>
      <c r="K16" s="3">
        <v>88.7</v>
      </c>
      <c r="L16" s="3">
        <v>77</v>
      </c>
      <c r="M16" s="3">
        <v>0.34</v>
      </c>
      <c r="N16" s="3">
        <v>0.3</v>
      </c>
      <c r="O16" s="3"/>
      <c r="P16" s="3">
        <v>116</v>
      </c>
      <c r="Q16" s="3">
        <v>136</v>
      </c>
      <c r="R16" s="3">
        <v>152</v>
      </c>
      <c r="S16" s="3"/>
      <c r="T16" s="4">
        <v>1.609</v>
      </c>
      <c r="U16" s="4">
        <v>1.651</v>
      </c>
      <c r="V16" s="4">
        <v>1.548</v>
      </c>
      <c r="W16" s="4">
        <v>7.8380000000000001</v>
      </c>
      <c r="X16" s="4">
        <v>9.2379999999999995</v>
      </c>
      <c r="Y16" s="4">
        <v>8.5950000000000006</v>
      </c>
      <c r="Z16" s="4">
        <v>9.5229999999999997</v>
      </c>
      <c r="AA16" s="4">
        <v>9.8849999999999998</v>
      </c>
      <c r="AB16" s="4">
        <v>9.7129999999999992</v>
      </c>
      <c r="AC16" s="5"/>
      <c r="AD16" s="4">
        <v>12</v>
      </c>
      <c r="AE16" s="4">
        <v>11</v>
      </c>
      <c r="AF16" s="4">
        <v>19</v>
      </c>
      <c r="AG16" s="3" t="s">
        <v>105</v>
      </c>
      <c r="AH16" s="3"/>
    </row>
    <row r="17" spans="1:34" ht="21.6" customHeight="1" x14ac:dyDescent="0.3">
      <c r="A17" s="2">
        <v>0.63888888888888895</v>
      </c>
      <c r="B17" s="3">
        <v>13</v>
      </c>
      <c r="C17" s="8" t="s">
        <v>39</v>
      </c>
      <c r="D17" s="3">
        <v>146.19999999999999</v>
      </c>
      <c r="E17" s="3">
        <v>152.5</v>
      </c>
      <c r="F17" s="3">
        <v>145.69999999999999</v>
      </c>
      <c r="G17" s="3">
        <v>145.6</v>
      </c>
      <c r="H17" s="3">
        <v>145.5</v>
      </c>
      <c r="I17" s="3">
        <v>3</v>
      </c>
      <c r="J17" s="3">
        <v>1</v>
      </c>
      <c r="K17" s="3">
        <v>88.7</v>
      </c>
      <c r="L17" s="3">
        <v>77</v>
      </c>
      <c r="M17" s="3">
        <v>0.34</v>
      </c>
      <c r="N17" s="3">
        <v>0.3</v>
      </c>
      <c r="O17" s="3"/>
      <c r="P17" s="3">
        <v>146</v>
      </c>
      <c r="Q17" s="3">
        <v>145</v>
      </c>
      <c r="R17" s="3">
        <v>164</v>
      </c>
      <c r="S17" s="3"/>
      <c r="T17" s="4">
        <v>1.6839999999999999</v>
      </c>
      <c r="U17" s="4">
        <v>1.708</v>
      </c>
      <c r="V17" s="4">
        <v>1.7030000000000001</v>
      </c>
      <c r="W17" s="4">
        <v>9.8610000000000007</v>
      </c>
      <c r="X17" s="4">
        <v>8.4939999999999998</v>
      </c>
      <c r="Y17" s="4">
        <v>9.4860000000000007</v>
      </c>
      <c r="Z17" s="4">
        <v>16.806000000000001</v>
      </c>
      <c r="AA17" s="4">
        <v>10.728999999999999</v>
      </c>
      <c r="AB17" s="4">
        <v>10.808999999999999</v>
      </c>
      <c r="AC17" s="7" t="s">
        <v>103</v>
      </c>
      <c r="AD17" s="4">
        <v>18</v>
      </c>
      <c r="AE17" s="4">
        <v>9</v>
      </c>
      <c r="AF17" s="4">
        <v>11</v>
      </c>
      <c r="AG17" s="3"/>
      <c r="AH17" s="3"/>
    </row>
    <row r="18" spans="1:34" ht="21.6" customHeight="1" x14ac:dyDescent="0.3">
      <c r="A18" s="2">
        <v>0.65833333333333333</v>
      </c>
      <c r="B18" s="3">
        <v>14</v>
      </c>
      <c r="C18" s="8" t="s">
        <v>39</v>
      </c>
      <c r="D18" s="3">
        <v>146.19999999999999</v>
      </c>
      <c r="E18" s="3">
        <v>152.5</v>
      </c>
      <c r="F18" s="3">
        <v>145.5</v>
      </c>
      <c r="G18" s="3">
        <v>145.5</v>
      </c>
      <c r="H18" s="3">
        <v>145.5</v>
      </c>
      <c r="I18" s="3">
        <v>3</v>
      </c>
      <c r="J18" s="3">
        <v>1</v>
      </c>
      <c r="K18" s="3">
        <v>88.7</v>
      </c>
      <c r="L18" s="3">
        <v>77</v>
      </c>
      <c r="M18" s="3">
        <v>0.34</v>
      </c>
      <c r="N18" s="3">
        <v>0.3</v>
      </c>
      <c r="O18" s="3"/>
      <c r="P18" s="3">
        <v>160</v>
      </c>
      <c r="Q18" s="3">
        <v>168</v>
      </c>
      <c r="R18" s="3">
        <v>190</v>
      </c>
      <c r="S18" s="3"/>
      <c r="T18" s="4">
        <v>1.6759999999999999</v>
      </c>
      <c r="U18" s="4">
        <v>1.681</v>
      </c>
      <c r="V18" s="4">
        <v>1.899</v>
      </c>
      <c r="W18" s="4">
        <v>8.0719999999999992</v>
      </c>
      <c r="X18" s="4">
        <v>8.673</v>
      </c>
      <c r="Y18" s="4">
        <v>9.0109999999999992</v>
      </c>
      <c r="Z18" s="4">
        <v>10.298</v>
      </c>
      <c r="AA18" s="4">
        <v>11.321999999999999</v>
      </c>
      <c r="AB18" s="4">
        <v>11.553000000000001</v>
      </c>
      <c r="AC18" s="7" t="s">
        <v>102</v>
      </c>
      <c r="AD18" s="4">
        <v>13</v>
      </c>
      <c r="AE18" s="4">
        <v>10</v>
      </c>
      <c r="AF18" s="4">
        <v>19</v>
      </c>
      <c r="AG18" s="3" t="s">
        <v>105</v>
      </c>
      <c r="AH18" s="3"/>
    </row>
    <row r="19" spans="1:34" ht="21.6" customHeight="1" x14ac:dyDescent="0.3">
      <c r="A19" s="2">
        <v>0.67083333333333339</v>
      </c>
      <c r="B19" s="3">
        <v>15</v>
      </c>
      <c r="C19" s="8" t="s">
        <v>98</v>
      </c>
      <c r="D19" s="3">
        <v>145.18</v>
      </c>
      <c r="E19" s="3">
        <v>152.5</v>
      </c>
      <c r="F19" s="3"/>
      <c r="G19" s="3"/>
      <c r="H19" s="3"/>
      <c r="I19" s="3">
        <v>3</v>
      </c>
      <c r="J19" s="3">
        <v>2</v>
      </c>
      <c r="K19" s="3">
        <v>72.793999999999997</v>
      </c>
      <c r="L19" s="3">
        <v>47</v>
      </c>
      <c r="M19" s="3">
        <v>0.28000000000000003</v>
      </c>
      <c r="N19" s="3">
        <v>0.3</v>
      </c>
      <c r="O19" s="3"/>
      <c r="P19" s="3"/>
      <c r="Q19" s="3"/>
      <c r="R19" s="3"/>
      <c r="S19" s="3"/>
      <c r="T19" s="4"/>
      <c r="U19" s="4"/>
      <c r="V19" s="4"/>
      <c r="W19" s="4"/>
      <c r="X19" s="4"/>
      <c r="Y19" s="4"/>
      <c r="Z19" s="4"/>
      <c r="AA19" s="4"/>
      <c r="AB19" s="4"/>
      <c r="AC19" s="7"/>
      <c r="AD19" s="4">
        <v>15</v>
      </c>
      <c r="AE19" s="4">
        <v>15</v>
      </c>
      <c r="AF19" s="4">
        <v>20</v>
      </c>
      <c r="AG19" s="3" t="s">
        <v>107</v>
      </c>
      <c r="AH19" s="3"/>
    </row>
    <row r="20" spans="1:34" ht="21.6" customHeight="1" x14ac:dyDescent="0.3">
      <c r="A20" s="2">
        <v>0.72361111111111109</v>
      </c>
      <c r="B20" s="3">
        <v>16</v>
      </c>
      <c r="C20" s="8" t="s">
        <v>99</v>
      </c>
      <c r="D20" s="3">
        <v>145.18</v>
      </c>
      <c r="E20" s="3">
        <v>152.5</v>
      </c>
      <c r="F20" s="3">
        <v>145.19999999999999</v>
      </c>
      <c r="G20" s="3">
        <v>145.19999999999999</v>
      </c>
      <c r="H20" s="3">
        <v>145.19999999999999</v>
      </c>
      <c r="I20" s="3">
        <v>3</v>
      </c>
      <c r="J20" s="3">
        <v>3</v>
      </c>
      <c r="K20" s="3">
        <v>81.5</v>
      </c>
      <c r="L20" s="3">
        <v>47</v>
      </c>
      <c r="M20" s="3">
        <v>0.28000000000000003</v>
      </c>
      <c r="N20" s="3">
        <v>0.3</v>
      </c>
      <c r="O20" s="3"/>
      <c r="P20" s="3">
        <v>73</v>
      </c>
      <c r="Q20" s="3">
        <v>75</v>
      </c>
      <c r="R20" s="3">
        <v>77</v>
      </c>
      <c r="S20" s="3"/>
      <c r="T20" s="4">
        <v>1.179</v>
      </c>
      <c r="U20" s="4">
        <v>1.248</v>
      </c>
      <c r="V20" s="4">
        <v>1.33</v>
      </c>
      <c r="W20" s="4">
        <v>6.859</v>
      </c>
      <c r="X20" s="4">
        <v>7.6539999999999999</v>
      </c>
      <c r="Y20" s="4">
        <v>7.9130000000000003</v>
      </c>
      <c r="Z20" s="4">
        <v>7.3970000000000002</v>
      </c>
      <c r="AA20" s="4">
        <v>7.99</v>
      </c>
      <c r="AB20" s="4">
        <v>8.5399999999999991</v>
      </c>
      <c r="AC20" s="5"/>
      <c r="AD20" s="4">
        <v>15</v>
      </c>
      <c r="AE20" s="4">
        <v>15</v>
      </c>
      <c r="AF20" s="4">
        <v>20</v>
      </c>
      <c r="AG20" s="3" t="s">
        <v>106</v>
      </c>
      <c r="AH20" s="3"/>
    </row>
    <row r="21" spans="1:34" ht="21.6" customHeight="1" x14ac:dyDescent="0.3">
      <c r="A21" s="2">
        <v>0.72916666666666663</v>
      </c>
      <c r="B21" s="3">
        <v>17</v>
      </c>
      <c r="C21" s="8" t="s">
        <v>46</v>
      </c>
      <c r="D21" s="3">
        <v>145.18</v>
      </c>
      <c r="E21" s="3">
        <v>152.5</v>
      </c>
      <c r="F21" s="3"/>
      <c r="G21" s="3"/>
      <c r="H21" s="3"/>
      <c r="I21" s="3">
        <v>3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4"/>
      <c r="AA21" s="4"/>
      <c r="AB21" s="4"/>
      <c r="AC21" s="5"/>
      <c r="AD21" s="4">
        <v>15</v>
      </c>
      <c r="AE21" s="4">
        <v>11</v>
      </c>
      <c r="AF21" s="4">
        <v>18</v>
      </c>
      <c r="AG21" s="3"/>
      <c r="AH21" s="3"/>
    </row>
    <row r="22" spans="1:34" ht="21.6" customHeight="1" x14ac:dyDescent="0.3">
      <c r="A22" s="2">
        <v>0.36249999999999999</v>
      </c>
      <c r="B22" s="3">
        <v>18</v>
      </c>
      <c r="C22" s="8" t="s">
        <v>46</v>
      </c>
      <c r="D22" s="3">
        <v>144.69999999999999</v>
      </c>
      <c r="E22" s="3">
        <v>152.5</v>
      </c>
      <c r="F22" s="4">
        <v>144.69999999999999</v>
      </c>
      <c r="G22" s="4">
        <v>144.69999999999999</v>
      </c>
      <c r="H22" s="4">
        <v>144.80000000000001</v>
      </c>
      <c r="I22" s="3">
        <v>4</v>
      </c>
      <c r="J22" s="3">
        <v>1</v>
      </c>
      <c r="K22" s="3">
        <v>-2.1320000000000001</v>
      </c>
      <c r="L22" s="3">
        <v>71</v>
      </c>
      <c r="M22" s="9">
        <v>0.255</v>
      </c>
      <c r="N22" s="3">
        <v>0.3</v>
      </c>
      <c r="O22" s="3"/>
      <c r="P22" s="3">
        <v>7.0999999999999994E-2</v>
      </c>
      <c r="Q22" s="3">
        <v>2.1999999999999999E-2</v>
      </c>
      <c r="R22" s="3">
        <v>0.08</v>
      </c>
      <c r="S22" s="3"/>
      <c r="T22" s="4">
        <v>0.95199999999999996</v>
      </c>
      <c r="U22" s="4">
        <v>1.157</v>
      </c>
      <c r="V22" s="4">
        <v>1.337</v>
      </c>
      <c r="W22" s="4">
        <v>5.2220000000000004</v>
      </c>
      <c r="X22" s="4">
        <v>5.6820000000000004</v>
      </c>
      <c r="Y22" s="4">
        <v>6.032</v>
      </c>
      <c r="Z22" s="4">
        <v>5.7619999999999996</v>
      </c>
      <c r="AA22" s="4">
        <v>6.61</v>
      </c>
      <c r="AB22" s="4">
        <v>6.9809999999999999</v>
      </c>
      <c r="AC22" s="7" t="s">
        <v>48</v>
      </c>
      <c r="AD22" s="4">
        <v>22</v>
      </c>
      <c r="AE22" s="4">
        <v>19.5</v>
      </c>
      <c r="AF22" s="4">
        <v>12.1</v>
      </c>
      <c r="AG22" s="3"/>
      <c r="AH22" s="10">
        <v>43362</v>
      </c>
    </row>
    <row r="23" spans="1:34" ht="21.6" customHeight="1" x14ac:dyDescent="0.3">
      <c r="A23" s="2">
        <v>0.39305555555555555</v>
      </c>
      <c r="B23" s="3">
        <v>19</v>
      </c>
      <c r="C23" s="8" t="s">
        <v>46</v>
      </c>
      <c r="D23" s="3">
        <v>144.1</v>
      </c>
      <c r="E23" s="3">
        <v>152.5</v>
      </c>
      <c r="F23" s="3">
        <v>144.30000000000001</v>
      </c>
      <c r="G23" s="3">
        <v>144.19999999999999</v>
      </c>
      <c r="H23" s="3">
        <v>144.19999999999999</v>
      </c>
      <c r="I23" s="3">
        <v>4</v>
      </c>
      <c r="J23" s="3">
        <v>1</v>
      </c>
      <c r="K23" s="3">
        <v>-2.1320000000000001</v>
      </c>
      <c r="L23" s="3">
        <v>71</v>
      </c>
      <c r="M23" s="9">
        <v>0.255</v>
      </c>
      <c r="N23" s="3">
        <v>0.3</v>
      </c>
      <c r="O23" s="3"/>
      <c r="P23" s="3">
        <v>79</v>
      </c>
      <c r="Q23" s="3">
        <v>83</v>
      </c>
      <c r="R23" s="3">
        <v>88</v>
      </c>
      <c r="S23" s="3"/>
      <c r="T23" s="4">
        <v>1.5429999999999999</v>
      </c>
      <c r="U23" s="4">
        <v>1.454</v>
      </c>
      <c r="V23" s="4">
        <v>1.5780000000000001</v>
      </c>
      <c r="W23" s="4">
        <v>7.2270000000000003</v>
      </c>
      <c r="X23" s="4">
        <v>7.718</v>
      </c>
      <c r="Y23" s="4">
        <v>8.141</v>
      </c>
      <c r="Z23" s="4">
        <v>10.249000000000001</v>
      </c>
      <c r="AA23" s="4">
        <v>8.31</v>
      </c>
      <c r="AB23" s="4">
        <v>9.0470000000000006</v>
      </c>
      <c r="AC23" s="7" t="s">
        <v>49</v>
      </c>
      <c r="AD23" s="4">
        <v>11</v>
      </c>
      <c r="AE23" s="4">
        <v>11</v>
      </c>
      <c r="AF23" s="4">
        <v>17</v>
      </c>
      <c r="AG23" s="3"/>
      <c r="AH23" s="10">
        <v>43362</v>
      </c>
    </row>
    <row r="24" spans="1:34" ht="21.6" customHeight="1" x14ac:dyDescent="0.3">
      <c r="A24" s="2">
        <v>0.40208333333333335</v>
      </c>
      <c r="B24" s="3">
        <v>20</v>
      </c>
      <c r="C24" s="8" t="s">
        <v>46</v>
      </c>
      <c r="D24" s="3">
        <v>143.5</v>
      </c>
      <c r="E24" s="3">
        <v>152.5</v>
      </c>
      <c r="F24" s="3">
        <v>143.69999999999999</v>
      </c>
      <c r="G24" s="3">
        <v>143.6</v>
      </c>
      <c r="H24" s="3">
        <v>143.44999999999999</v>
      </c>
      <c r="I24" s="3">
        <v>4</v>
      </c>
      <c r="J24" s="3">
        <v>1</v>
      </c>
      <c r="K24" s="3">
        <v>-2.1320000000000001</v>
      </c>
      <c r="L24" s="3">
        <v>71</v>
      </c>
      <c r="M24" s="9">
        <v>0.255</v>
      </c>
      <c r="N24" s="3">
        <v>0.3</v>
      </c>
      <c r="O24" s="3"/>
      <c r="P24" s="3">
        <v>83</v>
      </c>
      <c r="Q24" s="3">
        <v>93</v>
      </c>
      <c r="R24" s="3">
        <v>95</v>
      </c>
      <c r="S24" s="3">
        <v>342</v>
      </c>
      <c r="T24" s="4">
        <v>1.6679999999999999</v>
      </c>
      <c r="U24" s="4">
        <v>1.742</v>
      </c>
      <c r="V24" s="4">
        <v>1.883</v>
      </c>
      <c r="W24" s="4">
        <v>8.8079999999999998</v>
      </c>
      <c r="X24" s="4">
        <v>9.3520000000000003</v>
      </c>
      <c r="Y24" s="4">
        <v>9.7929999999999993</v>
      </c>
      <c r="Z24" s="4">
        <v>9.4770000000000003</v>
      </c>
      <c r="AA24" s="4">
        <v>9.9920000000000009</v>
      </c>
      <c r="AB24" s="4">
        <v>10.718999999999999</v>
      </c>
      <c r="AC24" s="5" t="s">
        <v>50</v>
      </c>
      <c r="AD24" s="4">
        <v>16</v>
      </c>
      <c r="AE24" s="4">
        <v>16</v>
      </c>
      <c r="AF24" s="4">
        <v>8</v>
      </c>
      <c r="AG24" s="3"/>
      <c r="AH24" s="10">
        <v>43362</v>
      </c>
    </row>
    <row r="25" spans="1:34" ht="21.6" customHeight="1" x14ac:dyDescent="0.3">
      <c r="A25" s="2">
        <v>0.41180555555555554</v>
      </c>
      <c r="B25" s="3">
        <v>21</v>
      </c>
      <c r="C25" s="8" t="s">
        <v>46</v>
      </c>
      <c r="D25" s="3">
        <v>143.5</v>
      </c>
      <c r="E25" s="3">
        <v>152.5</v>
      </c>
      <c r="F25" s="3">
        <v>143.6</v>
      </c>
      <c r="G25" s="3">
        <v>143.5</v>
      </c>
      <c r="H25" s="3">
        <v>143.5</v>
      </c>
      <c r="I25" s="3">
        <v>4</v>
      </c>
      <c r="J25" s="3">
        <v>1</v>
      </c>
      <c r="K25" s="3">
        <v>-2.1320000000000001</v>
      </c>
      <c r="L25" s="3">
        <v>71</v>
      </c>
      <c r="M25" s="9">
        <v>0.255</v>
      </c>
      <c r="N25" s="3">
        <v>0.3</v>
      </c>
      <c r="O25" s="3"/>
      <c r="P25" s="3">
        <v>99</v>
      </c>
      <c r="Q25" s="3">
        <v>95</v>
      </c>
      <c r="R25" s="3">
        <v>118</v>
      </c>
      <c r="S25" s="3"/>
      <c r="T25" s="4">
        <v>1.758</v>
      </c>
      <c r="U25" s="4">
        <v>1.8660000000000001</v>
      </c>
      <c r="V25" s="4">
        <v>2.0379999999999998</v>
      </c>
      <c r="W25" s="4">
        <v>9.8759999999999994</v>
      </c>
      <c r="X25" s="4">
        <v>9.5749999999999993</v>
      </c>
      <c r="Y25" s="4">
        <v>9.891</v>
      </c>
      <c r="Z25" s="4">
        <v>10.013</v>
      </c>
      <c r="AA25" s="4">
        <v>10.487</v>
      </c>
      <c r="AB25" s="4">
        <v>10.428000000000001</v>
      </c>
      <c r="AC25" s="5" t="s">
        <v>51</v>
      </c>
      <c r="AD25" s="4">
        <v>19</v>
      </c>
      <c r="AE25" s="4">
        <v>9</v>
      </c>
      <c r="AF25" s="4">
        <v>17</v>
      </c>
      <c r="AG25" s="3"/>
      <c r="AH25" s="10">
        <v>43362</v>
      </c>
    </row>
    <row r="26" spans="1:34" ht="21.6" customHeight="1" x14ac:dyDescent="0.3">
      <c r="A26" s="2">
        <v>0.42152777777777778</v>
      </c>
      <c r="B26" s="3">
        <v>22</v>
      </c>
      <c r="C26" s="8" t="s">
        <v>46</v>
      </c>
      <c r="D26" s="3">
        <v>142.9</v>
      </c>
      <c r="E26" s="3">
        <v>152.5</v>
      </c>
      <c r="F26" s="3">
        <v>143</v>
      </c>
      <c r="G26" s="3">
        <v>143</v>
      </c>
      <c r="H26" s="3">
        <v>143</v>
      </c>
      <c r="I26" s="3">
        <v>4</v>
      </c>
      <c r="J26" s="3">
        <v>1</v>
      </c>
      <c r="K26" s="3">
        <v>-2.1320000000000001</v>
      </c>
      <c r="L26" s="3">
        <v>71</v>
      </c>
      <c r="M26" s="9">
        <v>0.255</v>
      </c>
      <c r="N26" s="3">
        <v>0.3</v>
      </c>
      <c r="O26" s="3"/>
      <c r="P26" s="3">
        <v>101</v>
      </c>
      <c r="Q26" s="3">
        <v>113</v>
      </c>
      <c r="R26" s="3">
        <v>126</v>
      </c>
      <c r="S26" s="3">
        <v>228</v>
      </c>
      <c r="T26" s="4">
        <v>2.0880000000000001</v>
      </c>
      <c r="U26" s="4">
        <v>2.044</v>
      </c>
      <c r="V26" s="4">
        <v>2.101</v>
      </c>
      <c r="W26" s="4">
        <v>9.9320000000000004</v>
      </c>
      <c r="X26" s="4">
        <v>10.135</v>
      </c>
      <c r="Y26" s="4">
        <v>11.037000000000001</v>
      </c>
      <c r="Z26" s="4">
        <v>10.404</v>
      </c>
      <c r="AA26" s="4">
        <v>11.135999999999999</v>
      </c>
      <c r="AB26" s="4">
        <v>11.497999999999999</v>
      </c>
      <c r="AC26" s="5" t="s">
        <v>51</v>
      </c>
      <c r="AD26" s="4">
        <v>10</v>
      </c>
      <c r="AE26" s="4">
        <v>18</v>
      </c>
      <c r="AF26" s="4">
        <v>8</v>
      </c>
      <c r="AG26" s="3"/>
      <c r="AH26" s="10">
        <v>43362</v>
      </c>
    </row>
    <row r="27" spans="1:34" ht="21.6" customHeight="1" x14ac:dyDescent="0.3">
      <c r="A27" s="2">
        <v>0.43402777777777773</v>
      </c>
      <c r="B27" s="3">
        <v>23</v>
      </c>
      <c r="C27" s="8" t="s">
        <v>46</v>
      </c>
      <c r="D27" s="3">
        <v>142.9</v>
      </c>
      <c r="E27" s="3">
        <v>152.5</v>
      </c>
      <c r="F27" s="3">
        <v>143</v>
      </c>
      <c r="G27" s="3">
        <v>143</v>
      </c>
      <c r="H27" s="3">
        <v>143</v>
      </c>
      <c r="I27" s="3">
        <v>4</v>
      </c>
      <c r="J27" s="3">
        <v>1</v>
      </c>
      <c r="K27" s="3">
        <v>-2.1320000000000001</v>
      </c>
      <c r="L27" s="3">
        <v>71</v>
      </c>
      <c r="M27" s="9">
        <v>0.255</v>
      </c>
      <c r="N27" s="3">
        <v>0.3</v>
      </c>
      <c r="O27" s="3"/>
      <c r="P27" s="3">
        <v>125</v>
      </c>
      <c r="Q27" s="3">
        <v>118</v>
      </c>
      <c r="R27" s="3">
        <v>129</v>
      </c>
      <c r="S27" s="3">
        <v>97</v>
      </c>
      <c r="T27" s="4">
        <v>2.0019999999999998</v>
      </c>
      <c r="U27" s="4">
        <v>2.2440000000000002</v>
      </c>
      <c r="V27" s="4">
        <v>2.2829999999999999</v>
      </c>
      <c r="W27" s="4">
        <v>11.131</v>
      </c>
      <c r="X27" s="4">
        <v>12.337</v>
      </c>
      <c r="Y27" s="4">
        <v>12.262</v>
      </c>
      <c r="Z27" s="4">
        <v>12.082000000000001</v>
      </c>
      <c r="AA27" s="4">
        <v>13.544</v>
      </c>
      <c r="AB27" s="4">
        <v>12.827</v>
      </c>
      <c r="AC27" s="7" t="s">
        <v>52</v>
      </c>
      <c r="AD27" s="4">
        <v>14</v>
      </c>
      <c r="AE27" s="4">
        <v>17</v>
      </c>
      <c r="AF27" s="4">
        <v>8</v>
      </c>
      <c r="AG27" s="3"/>
      <c r="AH27" s="10">
        <v>43362</v>
      </c>
    </row>
    <row r="28" spans="1:34" ht="21.6" customHeight="1" x14ac:dyDescent="0.3">
      <c r="A28" s="2">
        <v>0.44305555555555554</v>
      </c>
      <c r="B28" s="3">
        <v>24</v>
      </c>
      <c r="C28" s="8" t="s">
        <v>46</v>
      </c>
      <c r="D28" s="3">
        <v>142.30000000000001</v>
      </c>
      <c r="E28" s="3">
        <v>152.5</v>
      </c>
      <c r="F28" s="3">
        <v>142.44999999999999</v>
      </c>
      <c r="G28" s="3">
        <v>142.4</v>
      </c>
      <c r="H28" s="3">
        <v>142.35</v>
      </c>
      <c r="I28" s="3">
        <v>4</v>
      </c>
      <c r="J28" s="3">
        <v>1</v>
      </c>
      <c r="K28" s="3">
        <v>-2.1320000000000001</v>
      </c>
      <c r="L28" s="3">
        <v>71</v>
      </c>
      <c r="M28" s="9">
        <v>0.255</v>
      </c>
      <c r="N28" s="3">
        <v>0.3</v>
      </c>
      <c r="O28" s="3"/>
      <c r="P28" s="3">
        <v>133</v>
      </c>
      <c r="Q28" s="3">
        <v>145</v>
      </c>
      <c r="R28" s="3">
        <v>165</v>
      </c>
      <c r="S28" s="3"/>
      <c r="T28" s="4">
        <v>2.2679999999999998</v>
      </c>
      <c r="U28" s="4">
        <v>2.3039999999999998</v>
      </c>
      <c r="V28" s="4">
        <v>2.3220000000000001</v>
      </c>
      <c r="W28" s="4">
        <v>11.933999999999999</v>
      </c>
      <c r="X28" s="4">
        <v>12.369</v>
      </c>
      <c r="Y28" s="4">
        <v>12.451000000000001</v>
      </c>
      <c r="Z28" s="4">
        <v>13.46</v>
      </c>
      <c r="AA28" s="4">
        <v>12.731999999999999</v>
      </c>
      <c r="AB28" s="4">
        <v>12.956</v>
      </c>
      <c r="AC28" s="7" t="s">
        <v>52</v>
      </c>
      <c r="AD28" s="4">
        <v>6</v>
      </c>
      <c r="AE28" s="4">
        <v>13</v>
      </c>
      <c r="AF28" s="4">
        <v>9</v>
      </c>
      <c r="AG28" s="3"/>
      <c r="AH28" s="10">
        <v>43362</v>
      </c>
    </row>
    <row r="29" spans="1:34" ht="21.6" customHeight="1" x14ac:dyDescent="0.3">
      <c r="A29" s="2">
        <v>0.45555555555555555</v>
      </c>
      <c r="B29" s="3">
        <v>25</v>
      </c>
      <c r="C29" s="8" t="s">
        <v>46</v>
      </c>
      <c r="D29" s="3">
        <v>142.30000000000001</v>
      </c>
      <c r="E29" s="3">
        <v>152.5</v>
      </c>
      <c r="F29" s="3">
        <v>142.35</v>
      </c>
      <c r="G29" s="3">
        <v>142.35</v>
      </c>
      <c r="H29" s="3">
        <v>142.35</v>
      </c>
      <c r="I29" s="3">
        <v>4</v>
      </c>
      <c r="J29" s="3">
        <v>1</v>
      </c>
      <c r="K29" s="3">
        <v>-2.1320000000000001</v>
      </c>
      <c r="L29" s="3">
        <v>71</v>
      </c>
      <c r="M29" s="9">
        <v>0.255</v>
      </c>
      <c r="N29" s="3">
        <v>0.3</v>
      </c>
      <c r="O29" s="3"/>
      <c r="P29" s="3">
        <v>140</v>
      </c>
      <c r="Q29" s="3">
        <v>192</v>
      </c>
      <c r="R29" s="3">
        <v>157</v>
      </c>
      <c r="S29" s="3"/>
      <c r="T29" s="4">
        <v>2.395</v>
      </c>
      <c r="U29" s="4">
        <v>2.25</v>
      </c>
      <c r="V29" s="4">
        <v>2.2549999999999999</v>
      </c>
      <c r="W29" s="4">
        <v>12.294</v>
      </c>
      <c r="X29" s="4">
        <v>11.785</v>
      </c>
      <c r="Y29" s="4">
        <v>11.507</v>
      </c>
      <c r="Z29" s="4">
        <v>12.685</v>
      </c>
      <c r="AA29" s="4">
        <v>12.194000000000001</v>
      </c>
      <c r="AB29" s="4">
        <v>11.926</v>
      </c>
      <c r="AC29" s="5" t="s">
        <v>51</v>
      </c>
      <c r="AD29" s="4">
        <v>14</v>
      </c>
      <c r="AE29" s="4">
        <v>7</v>
      </c>
      <c r="AF29" s="4">
        <v>9</v>
      </c>
      <c r="AG29" s="3"/>
      <c r="AH29" s="10">
        <v>43362</v>
      </c>
    </row>
    <row r="30" spans="1:34" ht="21.6" customHeight="1" x14ac:dyDescent="0.3">
      <c r="A30" s="2">
        <v>0.46875</v>
      </c>
      <c r="B30" s="3">
        <v>26</v>
      </c>
      <c r="C30" s="8" t="s">
        <v>47</v>
      </c>
      <c r="D30" s="3">
        <v>141.69999999999999</v>
      </c>
      <c r="E30" s="3">
        <v>152.5</v>
      </c>
      <c r="F30" s="3">
        <v>141.9</v>
      </c>
      <c r="G30" s="3">
        <v>141.85</v>
      </c>
      <c r="H30" s="3">
        <v>141.69999999999999</v>
      </c>
      <c r="I30" s="3">
        <v>5</v>
      </c>
      <c r="J30" s="3">
        <v>1</v>
      </c>
      <c r="K30" s="3">
        <v>-3.9350000000000001</v>
      </c>
      <c r="L30" s="3">
        <v>63</v>
      </c>
      <c r="M30" s="3">
        <v>0.16600000000000001</v>
      </c>
      <c r="N30" s="3">
        <v>0.3</v>
      </c>
      <c r="O30" s="3"/>
      <c r="P30" s="3">
        <v>74</v>
      </c>
      <c r="Q30" s="3">
        <v>80</v>
      </c>
      <c r="R30" s="3">
        <v>83</v>
      </c>
      <c r="S30" s="3"/>
      <c r="T30" s="4">
        <v>1.0980000000000001</v>
      </c>
      <c r="U30" s="4">
        <v>1.4970000000000001</v>
      </c>
      <c r="V30" s="4">
        <v>1.44</v>
      </c>
      <c r="W30" s="4">
        <v>4.3620000000000001</v>
      </c>
      <c r="X30" s="4">
        <v>5.9480000000000004</v>
      </c>
      <c r="Y30" s="4">
        <v>6.524</v>
      </c>
      <c r="Z30" s="4">
        <v>4.7679999999999998</v>
      </c>
      <c r="AA30" s="4">
        <v>7.3280000000000003</v>
      </c>
      <c r="AB30" s="4">
        <v>6.64</v>
      </c>
      <c r="AC30" s="7" t="s">
        <v>53</v>
      </c>
      <c r="AD30" s="4">
        <v>7</v>
      </c>
      <c r="AE30" s="4">
        <v>17</v>
      </c>
      <c r="AF30" s="4">
        <v>5</v>
      </c>
      <c r="AG30" s="3" t="s">
        <v>61</v>
      </c>
      <c r="AH30" s="10">
        <v>43362</v>
      </c>
    </row>
    <row r="31" spans="1:34" ht="21.6" customHeight="1" x14ac:dyDescent="0.3">
      <c r="A31" s="2">
        <v>0.50694444444444442</v>
      </c>
      <c r="B31" s="3">
        <v>27</v>
      </c>
      <c r="C31" s="8" t="s">
        <v>54</v>
      </c>
      <c r="D31" s="3">
        <v>141.69999999999999</v>
      </c>
      <c r="E31" s="3">
        <v>152.5</v>
      </c>
      <c r="F31" s="3">
        <v>141.9</v>
      </c>
      <c r="G31" s="3">
        <v>141.75</v>
      </c>
      <c r="H31" s="3">
        <v>141.65</v>
      </c>
      <c r="I31" s="3">
        <v>5</v>
      </c>
      <c r="J31" s="3">
        <v>2</v>
      </c>
      <c r="K31" s="3">
        <v>-1.0962000000000001</v>
      </c>
      <c r="L31" s="3">
        <v>60.9</v>
      </c>
      <c r="M31" s="9">
        <v>0.57699999999999996</v>
      </c>
      <c r="N31" s="3">
        <v>0.3</v>
      </c>
      <c r="O31" s="3"/>
      <c r="P31" s="3">
        <v>67</v>
      </c>
      <c r="Q31" s="3">
        <v>65</v>
      </c>
      <c r="R31" s="3">
        <v>94</v>
      </c>
      <c r="S31" s="3"/>
      <c r="T31" s="4">
        <v>1.879</v>
      </c>
      <c r="U31" s="4">
        <v>1.944</v>
      </c>
      <c r="V31" s="4">
        <v>1.744</v>
      </c>
      <c r="W31" s="4">
        <v>7.37</v>
      </c>
      <c r="X31" s="4">
        <v>8.1880000000000006</v>
      </c>
      <c r="Y31" s="4">
        <v>6.0430000000000001</v>
      </c>
      <c r="Z31" s="4">
        <v>13.161</v>
      </c>
      <c r="AA31" s="4">
        <v>14.778</v>
      </c>
      <c r="AB31" s="4">
        <v>11.441000000000001</v>
      </c>
      <c r="AC31" s="7" t="s">
        <v>59</v>
      </c>
      <c r="AD31" s="4">
        <v>13.5</v>
      </c>
      <c r="AE31" s="4">
        <v>8.9</v>
      </c>
      <c r="AF31" s="4">
        <v>14.8</v>
      </c>
      <c r="AG31" s="3" t="s">
        <v>67</v>
      </c>
      <c r="AH31" s="10">
        <v>43362</v>
      </c>
    </row>
    <row r="32" spans="1:34" ht="21.6" customHeight="1" x14ac:dyDescent="0.3">
      <c r="A32" s="2">
        <v>0.56180555555555556</v>
      </c>
      <c r="B32" s="3">
        <v>28</v>
      </c>
      <c r="C32" s="8" t="s">
        <v>55</v>
      </c>
      <c r="D32" s="3">
        <v>141.1</v>
      </c>
      <c r="E32" s="3">
        <v>152.5</v>
      </c>
      <c r="F32" s="3">
        <v>141.19999999999999</v>
      </c>
      <c r="G32" s="3">
        <v>141.1</v>
      </c>
      <c r="H32" s="3">
        <v>141.1</v>
      </c>
      <c r="I32" s="3">
        <v>5</v>
      </c>
      <c r="J32" s="3">
        <v>3</v>
      </c>
      <c r="K32" s="3">
        <v>1.2470000000000001</v>
      </c>
      <c r="L32" s="3">
        <v>41.5</v>
      </c>
      <c r="M32" s="9">
        <v>0.16500000000000001</v>
      </c>
      <c r="N32" s="3">
        <v>0.3</v>
      </c>
      <c r="O32" s="3"/>
      <c r="P32" s="3">
        <v>94</v>
      </c>
      <c r="Q32" s="3">
        <v>97</v>
      </c>
      <c r="R32" s="3">
        <v>108</v>
      </c>
      <c r="S32" s="3"/>
      <c r="T32" s="4">
        <v>0.95099999999999996</v>
      </c>
      <c r="U32" s="4">
        <v>1.462</v>
      </c>
      <c r="V32" s="4">
        <v>1.232</v>
      </c>
      <c r="W32" s="4">
        <v>4.0129999999999999</v>
      </c>
      <c r="X32" s="4">
        <v>6.173</v>
      </c>
      <c r="Y32" s="4">
        <v>5.0780000000000003</v>
      </c>
      <c r="Z32" s="4">
        <v>5.3949999999999996</v>
      </c>
      <c r="AA32" s="4">
        <v>8.1709999999999994</v>
      </c>
      <c r="AB32" s="4">
        <v>6.4429999999999996</v>
      </c>
      <c r="AC32" s="7" t="s">
        <v>62</v>
      </c>
      <c r="AD32" s="4">
        <v>15.4</v>
      </c>
      <c r="AE32" s="4">
        <v>8.9</v>
      </c>
      <c r="AF32" s="4">
        <v>9.1</v>
      </c>
      <c r="AG32" s="3" t="s">
        <v>68</v>
      </c>
      <c r="AH32" s="10">
        <v>43362</v>
      </c>
    </row>
    <row r="33" spans="1:34" ht="21.6" customHeight="1" x14ac:dyDescent="0.3">
      <c r="A33" s="2"/>
      <c r="B33" s="3">
        <v>29</v>
      </c>
      <c r="C33" s="8" t="s">
        <v>56</v>
      </c>
      <c r="D33" s="3">
        <v>141.1</v>
      </c>
      <c r="E33" s="3">
        <v>152.5</v>
      </c>
      <c r="F33" s="3">
        <v>141</v>
      </c>
      <c r="G33" s="3">
        <v>141</v>
      </c>
      <c r="H33" s="3">
        <v>141.19999999999999</v>
      </c>
      <c r="I33" s="3">
        <v>5</v>
      </c>
      <c r="J33" s="3">
        <v>4</v>
      </c>
      <c r="K33" s="3">
        <v>-9.0540000000000003</v>
      </c>
      <c r="L33" s="3">
        <v>77.599999999999994</v>
      </c>
      <c r="M33" s="9">
        <v>0.31900000000000001</v>
      </c>
      <c r="N33" s="3">
        <v>0.3</v>
      </c>
      <c r="O33" s="3"/>
      <c r="P33" s="3">
        <v>68</v>
      </c>
      <c r="Q33" s="3">
        <v>66</v>
      </c>
      <c r="R33" s="3">
        <v>95</v>
      </c>
      <c r="S33" s="3"/>
      <c r="T33" s="4">
        <v>1.319</v>
      </c>
      <c r="U33" s="4">
        <v>1.4139999999999999</v>
      </c>
      <c r="V33" s="4">
        <v>1.74</v>
      </c>
      <c r="W33" s="4">
        <v>6.6369999999999996</v>
      </c>
      <c r="X33" s="4">
        <v>6.944</v>
      </c>
      <c r="Y33" s="22">
        <v>8.2609999999999992</v>
      </c>
      <c r="Z33" s="4">
        <v>7.5490000000000004</v>
      </c>
      <c r="AA33" s="4">
        <v>9.4359999999999999</v>
      </c>
      <c r="AB33" s="4">
        <v>10.044</v>
      </c>
      <c r="AC33" s="7" t="s">
        <v>62</v>
      </c>
      <c r="AD33" s="4">
        <v>7</v>
      </c>
      <c r="AE33" s="4">
        <v>12</v>
      </c>
      <c r="AF33" s="4">
        <v>12</v>
      </c>
      <c r="AG33" s="3" t="s">
        <v>68</v>
      </c>
      <c r="AH33" s="10">
        <v>43362</v>
      </c>
    </row>
    <row r="34" spans="1:34" ht="21.6" customHeight="1" x14ac:dyDescent="0.3">
      <c r="A34" s="2"/>
      <c r="B34" s="3">
        <v>30</v>
      </c>
      <c r="C34" s="8" t="s">
        <v>57</v>
      </c>
      <c r="D34" s="3">
        <v>140.5</v>
      </c>
      <c r="E34" s="3">
        <v>152.5</v>
      </c>
      <c r="F34" s="3">
        <v>140.6</v>
      </c>
      <c r="G34" s="3">
        <v>140.5</v>
      </c>
      <c r="H34" s="3">
        <v>140.6</v>
      </c>
      <c r="I34" s="3">
        <v>7</v>
      </c>
      <c r="J34" s="3">
        <v>1</v>
      </c>
      <c r="K34" s="3">
        <v>-6.31</v>
      </c>
      <c r="L34" s="3">
        <v>65</v>
      </c>
      <c r="M34" s="9">
        <v>0.36</v>
      </c>
      <c r="N34" s="3">
        <v>0.3</v>
      </c>
      <c r="O34" s="3"/>
      <c r="P34" s="3">
        <v>83</v>
      </c>
      <c r="Q34" s="3">
        <v>115</v>
      </c>
      <c r="R34" s="3">
        <v>98</v>
      </c>
      <c r="S34" s="3"/>
      <c r="T34" s="4">
        <v>1.754</v>
      </c>
      <c r="U34" s="4">
        <v>1.6140000000000001</v>
      </c>
      <c r="V34" s="4">
        <v>1.4870000000000001</v>
      </c>
      <c r="W34" s="4">
        <v>8.7970000000000006</v>
      </c>
      <c r="X34" s="4">
        <v>9.1479999999999997</v>
      </c>
      <c r="Y34" s="4">
        <v>6.6040000000000001</v>
      </c>
      <c r="Z34" s="4">
        <v>10.771000000000001</v>
      </c>
      <c r="AA34" s="4">
        <v>9.7569999999999997</v>
      </c>
      <c r="AB34" s="4">
        <v>9.5410000000000004</v>
      </c>
      <c r="AC34" s="7" t="s">
        <v>63</v>
      </c>
      <c r="AD34" s="4">
        <v>8</v>
      </c>
      <c r="AE34" s="4">
        <v>13</v>
      </c>
      <c r="AF34" s="4">
        <v>5</v>
      </c>
      <c r="AG34" s="3"/>
      <c r="AH34" s="10">
        <v>43362</v>
      </c>
    </row>
    <row r="35" spans="1:34" ht="21.6" customHeight="1" x14ac:dyDescent="0.3">
      <c r="A35" s="2"/>
      <c r="B35" s="3">
        <v>31</v>
      </c>
      <c r="C35" s="8" t="s">
        <v>57</v>
      </c>
      <c r="D35" s="3">
        <v>140.5</v>
      </c>
      <c r="E35" s="3">
        <v>152.5</v>
      </c>
      <c r="F35" s="3">
        <v>140.6</v>
      </c>
      <c r="G35" s="3">
        <v>140.6</v>
      </c>
      <c r="H35" s="3">
        <v>140.6</v>
      </c>
      <c r="I35" s="3">
        <v>7</v>
      </c>
      <c r="J35" s="3">
        <v>1</v>
      </c>
      <c r="K35" s="3">
        <v>-6.31</v>
      </c>
      <c r="L35" s="3">
        <v>65</v>
      </c>
      <c r="M35" s="9">
        <v>0.36</v>
      </c>
      <c r="N35" s="3">
        <v>0.3</v>
      </c>
      <c r="O35" s="3"/>
      <c r="P35" s="3">
        <v>117</v>
      </c>
      <c r="Q35" s="3">
        <v>91</v>
      </c>
      <c r="R35" s="3">
        <v>125</v>
      </c>
      <c r="S35" s="3"/>
      <c r="T35" s="4">
        <v>1.446</v>
      </c>
      <c r="U35" s="4">
        <v>1.532</v>
      </c>
      <c r="V35" s="4">
        <v>1.6439999999999999</v>
      </c>
      <c r="W35" s="4">
        <v>8.2029999999999994</v>
      </c>
      <c r="X35" s="4">
        <v>7.4379999999999997</v>
      </c>
      <c r="Y35" s="4">
        <v>7.9240000000000004</v>
      </c>
      <c r="Z35" s="4">
        <v>9.8510000000000009</v>
      </c>
      <c r="AA35" s="4">
        <v>10.398</v>
      </c>
      <c r="AB35" s="4">
        <v>9.5079999999999991</v>
      </c>
      <c r="AC35" s="5" t="s">
        <v>64</v>
      </c>
      <c r="AD35" s="4">
        <v>11</v>
      </c>
      <c r="AE35" s="4">
        <v>7</v>
      </c>
      <c r="AF35" s="4">
        <v>14</v>
      </c>
      <c r="AG35" s="3"/>
      <c r="AH35" s="10">
        <v>43362</v>
      </c>
    </row>
    <row r="36" spans="1:34" ht="21.6" customHeight="1" x14ac:dyDescent="0.3">
      <c r="A36" s="2">
        <v>0.65208333333333335</v>
      </c>
      <c r="B36" s="3">
        <v>32</v>
      </c>
      <c r="C36" s="8" t="s">
        <v>57</v>
      </c>
      <c r="D36" s="3">
        <v>139.9</v>
      </c>
      <c r="E36" s="3">
        <v>152.5</v>
      </c>
      <c r="F36" s="3">
        <v>140</v>
      </c>
      <c r="G36" s="3">
        <v>139.80000000000001</v>
      </c>
      <c r="H36" s="3">
        <v>139.80000000000001</v>
      </c>
      <c r="I36" s="3">
        <v>7</v>
      </c>
      <c r="J36" s="3">
        <v>1</v>
      </c>
      <c r="K36" s="3">
        <v>-6.31</v>
      </c>
      <c r="L36" s="3">
        <v>65</v>
      </c>
      <c r="M36" s="9">
        <v>0.36</v>
      </c>
      <c r="N36" s="3">
        <v>0.3</v>
      </c>
      <c r="O36" s="3"/>
      <c r="P36" s="3">
        <v>124</v>
      </c>
      <c r="Q36" s="3">
        <v>102</v>
      </c>
      <c r="R36" s="3">
        <v>126</v>
      </c>
      <c r="S36" s="3"/>
      <c r="T36" s="4">
        <v>1.5309999999999999</v>
      </c>
      <c r="U36" s="4">
        <v>1.5580000000000001</v>
      </c>
      <c r="V36" s="4">
        <v>1.41</v>
      </c>
      <c r="W36" s="22">
        <v>7.6210000000000004</v>
      </c>
      <c r="X36" s="4">
        <v>8.5779999999999994</v>
      </c>
      <c r="Y36" s="4">
        <v>6.7670000000000003</v>
      </c>
      <c r="Z36" s="4">
        <v>10.584</v>
      </c>
      <c r="AA36" s="4">
        <v>10.492000000000001</v>
      </c>
      <c r="AB36" s="4">
        <v>10.967000000000001</v>
      </c>
      <c r="AC36" s="5" t="s">
        <v>65</v>
      </c>
      <c r="AD36" s="4">
        <v>6</v>
      </c>
      <c r="AE36" s="4">
        <v>11</v>
      </c>
      <c r="AF36" s="4">
        <v>14</v>
      </c>
      <c r="AG36" s="12" t="s">
        <v>69</v>
      </c>
      <c r="AH36" s="10">
        <v>43362</v>
      </c>
    </row>
    <row r="37" spans="1:34" ht="21.6" customHeight="1" x14ac:dyDescent="0.3">
      <c r="A37" s="2"/>
      <c r="B37" s="3">
        <v>33</v>
      </c>
      <c r="C37" s="8" t="s">
        <v>58</v>
      </c>
      <c r="D37" s="3">
        <v>139.9</v>
      </c>
      <c r="E37" s="3">
        <v>152.5</v>
      </c>
      <c r="F37" s="3">
        <v>140</v>
      </c>
      <c r="G37" s="3">
        <v>140</v>
      </c>
      <c r="H37" s="3">
        <v>140</v>
      </c>
      <c r="I37" s="3">
        <v>8</v>
      </c>
      <c r="J37" s="3">
        <v>1</v>
      </c>
      <c r="K37" s="3">
        <v>-0.71499999999999997</v>
      </c>
      <c r="L37" s="3">
        <v>75</v>
      </c>
      <c r="M37" s="9">
        <v>0.32</v>
      </c>
      <c r="N37" s="3">
        <v>0.3</v>
      </c>
      <c r="O37" s="3"/>
      <c r="P37" s="3">
        <v>82</v>
      </c>
      <c r="Q37" s="3">
        <v>82</v>
      </c>
      <c r="R37" s="3">
        <v>106</v>
      </c>
      <c r="S37" s="3"/>
      <c r="T37" s="4">
        <v>1.506</v>
      </c>
      <c r="U37" s="4">
        <v>1.5329999999999999</v>
      </c>
      <c r="V37" s="4">
        <v>1.413</v>
      </c>
      <c r="W37" s="4">
        <v>7.3719999999999999</v>
      </c>
      <c r="X37" s="4">
        <v>7.01</v>
      </c>
      <c r="Y37" s="4">
        <v>6.6079999999999997</v>
      </c>
      <c r="Z37" s="4">
        <v>9.0990000000000002</v>
      </c>
      <c r="AA37" s="4">
        <v>9.2940000000000005</v>
      </c>
      <c r="AB37" s="4">
        <v>9.3989999999999991</v>
      </c>
      <c r="AC37" s="7" t="s">
        <v>66</v>
      </c>
      <c r="AD37" s="4">
        <v>7</v>
      </c>
      <c r="AE37" s="4">
        <v>15</v>
      </c>
      <c r="AF37" s="4">
        <v>7</v>
      </c>
      <c r="AG37" s="12" t="s">
        <v>70</v>
      </c>
      <c r="AH37" s="10">
        <v>43362</v>
      </c>
    </row>
    <row r="38" spans="1:34" ht="21.6" customHeight="1" x14ac:dyDescent="0.3">
      <c r="A38" s="2"/>
      <c r="B38" s="3">
        <v>34</v>
      </c>
      <c r="C38" s="8" t="s">
        <v>58</v>
      </c>
      <c r="D38" s="3">
        <v>139.30000000000001</v>
      </c>
      <c r="E38" s="3">
        <v>152.5</v>
      </c>
      <c r="F38" s="3">
        <v>139.4</v>
      </c>
      <c r="G38" s="3">
        <v>139.4</v>
      </c>
      <c r="H38" s="3">
        <v>139.4</v>
      </c>
      <c r="I38" s="3">
        <v>8</v>
      </c>
      <c r="J38" s="3">
        <v>1</v>
      </c>
      <c r="K38" s="3">
        <v>-0.71499999999999997</v>
      </c>
      <c r="L38" s="3">
        <v>75</v>
      </c>
      <c r="M38" s="9">
        <v>0.32</v>
      </c>
      <c r="N38" s="3">
        <v>0.3</v>
      </c>
      <c r="O38" s="3"/>
      <c r="P38" s="3">
        <v>106</v>
      </c>
      <c r="Q38" s="3">
        <v>104</v>
      </c>
      <c r="R38" s="3">
        <v>126</v>
      </c>
      <c r="S38" s="3"/>
      <c r="T38" s="4">
        <v>1.5780000000000001</v>
      </c>
      <c r="U38" s="4">
        <v>1.6819999999999999</v>
      </c>
      <c r="V38" s="4">
        <v>1.6419999999999999</v>
      </c>
      <c r="W38" s="4">
        <v>8.1750000000000007</v>
      </c>
      <c r="X38" s="4">
        <v>9.1639999999999997</v>
      </c>
      <c r="Y38" s="4">
        <v>8.3170000000000002</v>
      </c>
      <c r="Z38" s="4">
        <v>10.054</v>
      </c>
      <c r="AA38" s="4">
        <v>10.542</v>
      </c>
      <c r="AB38" s="4">
        <v>10.401</v>
      </c>
      <c r="AC38" s="7" t="s">
        <v>66</v>
      </c>
      <c r="AD38" s="4">
        <v>15</v>
      </c>
      <c r="AE38" s="4">
        <v>8</v>
      </c>
      <c r="AF38" s="4">
        <v>12</v>
      </c>
      <c r="AG38" s="3"/>
      <c r="AH38" s="10">
        <v>43362</v>
      </c>
    </row>
    <row r="39" spans="1:34" ht="21.6" customHeight="1" x14ac:dyDescent="0.3">
      <c r="A39" s="2"/>
      <c r="B39" s="3">
        <v>35</v>
      </c>
      <c r="C39" s="8" t="s">
        <v>58</v>
      </c>
      <c r="D39" s="3">
        <v>139.30000000000001</v>
      </c>
      <c r="E39" s="3">
        <v>152.5</v>
      </c>
      <c r="F39" s="3">
        <v>139.4</v>
      </c>
      <c r="G39" s="3">
        <v>139.35</v>
      </c>
      <c r="H39" s="3">
        <v>139.35</v>
      </c>
      <c r="I39" s="3">
        <v>8</v>
      </c>
      <c r="J39" s="3">
        <v>1</v>
      </c>
      <c r="K39" s="3">
        <v>-0.71499999999999997</v>
      </c>
      <c r="L39" s="3">
        <v>75</v>
      </c>
      <c r="M39" s="9">
        <v>0.32</v>
      </c>
      <c r="N39" s="3">
        <v>0.3</v>
      </c>
      <c r="O39" s="3"/>
      <c r="P39" s="3">
        <v>117</v>
      </c>
      <c r="Q39" s="3">
        <v>120</v>
      </c>
      <c r="R39" s="3">
        <v>140</v>
      </c>
      <c r="S39" s="3"/>
      <c r="T39" s="4">
        <v>1.776</v>
      </c>
      <c r="U39" s="4">
        <v>1.702</v>
      </c>
      <c r="V39" s="4">
        <v>1.76</v>
      </c>
      <c r="W39" s="4">
        <v>9.4870000000000001</v>
      </c>
      <c r="X39" s="4">
        <v>8.1739999999999995</v>
      </c>
      <c r="Y39" s="4">
        <v>8.3339999999999996</v>
      </c>
      <c r="Z39" s="22">
        <v>10.83</v>
      </c>
      <c r="AA39" s="4">
        <v>10.91</v>
      </c>
      <c r="AB39" s="4">
        <v>10.429</v>
      </c>
      <c r="AC39" s="7" t="s">
        <v>66</v>
      </c>
      <c r="AD39" s="4">
        <v>16</v>
      </c>
      <c r="AE39" s="4">
        <v>8</v>
      </c>
      <c r="AF39" s="4">
        <v>8</v>
      </c>
      <c r="AG39" s="3"/>
      <c r="AH39" s="10">
        <v>43362</v>
      </c>
    </row>
    <row r="40" spans="1:34" ht="21.6" customHeight="1" x14ac:dyDescent="0.3">
      <c r="A40" s="2">
        <v>0.35416666666666669</v>
      </c>
      <c r="B40" s="3">
        <v>36</v>
      </c>
      <c r="C40" s="8" t="s">
        <v>58</v>
      </c>
      <c r="D40" s="3">
        <v>138.69999999999999</v>
      </c>
      <c r="E40" s="3">
        <v>152.5</v>
      </c>
      <c r="F40" s="3">
        <v>138.9</v>
      </c>
      <c r="G40" s="3">
        <v>138.80000000000001</v>
      </c>
      <c r="H40" s="3">
        <v>138.75</v>
      </c>
      <c r="I40" s="3">
        <v>8</v>
      </c>
      <c r="J40" s="3">
        <v>1</v>
      </c>
      <c r="K40" s="3">
        <v>-0.71499999999999997</v>
      </c>
      <c r="L40" s="3">
        <v>75</v>
      </c>
      <c r="M40" s="9">
        <v>0.32</v>
      </c>
      <c r="N40" s="3">
        <v>0.3</v>
      </c>
      <c r="O40" s="3"/>
      <c r="P40" s="3">
        <v>125</v>
      </c>
      <c r="Q40" s="3">
        <v>113</v>
      </c>
      <c r="R40" s="3">
        <v>122</v>
      </c>
      <c r="S40" s="3">
        <v>295</v>
      </c>
      <c r="T40" s="4">
        <v>1.89</v>
      </c>
      <c r="U40" s="4">
        <v>1.5109999999999999</v>
      </c>
      <c r="V40" s="4">
        <v>1.8260000000000001</v>
      </c>
      <c r="W40" s="4">
        <v>9.2850000000000001</v>
      </c>
      <c r="X40" s="22">
        <v>7.8860000000000001</v>
      </c>
      <c r="Y40" s="4">
        <v>9.673</v>
      </c>
      <c r="Z40" s="4">
        <v>10.253</v>
      </c>
      <c r="AA40" s="4">
        <v>11.34</v>
      </c>
      <c r="AB40" s="4">
        <v>12.082000000000001</v>
      </c>
      <c r="AC40" s="7" t="s">
        <v>72</v>
      </c>
      <c r="AD40" s="4">
        <v>7.6</v>
      </c>
      <c r="AE40" s="4">
        <v>10.1</v>
      </c>
      <c r="AF40" s="4">
        <v>10.3</v>
      </c>
      <c r="AG40" s="3"/>
      <c r="AH40" s="10">
        <v>43363</v>
      </c>
    </row>
    <row r="41" spans="1:34" ht="21.6" customHeight="1" x14ac:dyDescent="0.3">
      <c r="A41" s="2"/>
      <c r="B41" s="3">
        <v>37</v>
      </c>
      <c r="C41" s="8" t="s">
        <v>58</v>
      </c>
      <c r="D41" s="3">
        <v>138.69999999999999</v>
      </c>
      <c r="E41" s="3">
        <v>152.5</v>
      </c>
      <c r="F41" s="3">
        <v>138.75</v>
      </c>
      <c r="G41" s="3">
        <v>138.69999999999999</v>
      </c>
      <c r="H41" s="3">
        <v>138.69999999999999</v>
      </c>
      <c r="I41" s="3">
        <v>8</v>
      </c>
      <c r="J41" s="3">
        <v>1</v>
      </c>
      <c r="K41" s="3">
        <v>-0.71499999999999997</v>
      </c>
      <c r="L41" s="3">
        <v>75</v>
      </c>
      <c r="M41" s="9">
        <v>0.32</v>
      </c>
      <c r="N41" s="3">
        <v>0.3</v>
      </c>
      <c r="O41" s="3"/>
      <c r="P41" s="3">
        <v>131</v>
      </c>
      <c r="Q41" s="3">
        <v>124</v>
      </c>
      <c r="R41" s="3">
        <v>130</v>
      </c>
      <c r="S41" s="3"/>
      <c r="T41" s="4">
        <v>2.0270000000000001</v>
      </c>
      <c r="U41" s="4">
        <v>1.7649999999999999</v>
      </c>
      <c r="V41" s="4">
        <v>1.8220000000000001</v>
      </c>
      <c r="W41" s="4">
        <v>10.961</v>
      </c>
      <c r="X41" s="4">
        <v>9.5850000000000009</v>
      </c>
      <c r="Y41" s="4">
        <v>10.507</v>
      </c>
      <c r="Z41" s="4">
        <v>12.282999999999999</v>
      </c>
      <c r="AA41" s="4">
        <v>11.464</v>
      </c>
      <c r="AB41" s="4">
        <v>11.2</v>
      </c>
      <c r="AC41" s="7" t="s">
        <v>72</v>
      </c>
      <c r="AD41" s="4">
        <v>5</v>
      </c>
      <c r="AE41" s="4">
        <v>9.1</v>
      </c>
      <c r="AF41" s="4">
        <v>12</v>
      </c>
      <c r="AG41" s="3"/>
      <c r="AH41" s="10">
        <v>43363</v>
      </c>
    </row>
    <row r="42" spans="1:34" ht="21.6" customHeight="1" x14ac:dyDescent="0.3">
      <c r="A42" s="2">
        <v>0.38541666666666669</v>
      </c>
      <c r="B42" s="3">
        <v>38</v>
      </c>
      <c r="C42" s="8" t="s">
        <v>58</v>
      </c>
      <c r="D42" s="3">
        <v>138.1</v>
      </c>
      <c r="E42" s="3">
        <v>152.5</v>
      </c>
      <c r="F42" s="3">
        <v>138.19999999999999</v>
      </c>
      <c r="G42" s="3">
        <v>138.19999999999999</v>
      </c>
      <c r="H42" s="3">
        <v>138.15</v>
      </c>
      <c r="I42" s="3">
        <v>8</v>
      </c>
      <c r="J42" s="3">
        <v>1</v>
      </c>
      <c r="K42" s="3">
        <v>-0.71499999999999997</v>
      </c>
      <c r="L42" s="3">
        <v>75</v>
      </c>
      <c r="M42" s="9">
        <v>0.32</v>
      </c>
      <c r="N42" s="3">
        <v>0.3</v>
      </c>
      <c r="O42" s="3"/>
      <c r="P42" s="3">
        <v>150</v>
      </c>
      <c r="Q42" s="3">
        <v>115</v>
      </c>
      <c r="R42" s="3">
        <v>150</v>
      </c>
      <c r="S42" s="3"/>
      <c r="T42" s="4">
        <v>1.7649999999999999</v>
      </c>
      <c r="U42" s="4">
        <v>1.8149999999999999</v>
      </c>
      <c r="V42" s="4">
        <v>1.869</v>
      </c>
      <c r="W42" s="4">
        <v>9.6660000000000004</v>
      </c>
      <c r="X42" s="4">
        <v>9.5869999999999997</v>
      </c>
      <c r="Y42" s="4">
        <v>10.087999999999999</v>
      </c>
      <c r="Z42" s="4">
        <v>12.432</v>
      </c>
      <c r="AA42" s="4">
        <v>11.87</v>
      </c>
      <c r="AB42" s="4">
        <v>11.954000000000001</v>
      </c>
      <c r="AC42" s="7" t="s">
        <v>73</v>
      </c>
      <c r="AD42" s="4">
        <v>15</v>
      </c>
      <c r="AE42" s="4">
        <v>9</v>
      </c>
      <c r="AF42" s="4">
        <v>9</v>
      </c>
      <c r="AG42" s="3"/>
      <c r="AH42" s="10">
        <v>43363</v>
      </c>
    </row>
    <row r="43" spans="1:34" ht="21.6" customHeight="1" x14ac:dyDescent="0.3">
      <c r="A43" s="2">
        <v>0.39930555555555558</v>
      </c>
      <c r="B43" s="3">
        <v>39</v>
      </c>
      <c r="C43" s="8" t="s">
        <v>58</v>
      </c>
      <c r="D43" s="3">
        <v>138.1</v>
      </c>
      <c r="E43" s="3">
        <v>152.5</v>
      </c>
      <c r="F43" s="3">
        <v>138.15</v>
      </c>
      <c r="G43" s="3">
        <v>138.1</v>
      </c>
      <c r="H43" s="3">
        <v>138.05000000000001</v>
      </c>
      <c r="I43" s="3">
        <v>8</v>
      </c>
      <c r="J43" s="3">
        <v>1</v>
      </c>
      <c r="K43" s="3">
        <v>-0.71499999999999997</v>
      </c>
      <c r="L43" s="3">
        <v>75</v>
      </c>
      <c r="M43" s="9">
        <v>0.32</v>
      </c>
      <c r="N43" s="3">
        <v>0.3</v>
      </c>
      <c r="O43" s="3"/>
      <c r="P43" s="3">
        <v>172</v>
      </c>
      <c r="Q43" s="3">
        <v>199</v>
      </c>
      <c r="R43" s="3">
        <v>157</v>
      </c>
      <c r="S43" s="3"/>
      <c r="T43" s="4">
        <v>1.7</v>
      </c>
      <c r="U43" s="4">
        <v>1.905</v>
      </c>
      <c r="V43" s="4">
        <v>1.853</v>
      </c>
      <c r="W43" s="4">
        <v>10.132</v>
      </c>
      <c r="X43" s="4">
        <v>10.022</v>
      </c>
      <c r="Y43" s="4">
        <v>9.9619999999999997</v>
      </c>
      <c r="Z43" s="4">
        <v>11.939</v>
      </c>
      <c r="AA43" s="4">
        <v>11.581</v>
      </c>
      <c r="AB43" s="4">
        <v>10.925000000000001</v>
      </c>
      <c r="AC43" s="5" t="s">
        <v>74</v>
      </c>
      <c r="AD43" s="4">
        <v>11</v>
      </c>
      <c r="AE43" s="4">
        <v>7</v>
      </c>
      <c r="AF43" s="4">
        <v>14</v>
      </c>
      <c r="AG43" s="3"/>
      <c r="AH43" s="10">
        <v>43363</v>
      </c>
    </row>
    <row r="44" spans="1:34" ht="21.6" customHeight="1" x14ac:dyDescent="0.3">
      <c r="A44" s="2">
        <v>0.40972222222222227</v>
      </c>
      <c r="B44" s="3">
        <v>40</v>
      </c>
      <c r="C44" s="8" t="s">
        <v>71</v>
      </c>
      <c r="D44" s="3">
        <v>137.5</v>
      </c>
      <c r="E44" s="3">
        <v>152.5</v>
      </c>
      <c r="F44" s="3">
        <v>137.6</v>
      </c>
      <c r="G44" s="3">
        <v>137.55000000000001</v>
      </c>
      <c r="H44" s="3">
        <v>137.55000000000001</v>
      </c>
      <c r="I44" s="3">
        <v>8</v>
      </c>
      <c r="J44" s="3">
        <v>2</v>
      </c>
      <c r="K44" s="3">
        <v>-3.093</v>
      </c>
      <c r="L44" s="3">
        <v>57</v>
      </c>
      <c r="M44" s="9">
        <v>0.24</v>
      </c>
      <c r="N44" s="3">
        <v>0.3</v>
      </c>
      <c r="O44" s="3"/>
      <c r="P44" s="3">
        <v>76</v>
      </c>
      <c r="Q44" s="3">
        <v>57</v>
      </c>
      <c r="R44" s="3">
        <v>68</v>
      </c>
      <c r="S44" s="3"/>
      <c r="T44" s="4">
        <v>1.3029999999999999</v>
      </c>
      <c r="U44" s="4">
        <v>1.4550000000000001</v>
      </c>
      <c r="V44" s="4">
        <v>1.9850000000000001</v>
      </c>
      <c r="W44" s="4">
        <v>6.4989999999999997</v>
      </c>
      <c r="X44" s="4">
        <v>6.673</v>
      </c>
      <c r="Y44" s="4">
        <v>8.3480000000000008</v>
      </c>
      <c r="Z44" s="4">
        <v>6.6669999999999998</v>
      </c>
      <c r="AA44" s="4">
        <v>7.3440000000000003</v>
      </c>
      <c r="AB44" s="4">
        <v>9.4540000000000006</v>
      </c>
      <c r="AC44" s="7" t="s">
        <v>72</v>
      </c>
      <c r="AD44" s="4">
        <v>12</v>
      </c>
      <c r="AE44" s="4">
        <v>7</v>
      </c>
      <c r="AF44" s="4">
        <v>6</v>
      </c>
      <c r="AG44" s="3" t="s">
        <v>79</v>
      </c>
      <c r="AH44" s="10">
        <v>43363</v>
      </c>
    </row>
    <row r="45" spans="1:34" ht="21.6" customHeight="1" x14ac:dyDescent="0.3">
      <c r="A45" s="2">
        <v>0.43055555555555558</v>
      </c>
      <c r="B45" s="3">
        <v>41</v>
      </c>
      <c r="C45" s="8" t="s">
        <v>71</v>
      </c>
      <c r="D45" s="3">
        <v>137.5</v>
      </c>
      <c r="E45" s="3">
        <v>152.5</v>
      </c>
      <c r="F45" s="3">
        <v>137.5</v>
      </c>
      <c r="G45" s="3">
        <v>137.5</v>
      </c>
      <c r="H45" s="3">
        <v>137.5</v>
      </c>
      <c r="I45" s="3">
        <v>8</v>
      </c>
      <c r="J45" s="3">
        <v>2</v>
      </c>
      <c r="K45" s="3">
        <v>-3.093</v>
      </c>
      <c r="L45" s="3">
        <v>57</v>
      </c>
      <c r="M45" s="9">
        <v>0.24</v>
      </c>
      <c r="N45" s="3">
        <v>0.3</v>
      </c>
      <c r="O45" s="3"/>
      <c r="P45" s="3">
        <v>92</v>
      </c>
      <c r="Q45" s="3">
        <v>94</v>
      </c>
      <c r="R45" s="3">
        <v>82</v>
      </c>
      <c r="S45" s="3"/>
      <c r="T45" s="4">
        <v>1.5669999999999999</v>
      </c>
      <c r="U45" s="4">
        <v>1.8140000000000001</v>
      </c>
      <c r="V45" s="4">
        <v>1.6559999999999999</v>
      </c>
      <c r="W45" s="4">
        <v>7.5229999999999997</v>
      </c>
      <c r="X45" s="4">
        <v>8.9760000000000009</v>
      </c>
      <c r="Y45" s="4">
        <v>7.907</v>
      </c>
      <c r="Z45" s="4">
        <v>8.0210000000000008</v>
      </c>
      <c r="AA45" s="4">
        <v>13.284000000000001</v>
      </c>
      <c r="AB45" s="4">
        <v>9.73</v>
      </c>
      <c r="AC45" s="7" t="s">
        <v>75</v>
      </c>
      <c r="AD45" s="4">
        <v>12</v>
      </c>
      <c r="AE45" s="4">
        <v>8</v>
      </c>
      <c r="AF45" s="4">
        <v>8</v>
      </c>
      <c r="AG45" s="3"/>
      <c r="AH45" s="10">
        <v>43363</v>
      </c>
    </row>
    <row r="46" spans="1:34" ht="21.6" customHeight="1" x14ac:dyDescent="0.3">
      <c r="A46" s="2">
        <v>0.44791666666666669</v>
      </c>
      <c r="B46" s="3">
        <v>42</v>
      </c>
      <c r="C46" s="8" t="s">
        <v>71</v>
      </c>
      <c r="D46" s="3">
        <v>136.80000000000001</v>
      </c>
      <c r="E46" s="3">
        <v>152.5</v>
      </c>
      <c r="F46" s="3">
        <v>137</v>
      </c>
      <c r="G46" s="3">
        <v>136.94999999999999</v>
      </c>
      <c r="H46" s="3">
        <v>136.9</v>
      </c>
      <c r="I46" s="3">
        <v>8</v>
      </c>
      <c r="J46" s="3">
        <v>2</v>
      </c>
      <c r="K46" s="3">
        <v>-3.093</v>
      </c>
      <c r="L46" s="3">
        <v>57</v>
      </c>
      <c r="M46" s="9">
        <v>0.24</v>
      </c>
      <c r="N46" s="3">
        <v>0.3</v>
      </c>
      <c r="O46" s="3"/>
      <c r="P46" s="3">
        <v>117</v>
      </c>
      <c r="Q46" s="3">
        <v>108</v>
      </c>
      <c r="R46" s="3">
        <v>98</v>
      </c>
      <c r="S46" s="3"/>
      <c r="T46" s="4">
        <v>1.9810000000000001</v>
      </c>
      <c r="U46" s="4">
        <v>1.8160000000000001</v>
      </c>
      <c r="V46" s="4">
        <v>1.9850000000000001</v>
      </c>
      <c r="W46" s="4">
        <v>8.4700000000000006</v>
      </c>
      <c r="X46" s="4">
        <v>8.9659999999999993</v>
      </c>
      <c r="Y46" s="4">
        <v>9.5069999999999997</v>
      </c>
      <c r="Z46" s="4">
        <v>9.1709999999999994</v>
      </c>
      <c r="AA46" s="4">
        <v>10.058</v>
      </c>
      <c r="AB46" s="4">
        <v>10.756</v>
      </c>
      <c r="AC46" s="7" t="s">
        <v>76</v>
      </c>
      <c r="AD46" s="4">
        <v>11</v>
      </c>
      <c r="AE46" s="4">
        <v>10</v>
      </c>
      <c r="AF46" s="4">
        <v>15</v>
      </c>
      <c r="AG46" s="3"/>
      <c r="AH46" s="10">
        <v>43363</v>
      </c>
    </row>
    <row r="47" spans="1:34" ht="21.6" customHeight="1" x14ac:dyDescent="0.3">
      <c r="A47" s="2">
        <v>0.46527777777777773</v>
      </c>
      <c r="B47" s="3">
        <v>43</v>
      </c>
      <c r="C47" s="8" t="s">
        <v>71</v>
      </c>
      <c r="D47" s="3">
        <v>136.9</v>
      </c>
      <c r="E47" s="3">
        <v>152.5</v>
      </c>
      <c r="F47" s="3">
        <v>136.9</v>
      </c>
      <c r="G47" s="3">
        <v>136.85</v>
      </c>
      <c r="H47" s="3">
        <v>136.85</v>
      </c>
      <c r="I47" s="3">
        <v>8</v>
      </c>
      <c r="J47" s="3">
        <v>2</v>
      </c>
      <c r="K47" s="3">
        <v>-3.093</v>
      </c>
      <c r="L47" s="3">
        <v>57</v>
      </c>
      <c r="M47" s="9">
        <v>0.24</v>
      </c>
      <c r="N47" s="3">
        <v>0.3</v>
      </c>
      <c r="O47" s="3"/>
      <c r="P47" s="3">
        <v>125</v>
      </c>
      <c r="Q47" s="3">
        <v>114</v>
      </c>
      <c r="R47" s="3">
        <v>128</v>
      </c>
      <c r="S47" s="3"/>
      <c r="T47" s="4">
        <v>1.8120000000000001</v>
      </c>
      <c r="U47" s="4">
        <v>1.8149999999999999</v>
      </c>
      <c r="V47" s="4">
        <v>1.607</v>
      </c>
      <c r="W47" s="4">
        <v>9.1029999999999998</v>
      </c>
      <c r="X47" s="4">
        <v>8.1999999999999993</v>
      </c>
      <c r="Y47" s="4">
        <v>7.7270000000000003</v>
      </c>
      <c r="Z47" s="4">
        <v>10.368</v>
      </c>
      <c r="AA47" s="4">
        <v>9.5579999999999998</v>
      </c>
      <c r="AB47" s="4">
        <v>9.1609999999999996</v>
      </c>
      <c r="AC47" s="7" t="s">
        <v>77</v>
      </c>
      <c r="AD47" s="4">
        <v>14</v>
      </c>
      <c r="AE47" s="4">
        <v>8</v>
      </c>
      <c r="AF47" s="4">
        <v>14</v>
      </c>
      <c r="AG47" s="11" t="s">
        <v>80</v>
      </c>
      <c r="AH47" s="10">
        <v>43363</v>
      </c>
    </row>
    <row r="48" spans="1:34" ht="21.6" customHeight="1" x14ac:dyDescent="0.3">
      <c r="A48" s="2">
        <v>0.47916666666666669</v>
      </c>
      <c r="B48" s="3">
        <v>44</v>
      </c>
      <c r="C48" s="8" t="s">
        <v>71</v>
      </c>
      <c r="D48" s="3">
        <v>136.30000000000001</v>
      </c>
      <c r="E48" s="3">
        <v>152.5</v>
      </c>
      <c r="F48" s="3">
        <v>136.35</v>
      </c>
      <c r="G48" s="3">
        <v>136.30000000000001</v>
      </c>
      <c r="H48" s="3">
        <v>136.30000000000001</v>
      </c>
      <c r="I48" s="3">
        <v>8</v>
      </c>
      <c r="J48" s="3">
        <v>2</v>
      </c>
      <c r="K48" s="3">
        <v>-3.093</v>
      </c>
      <c r="L48" s="3">
        <v>57</v>
      </c>
      <c r="M48" s="9">
        <v>0.24</v>
      </c>
      <c r="N48" s="3">
        <v>0.3</v>
      </c>
      <c r="O48" s="3"/>
      <c r="P48" s="3">
        <v>144</v>
      </c>
      <c r="Q48" s="3">
        <v>168</v>
      </c>
      <c r="R48" s="3">
        <v>145</v>
      </c>
      <c r="S48" s="3"/>
      <c r="T48" s="4">
        <v>1.8340000000000001</v>
      </c>
      <c r="U48" s="4">
        <v>2.0590000000000002</v>
      </c>
      <c r="V48" s="4">
        <v>1.9510000000000001</v>
      </c>
      <c r="W48" s="4">
        <v>8.4909999999999997</v>
      </c>
      <c r="X48" s="4">
        <v>10.061999999999999</v>
      </c>
      <c r="Y48" s="4">
        <v>10.534000000000001</v>
      </c>
      <c r="Z48" s="4">
        <v>9.3770000000000007</v>
      </c>
      <c r="AA48" s="4">
        <v>10.807</v>
      </c>
      <c r="AB48" s="4">
        <v>11.863</v>
      </c>
      <c r="AC48" s="7" t="s">
        <v>78</v>
      </c>
      <c r="AD48" s="4">
        <v>11</v>
      </c>
      <c r="AE48" s="4">
        <v>11</v>
      </c>
      <c r="AF48" s="4">
        <v>7</v>
      </c>
      <c r="AG48" s="3"/>
      <c r="AH48" s="10">
        <v>43363</v>
      </c>
    </row>
    <row r="49" spans="1:34" ht="21.6" customHeight="1" x14ac:dyDescent="0.3">
      <c r="A49" s="2">
        <v>0.49305555555555558</v>
      </c>
      <c r="B49" s="3">
        <v>45</v>
      </c>
      <c r="C49" s="8" t="s">
        <v>71</v>
      </c>
      <c r="D49" s="3">
        <v>136.30000000000001</v>
      </c>
      <c r="E49" s="3">
        <v>152.5</v>
      </c>
      <c r="F49" s="3">
        <v>136.25</v>
      </c>
      <c r="G49" s="3">
        <v>136.25</v>
      </c>
      <c r="H49" s="3">
        <v>136.19999999999999</v>
      </c>
      <c r="I49" s="3">
        <v>8</v>
      </c>
      <c r="J49" s="3">
        <v>2</v>
      </c>
      <c r="K49" s="3">
        <v>-3.093</v>
      </c>
      <c r="L49" s="3">
        <v>57</v>
      </c>
      <c r="M49" s="9">
        <v>0.24</v>
      </c>
      <c r="N49" s="3">
        <v>0.3</v>
      </c>
      <c r="O49" s="3"/>
      <c r="P49" s="3">
        <v>165</v>
      </c>
      <c r="Q49" s="3">
        <v>176</v>
      </c>
      <c r="R49" s="3">
        <v>142</v>
      </c>
      <c r="S49" s="3"/>
      <c r="T49" s="4">
        <v>2.1880000000000002</v>
      </c>
      <c r="U49" s="4">
        <v>2.206</v>
      </c>
      <c r="V49" s="4">
        <v>2.1389999999999998</v>
      </c>
      <c r="W49" s="4">
        <v>10.824</v>
      </c>
      <c r="X49" s="4">
        <v>10.349</v>
      </c>
      <c r="Y49" s="4">
        <v>9.9329999999999998</v>
      </c>
      <c r="Z49" s="4">
        <v>11.478</v>
      </c>
      <c r="AA49" s="4">
        <v>11.154999999999999</v>
      </c>
      <c r="AB49" s="4">
        <v>10.79</v>
      </c>
      <c r="AC49" s="7" t="s">
        <v>89</v>
      </c>
      <c r="AD49" s="4">
        <v>8</v>
      </c>
      <c r="AE49" s="4">
        <v>15</v>
      </c>
      <c r="AF49" s="4">
        <v>10</v>
      </c>
      <c r="AG49" s="3"/>
      <c r="AH49" s="10">
        <v>43363</v>
      </c>
    </row>
    <row r="50" spans="1:34" ht="21.6" customHeight="1" x14ac:dyDescent="0.3">
      <c r="A50" s="2">
        <v>0.53819444444444442</v>
      </c>
      <c r="B50" s="3">
        <v>46</v>
      </c>
      <c r="C50" s="8" t="s">
        <v>71</v>
      </c>
      <c r="D50" s="3">
        <v>135.69999999999999</v>
      </c>
      <c r="E50" s="3">
        <v>152.5</v>
      </c>
      <c r="F50" s="3">
        <v>135.80000000000001</v>
      </c>
      <c r="G50" s="3">
        <v>135.75</v>
      </c>
      <c r="H50" s="3">
        <v>135.75</v>
      </c>
      <c r="I50" s="3">
        <v>8</v>
      </c>
      <c r="J50" s="3">
        <v>2</v>
      </c>
      <c r="K50" s="3">
        <v>-3.093</v>
      </c>
      <c r="L50" s="3">
        <v>57</v>
      </c>
      <c r="M50" s="9">
        <v>0.24</v>
      </c>
      <c r="N50" s="3">
        <v>0.3</v>
      </c>
      <c r="O50" s="3"/>
      <c r="P50" s="3">
        <v>181</v>
      </c>
      <c r="Q50" s="3">
        <v>184</v>
      </c>
      <c r="R50" s="3">
        <v>164</v>
      </c>
      <c r="S50" s="3"/>
      <c r="T50" s="4">
        <v>2.157</v>
      </c>
      <c r="U50" s="4">
        <v>2.3010000000000002</v>
      </c>
      <c r="V50" s="4">
        <v>2.2709999999999999</v>
      </c>
      <c r="W50" s="4">
        <v>10.038</v>
      </c>
      <c r="X50" s="4">
        <v>11.394</v>
      </c>
      <c r="Y50" s="4">
        <v>12.236000000000001</v>
      </c>
      <c r="Z50" s="4">
        <v>11.395</v>
      </c>
      <c r="AA50" s="4">
        <v>11.721</v>
      </c>
      <c r="AB50" s="4">
        <v>13.055</v>
      </c>
      <c r="AC50" s="7" t="s">
        <v>89</v>
      </c>
      <c r="AD50" s="4">
        <v>10</v>
      </c>
      <c r="AE50" s="4">
        <v>6</v>
      </c>
      <c r="AF50" s="4">
        <v>6</v>
      </c>
      <c r="AG50" s="3"/>
      <c r="AH50" s="10">
        <v>43363</v>
      </c>
    </row>
    <row r="51" spans="1:34" ht="21.6" customHeight="1" x14ac:dyDescent="0.3">
      <c r="A51" s="2">
        <v>0.57291666666666663</v>
      </c>
      <c r="B51" s="3">
        <v>47</v>
      </c>
      <c r="C51" s="8" t="s">
        <v>82</v>
      </c>
      <c r="D51" s="3">
        <v>135.69999999999999</v>
      </c>
      <c r="E51" s="3">
        <v>152.5</v>
      </c>
      <c r="F51" s="3">
        <v>135.69999999999999</v>
      </c>
      <c r="G51" s="3">
        <v>135.16999999999999</v>
      </c>
      <c r="H51" s="3">
        <v>135.65</v>
      </c>
      <c r="I51" s="3">
        <v>9</v>
      </c>
      <c r="J51" s="3">
        <v>1</v>
      </c>
      <c r="K51" s="3">
        <v>-4.79</v>
      </c>
      <c r="L51" s="3">
        <v>70</v>
      </c>
      <c r="M51" s="9">
        <v>0.22</v>
      </c>
      <c r="N51" s="3">
        <v>0.3</v>
      </c>
      <c r="O51" s="3"/>
      <c r="P51" s="3">
        <v>83</v>
      </c>
      <c r="Q51" s="3">
        <v>98</v>
      </c>
      <c r="R51" s="3">
        <v>92</v>
      </c>
      <c r="S51" s="3"/>
      <c r="T51" s="4">
        <v>1.208</v>
      </c>
      <c r="U51" s="4">
        <v>1.6060000000000001</v>
      </c>
      <c r="V51" s="4">
        <v>1.7150000000000001</v>
      </c>
      <c r="W51" s="4">
        <v>5.4470000000000001</v>
      </c>
      <c r="X51" s="4">
        <v>6.81</v>
      </c>
      <c r="Y51" s="4">
        <v>7.3579999999999997</v>
      </c>
      <c r="Z51" s="4">
        <v>6.05</v>
      </c>
      <c r="AA51" s="4">
        <v>7.7270000000000003</v>
      </c>
      <c r="AB51" s="4">
        <v>9.17</v>
      </c>
      <c r="AC51" s="5" t="s">
        <v>90</v>
      </c>
      <c r="AD51" s="4">
        <v>11</v>
      </c>
      <c r="AE51" s="4">
        <v>9</v>
      </c>
      <c r="AF51" s="4">
        <v>6</v>
      </c>
      <c r="AG51" s="3"/>
      <c r="AH51" s="10">
        <v>43363</v>
      </c>
    </row>
    <row r="52" spans="1:34" ht="21.6" customHeight="1" x14ac:dyDescent="0.3">
      <c r="A52" s="2">
        <v>0.59027777777777779</v>
      </c>
      <c r="B52" s="3">
        <v>48</v>
      </c>
      <c r="C52" s="8" t="s">
        <v>82</v>
      </c>
      <c r="D52" s="3">
        <v>135.1</v>
      </c>
      <c r="E52" s="3">
        <v>152.5</v>
      </c>
      <c r="F52" s="3">
        <v>135.19999999999999</v>
      </c>
      <c r="G52" s="3">
        <v>135.19999999999999</v>
      </c>
      <c r="H52" s="3">
        <v>135.1</v>
      </c>
      <c r="I52" s="3">
        <v>9</v>
      </c>
      <c r="J52" s="3">
        <v>1</v>
      </c>
      <c r="K52" s="3">
        <v>-4.79</v>
      </c>
      <c r="L52" s="3">
        <v>70</v>
      </c>
      <c r="M52" s="9">
        <v>0.22</v>
      </c>
      <c r="N52" s="3">
        <v>0.3</v>
      </c>
      <c r="O52" s="3"/>
      <c r="P52" s="3">
        <v>111</v>
      </c>
      <c r="Q52" s="3">
        <v>127</v>
      </c>
      <c r="R52" s="3">
        <v>116</v>
      </c>
      <c r="S52" s="3"/>
      <c r="T52" s="4">
        <v>2.0920000000000001</v>
      </c>
      <c r="U52" s="4">
        <v>1.8560000000000001</v>
      </c>
      <c r="V52" s="4">
        <v>1.9750000000000001</v>
      </c>
      <c r="W52" s="4">
        <v>8.2129999999999992</v>
      </c>
      <c r="X52" s="4">
        <v>8.7710000000000008</v>
      </c>
      <c r="Y52" s="4">
        <v>9.1669999999999998</v>
      </c>
      <c r="Z52" s="4">
        <v>8.8049999999999997</v>
      </c>
      <c r="AA52" s="4">
        <v>9.7010000000000005</v>
      </c>
      <c r="AB52" s="4">
        <v>9.6820000000000004</v>
      </c>
      <c r="AC52" s="7" t="s">
        <v>89</v>
      </c>
      <c r="AD52" s="4">
        <v>9</v>
      </c>
      <c r="AE52" s="4">
        <v>11</v>
      </c>
      <c r="AF52" s="4">
        <v>6</v>
      </c>
      <c r="AG52" s="3"/>
      <c r="AH52" s="10">
        <v>43363</v>
      </c>
    </row>
    <row r="53" spans="1:34" ht="21.6" customHeight="1" x14ac:dyDescent="0.3">
      <c r="A53" s="2">
        <v>0.625</v>
      </c>
      <c r="B53" s="3">
        <v>49</v>
      </c>
      <c r="C53" s="8" t="s">
        <v>82</v>
      </c>
      <c r="D53" s="3">
        <v>135.1</v>
      </c>
      <c r="E53" s="3">
        <v>152.5</v>
      </c>
      <c r="F53" s="3">
        <v>135.1</v>
      </c>
      <c r="G53" s="3">
        <v>135.05000000000001</v>
      </c>
      <c r="H53" s="3">
        <v>135.05000000000001</v>
      </c>
      <c r="I53" s="3">
        <v>9</v>
      </c>
      <c r="J53" s="3">
        <v>1</v>
      </c>
      <c r="K53" s="3">
        <v>-4.79</v>
      </c>
      <c r="L53" s="3">
        <v>70</v>
      </c>
      <c r="M53" s="9">
        <v>0.22</v>
      </c>
      <c r="N53" s="3">
        <v>0.3</v>
      </c>
      <c r="O53" s="3"/>
      <c r="P53" s="3">
        <v>113</v>
      </c>
      <c r="Q53" s="3">
        <v>135</v>
      </c>
      <c r="R53" s="3">
        <v>126</v>
      </c>
      <c r="S53" s="3"/>
      <c r="T53" s="4">
        <v>1.9179999999999999</v>
      </c>
      <c r="U53" s="4">
        <v>1.923</v>
      </c>
      <c r="V53" s="4">
        <v>1.8009999999999999</v>
      </c>
      <c r="W53" s="4">
        <v>8.7750000000000004</v>
      </c>
      <c r="X53" s="4">
        <v>7.89</v>
      </c>
      <c r="Y53" s="4">
        <v>7.9690000000000003</v>
      </c>
      <c r="Z53" s="4">
        <v>9.7070000000000007</v>
      </c>
      <c r="AA53" s="4">
        <v>9.7080000000000002</v>
      </c>
      <c r="AB53" s="4">
        <v>9.7059999999999995</v>
      </c>
      <c r="AC53" s="7" t="s">
        <v>91</v>
      </c>
      <c r="AD53" s="4">
        <v>9</v>
      </c>
      <c r="AE53" s="4">
        <v>12</v>
      </c>
      <c r="AF53" s="4">
        <v>5</v>
      </c>
      <c r="AG53" s="3"/>
      <c r="AH53" s="10">
        <v>43363</v>
      </c>
    </row>
    <row r="54" spans="1:34" ht="21.6" customHeight="1" x14ac:dyDescent="0.3">
      <c r="A54" s="2">
        <v>0.63888888888888895</v>
      </c>
      <c r="B54" s="3">
        <v>50</v>
      </c>
      <c r="C54" s="8" t="s">
        <v>82</v>
      </c>
      <c r="D54" s="3">
        <v>134.5</v>
      </c>
      <c r="E54" s="3">
        <v>152.5</v>
      </c>
      <c r="F54" s="3">
        <v>134.55000000000001</v>
      </c>
      <c r="G54" s="3">
        <v>134.5</v>
      </c>
      <c r="H54" s="3">
        <v>134.5</v>
      </c>
      <c r="I54" s="3">
        <v>9</v>
      </c>
      <c r="J54" s="3">
        <v>1</v>
      </c>
      <c r="K54" s="3">
        <v>-4.79</v>
      </c>
      <c r="L54" s="3">
        <v>70</v>
      </c>
      <c r="M54" s="9">
        <v>0.22</v>
      </c>
      <c r="N54" s="3">
        <v>0.3</v>
      </c>
      <c r="O54" s="3"/>
      <c r="P54" s="3">
        <v>127</v>
      </c>
      <c r="Q54" s="3">
        <v>158</v>
      </c>
      <c r="R54" s="3">
        <v>136</v>
      </c>
      <c r="S54" s="3"/>
      <c r="T54" s="4">
        <v>2.117</v>
      </c>
      <c r="U54" s="4">
        <v>2.383</v>
      </c>
      <c r="V54" s="4">
        <v>2.3889999999999998</v>
      </c>
      <c r="W54" s="4">
        <v>8.1590000000000007</v>
      </c>
      <c r="X54" s="4">
        <v>10.788</v>
      </c>
      <c r="Y54" s="4">
        <v>10.917999999999999</v>
      </c>
      <c r="Z54" s="4">
        <v>9.4079999999999995</v>
      </c>
      <c r="AA54" s="4">
        <v>11.379</v>
      </c>
      <c r="AB54" s="4">
        <v>11.472</v>
      </c>
      <c r="AC54" s="7" t="s">
        <v>92</v>
      </c>
      <c r="AD54" s="4">
        <v>8</v>
      </c>
      <c r="AE54" s="4">
        <v>8</v>
      </c>
      <c r="AF54" s="4">
        <v>13</v>
      </c>
      <c r="AG54" s="3"/>
      <c r="AH54" s="10">
        <v>43363</v>
      </c>
    </row>
    <row r="55" spans="1:34" ht="21.6" customHeight="1" x14ac:dyDescent="0.3">
      <c r="A55" s="2">
        <v>0.64930555555555558</v>
      </c>
      <c r="B55" s="3">
        <v>51</v>
      </c>
      <c r="C55" s="8" t="s">
        <v>82</v>
      </c>
      <c r="D55" s="3">
        <v>134.5</v>
      </c>
      <c r="E55" s="3">
        <v>152.5</v>
      </c>
      <c r="F55" s="3">
        <v>134.5</v>
      </c>
      <c r="G55" s="3">
        <v>134.5</v>
      </c>
      <c r="H55" s="3">
        <v>134.44999999999999</v>
      </c>
      <c r="I55" s="3">
        <v>9</v>
      </c>
      <c r="J55" s="3">
        <v>1</v>
      </c>
      <c r="K55" s="3">
        <v>-4.79</v>
      </c>
      <c r="L55" s="3">
        <v>70</v>
      </c>
      <c r="M55" s="9">
        <v>0.22</v>
      </c>
      <c r="N55" s="3">
        <v>0.3</v>
      </c>
      <c r="O55" s="3"/>
      <c r="P55" s="3">
        <v>141</v>
      </c>
      <c r="Q55" s="3">
        <v>175</v>
      </c>
      <c r="R55" s="3">
        <v>144</v>
      </c>
      <c r="S55" s="3"/>
      <c r="T55" s="4">
        <v>2.2719999999999998</v>
      </c>
      <c r="U55" s="4">
        <v>2.0720000000000001</v>
      </c>
      <c r="V55" s="4">
        <v>2.3929999999999998</v>
      </c>
      <c r="W55" s="4">
        <v>10.912000000000001</v>
      </c>
      <c r="X55" s="4">
        <v>10.242000000000001</v>
      </c>
      <c r="Y55" s="4">
        <v>11.532999999999999</v>
      </c>
      <c r="Z55" s="4">
        <v>11.472</v>
      </c>
      <c r="AA55" s="4">
        <v>11.323</v>
      </c>
      <c r="AB55" s="4">
        <v>11.958</v>
      </c>
      <c r="AC55" s="7" t="s">
        <v>92</v>
      </c>
      <c r="AD55" s="4">
        <v>8</v>
      </c>
      <c r="AE55" s="4">
        <v>6</v>
      </c>
      <c r="AF55" s="4">
        <v>9</v>
      </c>
      <c r="AG55" s="3"/>
      <c r="AH55" s="10">
        <v>43363</v>
      </c>
    </row>
    <row r="56" spans="1:34" ht="21.6" customHeight="1" x14ac:dyDescent="0.3">
      <c r="A56" s="2">
        <v>0.65972222222222221</v>
      </c>
      <c r="B56" s="3">
        <v>52</v>
      </c>
      <c r="C56" s="8" t="s">
        <v>82</v>
      </c>
      <c r="D56" s="3">
        <v>133.9</v>
      </c>
      <c r="E56" s="3">
        <v>152.5</v>
      </c>
      <c r="F56" s="3">
        <v>133.94999999999999</v>
      </c>
      <c r="G56" s="3">
        <v>133.94999999999999</v>
      </c>
      <c r="H56" s="3">
        <v>133.9</v>
      </c>
      <c r="I56" s="3">
        <v>9</v>
      </c>
      <c r="J56" s="3">
        <v>1</v>
      </c>
      <c r="K56" s="3">
        <v>-4.79</v>
      </c>
      <c r="L56" s="3">
        <v>70</v>
      </c>
      <c r="M56" s="9">
        <v>0.22</v>
      </c>
      <c r="N56" s="3">
        <v>0.3</v>
      </c>
      <c r="O56" s="3"/>
      <c r="P56" s="3">
        <v>154</v>
      </c>
      <c r="Q56" s="3">
        <v>180</v>
      </c>
      <c r="R56" s="3">
        <v>153</v>
      </c>
      <c r="S56" s="3"/>
      <c r="T56" s="4">
        <v>2.2570000000000001</v>
      </c>
      <c r="U56" s="4">
        <v>2.5680000000000001</v>
      </c>
      <c r="V56" s="4">
        <v>2.2719999999999998</v>
      </c>
      <c r="W56" s="4">
        <v>10.632</v>
      </c>
      <c r="X56" s="4">
        <v>11.032</v>
      </c>
      <c r="Y56" s="4">
        <v>10.984</v>
      </c>
      <c r="Z56" s="4">
        <v>13.467000000000001</v>
      </c>
      <c r="AA56" s="4">
        <v>11.432</v>
      </c>
      <c r="AB56" s="4">
        <v>11.497</v>
      </c>
      <c r="AC56" s="7" t="s">
        <v>93</v>
      </c>
      <c r="AD56" s="4">
        <v>6</v>
      </c>
      <c r="AE56" s="4">
        <v>9</v>
      </c>
      <c r="AF56" s="4">
        <v>11</v>
      </c>
      <c r="AG56" s="3"/>
      <c r="AH56" s="10">
        <v>43363</v>
      </c>
    </row>
    <row r="57" spans="1:34" ht="21.6" customHeight="1" x14ac:dyDescent="0.3">
      <c r="A57" s="2">
        <v>0.67708333333333337</v>
      </c>
      <c r="B57" s="3">
        <v>53</v>
      </c>
      <c r="C57" s="8" t="s">
        <v>82</v>
      </c>
      <c r="D57" s="3">
        <v>133.9</v>
      </c>
      <c r="E57" s="3">
        <v>152.5</v>
      </c>
      <c r="F57" s="3"/>
      <c r="G57" s="3"/>
      <c r="H57" s="3"/>
      <c r="I57" s="3">
        <v>9</v>
      </c>
      <c r="J57" s="3">
        <v>1</v>
      </c>
      <c r="K57" s="3">
        <v>-4.79</v>
      </c>
      <c r="L57" s="3">
        <v>70</v>
      </c>
      <c r="M57" s="9">
        <v>0.22</v>
      </c>
      <c r="N57" s="3">
        <v>0.3</v>
      </c>
      <c r="O57" s="3"/>
      <c r="P57" s="3"/>
      <c r="Q57" s="3"/>
      <c r="R57" s="3"/>
      <c r="S57" s="3"/>
      <c r="T57" s="4"/>
      <c r="U57" s="4"/>
      <c r="V57" s="4"/>
      <c r="W57" s="4"/>
      <c r="X57" s="4"/>
      <c r="Y57" s="4"/>
      <c r="Z57" s="4"/>
      <c r="AA57" s="4"/>
      <c r="AB57" s="4"/>
      <c r="AC57" s="5"/>
      <c r="AD57" s="4">
        <v>9</v>
      </c>
      <c r="AE57" s="4">
        <v>6</v>
      </c>
      <c r="AF57" s="4">
        <v>12</v>
      </c>
      <c r="AG57" s="3"/>
      <c r="AH57" s="10">
        <v>43363</v>
      </c>
    </row>
    <row r="58" spans="1:34" ht="21.6" customHeight="1" x14ac:dyDescent="0.3">
      <c r="A58" s="2">
        <v>0.35833333333333334</v>
      </c>
      <c r="B58" s="3">
        <v>54</v>
      </c>
      <c r="C58" s="8" t="s">
        <v>83</v>
      </c>
      <c r="D58" s="3">
        <v>133.9</v>
      </c>
      <c r="E58" s="3">
        <v>152.5</v>
      </c>
      <c r="F58" s="3">
        <v>134</v>
      </c>
      <c r="G58" s="3">
        <v>133.9</v>
      </c>
      <c r="H58" s="3">
        <v>133.9</v>
      </c>
      <c r="I58" s="3">
        <v>9</v>
      </c>
      <c r="J58" s="3">
        <v>2</v>
      </c>
      <c r="K58" s="3">
        <v>-6.4370000000000003</v>
      </c>
      <c r="L58" s="3">
        <v>49.1</v>
      </c>
      <c r="M58" s="9">
        <v>0.36</v>
      </c>
      <c r="N58" s="3">
        <v>0.3</v>
      </c>
      <c r="O58" s="3"/>
      <c r="P58" s="3">
        <v>47</v>
      </c>
      <c r="Q58" s="3">
        <v>56</v>
      </c>
      <c r="R58" s="3">
        <v>57</v>
      </c>
      <c r="S58" s="3">
        <v>398</v>
      </c>
      <c r="T58" s="4">
        <v>1.56</v>
      </c>
      <c r="U58" s="4">
        <v>1.4830000000000001</v>
      </c>
      <c r="V58" s="4">
        <v>1.4990000000000001</v>
      </c>
      <c r="W58" s="4">
        <v>6.6109999999999998</v>
      </c>
      <c r="X58" s="4">
        <v>6.44</v>
      </c>
      <c r="Y58" s="4">
        <v>7.2640000000000002</v>
      </c>
      <c r="Z58" s="4">
        <v>9.2449999999999992</v>
      </c>
      <c r="AA58" s="4">
        <v>9.7669999999999995</v>
      </c>
      <c r="AB58" s="4">
        <v>10.022</v>
      </c>
      <c r="AC58" s="5"/>
      <c r="AD58" s="4">
        <v>10.9</v>
      </c>
      <c r="AE58" s="4">
        <v>8.3000000000000007</v>
      </c>
      <c r="AF58" s="4">
        <v>5.4</v>
      </c>
      <c r="AG58" s="3"/>
      <c r="AH58" s="10">
        <v>43364</v>
      </c>
    </row>
    <row r="59" spans="1:34" ht="21.6" customHeight="1" x14ac:dyDescent="0.3">
      <c r="A59" s="2">
        <v>0.3743055555555555</v>
      </c>
      <c r="B59" s="3">
        <v>55</v>
      </c>
      <c r="C59" s="8" t="s">
        <v>83</v>
      </c>
      <c r="D59" s="3">
        <v>133.30000000000001</v>
      </c>
      <c r="E59" s="3">
        <v>152.5</v>
      </c>
      <c r="F59" s="3">
        <v>133.30000000000001</v>
      </c>
      <c r="G59" s="3">
        <v>133.44999999999999</v>
      </c>
      <c r="H59" s="3">
        <v>133.30000000000001</v>
      </c>
      <c r="I59" s="3">
        <v>9</v>
      </c>
      <c r="J59" s="3">
        <v>2</v>
      </c>
      <c r="K59" s="3">
        <v>-6.4370000000000003</v>
      </c>
      <c r="L59" s="3">
        <v>49.1</v>
      </c>
      <c r="M59" s="9">
        <v>0.36</v>
      </c>
      <c r="N59" s="3">
        <v>0.3</v>
      </c>
      <c r="O59" s="3"/>
      <c r="P59" s="3">
        <v>69</v>
      </c>
      <c r="Q59" s="3">
        <v>68</v>
      </c>
      <c r="R59" s="3">
        <v>62</v>
      </c>
      <c r="S59" s="3">
        <v>46</v>
      </c>
      <c r="T59" s="4">
        <v>1.476</v>
      </c>
      <c r="U59" s="4">
        <v>1.6020000000000001</v>
      </c>
      <c r="V59" s="4">
        <v>1.577</v>
      </c>
      <c r="W59" s="4">
        <v>6.8170000000000002</v>
      </c>
      <c r="X59" s="4">
        <v>9.2669999999999995</v>
      </c>
      <c r="Y59" s="4">
        <v>7.8479999999999999</v>
      </c>
      <c r="Z59" s="4">
        <v>9.3759999999999994</v>
      </c>
      <c r="AA59" s="4">
        <v>10.138</v>
      </c>
      <c r="AB59" s="4">
        <v>10.141999999999999</v>
      </c>
      <c r="AC59" s="7" t="s">
        <v>72</v>
      </c>
      <c r="AD59" s="4">
        <v>10</v>
      </c>
      <c r="AE59" s="4">
        <v>6</v>
      </c>
      <c r="AF59" s="4">
        <v>6</v>
      </c>
      <c r="AG59" s="3"/>
      <c r="AH59" s="10">
        <v>43364</v>
      </c>
    </row>
    <row r="60" spans="1:34" ht="21.6" customHeight="1" x14ac:dyDescent="0.3">
      <c r="A60" s="2">
        <v>0.39444444444444443</v>
      </c>
      <c r="B60" s="3">
        <v>56</v>
      </c>
      <c r="C60" s="8" t="s">
        <v>83</v>
      </c>
      <c r="D60" s="3">
        <v>132.69999999999999</v>
      </c>
      <c r="E60" s="3">
        <v>152.5</v>
      </c>
      <c r="F60" s="3">
        <v>133.44999999999999</v>
      </c>
      <c r="G60" s="3">
        <v>133.4</v>
      </c>
      <c r="H60" s="3">
        <v>133.30000000000001</v>
      </c>
      <c r="I60" s="3">
        <v>9</v>
      </c>
      <c r="J60" s="3">
        <v>2</v>
      </c>
      <c r="K60" s="3">
        <v>-6.4370000000000003</v>
      </c>
      <c r="L60" s="3">
        <v>49.1</v>
      </c>
      <c r="M60" s="9">
        <v>0.36</v>
      </c>
      <c r="N60" s="3">
        <v>0.3</v>
      </c>
      <c r="O60" s="3"/>
      <c r="P60" s="3">
        <v>101</v>
      </c>
      <c r="Q60" s="3">
        <v>87</v>
      </c>
      <c r="R60" s="3">
        <v>149</v>
      </c>
      <c r="S60" s="3"/>
      <c r="T60" s="4">
        <v>1.464</v>
      </c>
      <c r="U60" s="4">
        <v>1.7050000000000001</v>
      </c>
      <c r="V60" s="4">
        <v>1.6060000000000001</v>
      </c>
      <c r="W60" s="4">
        <v>7.3570000000000002</v>
      </c>
      <c r="X60" s="4">
        <v>8.4689999999999994</v>
      </c>
      <c r="Y60" s="4">
        <v>7.5830000000000002</v>
      </c>
      <c r="Z60" s="4">
        <v>9.8559999999999999</v>
      </c>
      <c r="AA60" s="4">
        <v>9.4139999999999997</v>
      </c>
      <c r="AB60" s="4">
        <v>9.5579999999999998</v>
      </c>
      <c r="AC60" s="7" t="s">
        <v>94</v>
      </c>
      <c r="AD60" s="4">
        <v>10</v>
      </c>
      <c r="AE60" s="4">
        <v>11</v>
      </c>
      <c r="AF60" s="4">
        <v>7</v>
      </c>
      <c r="AG60" s="3"/>
      <c r="AH60" s="10">
        <v>43364</v>
      </c>
    </row>
    <row r="61" spans="1:34" ht="21.6" customHeight="1" x14ac:dyDescent="0.3">
      <c r="A61" s="2">
        <v>0.40208333333333335</v>
      </c>
      <c r="B61" s="3">
        <v>57</v>
      </c>
      <c r="C61" s="8" t="s">
        <v>84</v>
      </c>
      <c r="D61" s="3">
        <v>132.69999999999999</v>
      </c>
      <c r="E61" s="3">
        <v>152.5</v>
      </c>
      <c r="F61" s="3"/>
      <c r="G61" s="3"/>
      <c r="H61" s="3"/>
      <c r="I61" s="3">
        <v>9</v>
      </c>
      <c r="J61" s="3">
        <v>3</v>
      </c>
      <c r="K61" s="3">
        <v>-0.71626999999999996</v>
      </c>
      <c r="L61" s="3">
        <v>38</v>
      </c>
      <c r="M61" s="9">
        <v>0.13</v>
      </c>
      <c r="N61" s="3">
        <v>0.3</v>
      </c>
      <c r="O61" s="3"/>
      <c r="P61" s="3">
        <v>55</v>
      </c>
      <c r="Q61" s="3">
        <v>56</v>
      </c>
      <c r="R61" s="3">
        <v>53</v>
      </c>
      <c r="S61" s="3"/>
      <c r="T61" s="4">
        <v>0.69899999999999995</v>
      </c>
      <c r="U61" s="4">
        <v>0.99099999999999999</v>
      </c>
      <c r="V61" s="4">
        <v>1.3360000000000001</v>
      </c>
      <c r="W61" s="4">
        <v>2.93</v>
      </c>
      <c r="X61" s="4">
        <v>4.5670000000000002</v>
      </c>
      <c r="Y61" s="4">
        <v>5.8019999999999996</v>
      </c>
      <c r="Z61" s="4">
        <v>3.3479999999999999</v>
      </c>
      <c r="AA61" s="4">
        <v>6.3070000000000004</v>
      </c>
      <c r="AB61" s="4">
        <v>8.6539999999999999</v>
      </c>
      <c r="AC61" s="5"/>
      <c r="AD61" s="4">
        <v>9.1999999999999993</v>
      </c>
      <c r="AE61" s="4">
        <v>8.1</v>
      </c>
      <c r="AF61" s="4">
        <v>12.4</v>
      </c>
      <c r="AG61" s="3"/>
      <c r="AH61" s="10">
        <v>43364</v>
      </c>
    </row>
    <row r="62" spans="1:34" ht="21.6" customHeight="1" x14ac:dyDescent="0.3">
      <c r="A62" s="2"/>
      <c r="B62" s="3">
        <v>58</v>
      </c>
      <c r="C62" s="8" t="s">
        <v>85</v>
      </c>
      <c r="D62" s="3">
        <v>132.69999999999999</v>
      </c>
      <c r="E62" s="3">
        <v>152.5</v>
      </c>
      <c r="F62" s="3">
        <v>132.69999999999999</v>
      </c>
      <c r="G62" s="3">
        <v>132.80000000000001</v>
      </c>
      <c r="H62" s="3">
        <v>132.69999999999999</v>
      </c>
      <c r="I62" s="3">
        <v>9</v>
      </c>
      <c r="J62" s="3">
        <v>4</v>
      </c>
      <c r="K62" s="3">
        <v>-5.3023999999999996</v>
      </c>
      <c r="L62" s="3">
        <v>62.9</v>
      </c>
      <c r="M62" s="9">
        <v>0.14000000000000001</v>
      </c>
      <c r="N62" s="3">
        <v>0.3</v>
      </c>
      <c r="O62" s="3"/>
      <c r="P62" s="3">
        <v>71</v>
      </c>
      <c r="Q62" s="3">
        <v>104</v>
      </c>
      <c r="R62" s="3">
        <v>108</v>
      </c>
      <c r="S62" s="3"/>
      <c r="T62" s="4">
        <v>0.878</v>
      </c>
      <c r="U62" s="4">
        <v>1.3089999999999999</v>
      </c>
      <c r="V62" s="4">
        <v>1.7010000000000001</v>
      </c>
      <c r="W62" s="4">
        <v>3.7349999999999999</v>
      </c>
      <c r="X62" s="4">
        <v>5.8049999999999997</v>
      </c>
      <c r="Y62" s="4">
        <v>7.1680000000000001</v>
      </c>
      <c r="Z62" s="4">
        <v>4.1449999999999996</v>
      </c>
      <c r="AA62" s="4">
        <v>6.8479999999999999</v>
      </c>
      <c r="AB62" s="4">
        <v>8.8819999999999997</v>
      </c>
      <c r="AC62" s="5"/>
      <c r="AD62" s="4">
        <v>12</v>
      </c>
      <c r="AE62" s="4">
        <v>7</v>
      </c>
      <c r="AF62" s="4">
        <v>12</v>
      </c>
      <c r="AG62" s="3"/>
      <c r="AH62" s="10">
        <v>43364</v>
      </c>
    </row>
    <row r="63" spans="1:34" ht="21.6" customHeight="1" x14ac:dyDescent="0.3">
      <c r="A63" s="2">
        <v>0.44861111111111113</v>
      </c>
      <c r="B63" s="3">
        <v>59</v>
      </c>
      <c r="C63" s="8" t="s">
        <v>86</v>
      </c>
      <c r="D63" s="3">
        <v>132.1</v>
      </c>
      <c r="E63" s="3">
        <v>152.5</v>
      </c>
      <c r="F63" s="3"/>
      <c r="G63" s="3"/>
      <c r="H63" s="3"/>
      <c r="I63" s="3">
        <v>10</v>
      </c>
      <c r="J63" s="3">
        <v>1</v>
      </c>
      <c r="K63" s="3">
        <v>-8.1609999999999996</v>
      </c>
      <c r="L63" s="3">
        <v>55.7</v>
      </c>
      <c r="M63" s="9">
        <v>0.23</v>
      </c>
      <c r="N63" s="3">
        <v>0.3</v>
      </c>
      <c r="O63" s="3"/>
      <c r="P63" s="3"/>
      <c r="Q63" s="3"/>
      <c r="R63" s="3"/>
      <c r="S63" s="3"/>
      <c r="T63" s="4"/>
      <c r="U63" s="4"/>
      <c r="V63" s="4"/>
      <c r="W63" s="4"/>
      <c r="X63" s="4"/>
      <c r="Y63" s="4"/>
      <c r="Z63" s="4"/>
      <c r="AA63" s="4"/>
      <c r="AB63" s="4"/>
      <c r="AC63" s="5"/>
      <c r="AD63" s="4">
        <v>9</v>
      </c>
      <c r="AE63" s="4">
        <v>4</v>
      </c>
      <c r="AF63" s="4">
        <v>12</v>
      </c>
      <c r="AG63" s="3"/>
      <c r="AH63" s="10">
        <v>43364</v>
      </c>
    </row>
    <row r="64" spans="1:34" ht="21.6" customHeight="1" x14ac:dyDescent="0.3">
      <c r="A64" s="2">
        <v>0.45694444444444443</v>
      </c>
      <c r="B64" s="3">
        <v>60</v>
      </c>
      <c r="C64" s="8" t="s">
        <v>87</v>
      </c>
      <c r="D64" s="3">
        <v>132.1</v>
      </c>
      <c r="E64" s="3">
        <v>152.5</v>
      </c>
      <c r="F64" s="3"/>
      <c r="G64" s="3"/>
      <c r="H64" s="3"/>
      <c r="I64" s="3">
        <v>10</v>
      </c>
      <c r="J64" s="3">
        <v>2</v>
      </c>
      <c r="K64" s="3">
        <v>-4</v>
      </c>
      <c r="L64" s="3">
        <v>55.7</v>
      </c>
      <c r="M64" s="9">
        <v>0.23</v>
      </c>
      <c r="N64" s="3">
        <v>0.3</v>
      </c>
      <c r="O64" s="3"/>
      <c r="P64" s="3"/>
      <c r="Q64" s="3"/>
      <c r="R64" s="3"/>
      <c r="S64" s="3"/>
      <c r="T64" s="4"/>
      <c r="U64" s="4"/>
      <c r="V64" s="4"/>
      <c r="W64" s="4"/>
      <c r="X64" s="4"/>
      <c r="Y64" s="4"/>
      <c r="Z64" s="4"/>
      <c r="AA64" s="4"/>
      <c r="AB64" s="4"/>
      <c r="AC64" s="5"/>
      <c r="AD64" s="4">
        <v>9.6</v>
      </c>
      <c r="AE64" s="4">
        <v>6.1</v>
      </c>
      <c r="AF64" s="4">
        <v>9.1999999999999993</v>
      </c>
      <c r="AG64" s="3"/>
      <c r="AH64" s="10">
        <v>43364</v>
      </c>
    </row>
    <row r="65" spans="1:34" ht="21.6" customHeight="1" x14ac:dyDescent="0.3">
      <c r="A65" s="2">
        <v>0.4861111111111111</v>
      </c>
      <c r="B65" s="3">
        <v>61</v>
      </c>
      <c r="C65" s="8" t="s">
        <v>88</v>
      </c>
      <c r="D65" s="3">
        <v>132.1</v>
      </c>
      <c r="E65" s="3">
        <v>152.5</v>
      </c>
      <c r="F65" s="3">
        <v>132.30000000000001</v>
      </c>
      <c r="G65" s="3">
        <v>132.25</v>
      </c>
      <c r="H65" s="3">
        <v>132.1</v>
      </c>
      <c r="I65" s="3">
        <v>10</v>
      </c>
      <c r="J65" s="3">
        <v>3</v>
      </c>
      <c r="K65" s="3">
        <v>-1</v>
      </c>
      <c r="L65" s="3">
        <v>55.7</v>
      </c>
      <c r="M65" s="9">
        <v>0.23</v>
      </c>
      <c r="N65" s="3">
        <v>0.3</v>
      </c>
      <c r="O65" s="3"/>
      <c r="P65" s="3">
        <v>79</v>
      </c>
      <c r="Q65" s="3">
        <v>65</v>
      </c>
      <c r="R65" s="3">
        <v>75</v>
      </c>
      <c r="S65" s="3"/>
      <c r="T65" s="4">
        <v>1.228</v>
      </c>
      <c r="U65" s="4">
        <v>1.3240000000000001</v>
      </c>
      <c r="V65" s="4">
        <v>1.42</v>
      </c>
      <c r="W65" s="4">
        <v>5.5880000000000001</v>
      </c>
      <c r="X65" s="4">
        <v>5.8579999999999997</v>
      </c>
      <c r="Y65" s="4">
        <v>6.1779999999999999</v>
      </c>
      <c r="Z65" s="4">
        <v>6.0129999999999999</v>
      </c>
      <c r="AA65" s="4">
        <v>6.5830000000000002</v>
      </c>
      <c r="AB65" s="4">
        <v>7.6040000000000001</v>
      </c>
      <c r="AC65" s="7" t="s">
        <v>95</v>
      </c>
      <c r="AD65" s="4">
        <v>9.6</v>
      </c>
      <c r="AE65" s="4">
        <v>6.8</v>
      </c>
      <c r="AF65" s="4">
        <v>9.1999999999999993</v>
      </c>
      <c r="AG65" s="3"/>
      <c r="AH65" s="10">
        <v>43364</v>
      </c>
    </row>
    <row r="66" spans="1:34" ht="21.6" customHeight="1" x14ac:dyDescent="0.3">
      <c r="A66" s="2">
        <v>0.49513888888888885</v>
      </c>
      <c r="B66" s="3">
        <v>62</v>
      </c>
      <c r="C66" s="8" t="s">
        <v>88</v>
      </c>
      <c r="D66" s="3">
        <v>132.1</v>
      </c>
      <c r="E66" s="3">
        <v>152.5</v>
      </c>
      <c r="F66" s="3">
        <v>132.1</v>
      </c>
      <c r="G66" s="3">
        <v>132.15</v>
      </c>
      <c r="H66" s="3">
        <v>132</v>
      </c>
      <c r="I66" s="3">
        <v>10</v>
      </c>
      <c r="J66" s="3">
        <v>3</v>
      </c>
      <c r="K66" s="3">
        <v>-1</v>
      </c>
      <c r="L66" s="3">
        <v>55.7</v>
      </c>
      <c r="M66" s="9">
        <v>0.23</v>
      </c>
      <c r="N66" s="3">
        <v>0.3</v>
      </c>
      <c r="O66" s="3"/>
      <c r="P66" s="3">
        <v>76</v>
      </c>
      <c r="Q66" s="3">
        <v>112</v>
      </c>
      <c r="R66" s="3">
        <v>83</v>
      </c>
      <c r="S66" s="3"/>
      <c r="T66" s="4">
        <v>1.4810000000000001</v>
      </c>
      <c r="U66" s="4">
        <v>1.73</v>
      </c>
      <c r="V66" s="4">
        <v>1.8149999999999999</v>
      </c>
      <c r="W66" s="4">
        <v>6.7519999999999998</v>
      </c>
      <c r="X66" s="4">
        <v>7.4720000000000004</v>
      </c>
      <c r="Y66" s="4">
        <v>7.5810000000000004</v>
      </c>
      <c r="Z66" s="4">
        <v>7.4619999999999997</v>
      </c>
      <c r="AA66" s="4">
        <v>9.0310000000000006</v>
      </c>
      <c r="AB66" s="4">
        <v>9.3849999999999998</v>
      </c>
      <c r="AC66" s="5" t="s">
        <v>96</v>
      </c>
      <c r="AD66" s="4">
        <v>8.1</v>
      </c>
      <c r="AE66" s="4">
        <v>8.1</v>
      </c>
      <c r="AF66" s="4">
        <v>6.2</v>
      </c>
      <c r="AG66" s="3"/>
      <c r="AH66" s="10">
        <v>43364</v>
      </c>
    </row>
    <row r="67" spans="1:34" ht="21.6" customHeight="1" x14ac:dyDescent="0.3">
      <c r="A67" s="2">
        <v>0.51388888888888895</v>
      </c>
      <c r="B67" s="3">
        <v>63</v>
      </c>
      <c r="C67" s="8" t="s">
        <v>88</v>
      </c>
      <c r="D67" s="3">
        <v>131.5</v>
      </c>
      <c r="E67" s="3">
        <v>152.5</v>
      </c>
      <c r="F67" s="3">
        <v>131.65</v>
      </c>
      <c r="G67" s="3">
        <v>131.6</v>
      </c>
      <c r="H67" s="3">
        <v>131.6</v>
      </c>
      <c r="I67" s="3">
        <v>10</v>
      </c>
      <c r="J67" s="3">
        <v>3</v>
      </c>
      <c r="K67" s="3">
        <v>-1</v>
      </c>
      <c r="L67" s="3">
        <v>55.7</v>
      </c>
      <c r="M67" s="9">
        <v>0.23</v>
      </c>
      <c r="N67" s="3">
        <v>0.3</v>
      </c>
      <c r="O67" s="3"/>
      <c r="P67" s="23">
        <v>106</v>
      </c>
      <c r="Q67" s="3">
        <v>132</v>
      </c>
      <c r="R67" s="3">
        <v>94</v>
      </c>
      <c r="S67" s="3">
        <v>185</v>
      </c>
      <c r="T67" s="4">
        <v>1.962</v>
      </c>
      <c r="U67" s="4">
        <v>1.8740000000000001</v>
      </c>
      <c r="V67" s="4">
        <v>1.877</v>
      </c>
      <c r="W67" s="4">
        <v>8.093</v>
      </c>
      <c r="X67" s="4">
        <v>8.1180000000000003</v>
      </c>
      <c r="Y67" s="4">
        <v>8.7750000000000004</v>
      </c>
      <c r="Z67" s="4">
        <v>9.24</v>
      </c>
      <c r="AA67" s="4">
        <v>9.1989999999999998</v>
      </c>
      <c r="AB67" s="4">
        <v>9.7349999999999994</v>
      </c>
      <c r="AC67" s="7" t="s">
        <v>97</v>
      </c>
      <c r="AD67" s="4">
        <v>10.1</v>
      </c>
      <c r="AE67" s="4">
        <v>6.1</v>
      </c>
      <c r="AF67" s="4">
        <v>6.9</v>
      </c>
      <c r="AG67" s="3"/>
      <c r="AH67" s="10">
        <v>43364</v>
      </c>
    </row>
    <row r="68" spans="1:34" ht="21.6" customHeight="1" x14ac:dyDescent="0.3">
      <c r="A68" s="2">
        <v>0.52638888888888891</v>
      </c>
      <c r="B68" s="3">
        <v>64</v>
      </c>
      <c r="C68" s="8" t="s">
        <v>88</v>
      </c>
      <c r="D68" s="3">
        <v>131.5</v>
      </c>
      <c r="E68" s="3">
        <v>152.5</v>
      </c>
      <c r="F68" s="3">
        <v>131.65</v>
      </c>
      <c r="G68" s="3">
        <v>131.6</v>
      </c>
      <c r="H68" s="3">
        <v>131.6</v>
      </c>
      <c r="I68" s="3">
        <v>10</v>
      </c>
      <c r="J68" s="3">
        <v>3</v>
      </c>
      <c r="K68" s="3">
        <v>-1</v>
      </c>
      <c r="L68" s="3">
        <v>55.7</v>
      </c>
      <c r="M68" s="9">
        <v>0.23</v>
      </c>
      <c r="N68" s="3">
        <v>0.3</v>
      </c>
      <c r="O68" s="3"/>
      <c r="P68" s="23">
        <v>96</v>
      </c>
      <c r="Q68" s="3">
        <v>145</v>
      </c>
      <c r="R68" s="3">
        <v>95</v>
      </c>
      <c r="S68" s="3">
        <v>157</v>
      </c>
      <c r="T68" s="4">
        <v>1.9219999999999999</v>
      </c>
      <c r="U68" s="4">
        <v>1.8839999999999999</v>
      </c>
      <c r="V68" s="4">
        <v>1.946</v>
      </c>
      <c r="W68" s="4">
        <v>8.9019999999999992</v>
      </c>
      <c r="X68" s="4">
        <v>9.0939999999999994</v>
      </c>
      <c r="Y68" s="4">
        <v>8.9350000000000005</v>
      </c>
      <c r="Z68" s="4">
        <v>9.1940000000000008</v>
      </c>
      <c r="AA68" s="4">
        <v>9.9260000000000002</v>
      </c>
      <c r="AB68" s="4">
        <v>10.053000000000001</v>
      </c>
      <c r="AC68" s="7" t="s">
        <v>97</v>
      </c>
      <c r="AD68" s="4">
        <v>9.9</v>
      </c>
      <c r="AE68" s="4">
        <v>6.5</v>
      </c>
      <c r="AF68" s="4">
        <v>4.0999999999999996</v>
      </c>
      <c r="AG68" s="3"/>
      <c r="AH68" s="10">
        <v>43364</v>
      </c>
    </row>
    <row r="69" spans="1:34" ht="21.6" customHeight="1" x14ac:dyDescent="0.3">
      <c r="A69" s="2">
        <v>0.55694444444444446</v>
      </c>
      <c r="B69" s="3">
        <v>65</v>
      </c>
      <c r="C69" s="8" t="s">
        <v>88</v>
      </c>
      <c r="D69" s="3">
        <v>130.9</v>
      </c>
      <c r="E69" s="3">
        <v>152.5</v>
      </c>
      <c r="F69" s="3">
        <v>131.1</v>
      </c>
      <c r="G69" s="3">
        <v>131</v>
      </c>
      <c r="H69" s="3">
        <v>130.94999999999999</v>
      </c>
      <c r="I69" s="3">
        <v>10</v>
      </c>
      <c r="J69" s="3">
        <v>3</v>
      </c>
      <c r="K69" s="3">
        <v>-1</v>
      </c>
      <c r="L69" s="3">
        <v>55.7</v>
      </c>
      <c r="M69" s="9">
        <v>0.23</v>
      </c>
      <c r="N69" s="3">
        <v>0.3</v>
      </c>
      <c r="O69" s="3"/>
      <c r="P69" s="3">
        <v>108</v>
      </c>
      <c r="Q69" s="3">
        <v>166</v>
      </c>
      <c r="R69" s="3">
        <v>110</v>
      </c>
      <c r="S69" s="3">
        <v>398</v>
      </c>
      <c r="T69" s="4">
        <v>2.153</v>
      </c>
      <c r="U69" s="4">
        <v>2.3460000000000001</v>
      </c>
      <c r="V69" s="4">
        <v>2.157</v>
      </c>
      <c r="W69" s="4">
        <v>8.6460000000000008</v>
      </c>
      <c r="X69" s="4">
        <v>9.6419999999999995</v>
      </c>
      <c r="Y69" s="4">
        <v>11.048999999999999</v>
      </c>
      <c r="Z69" s="4">
        <v>9.6820000000000004</v>
      </c>
      <c r="AA69" s="4">
        <v>10.074</v>
      </c>
      <c r="AB69" s="4">
        <v>11.760999999999999</v>
      </c>
      <c r="AC69" s="7" t="s">
        <v>97</v>
      </c>
      <c r="AD69" s="4">
        <v>8.5</v>
      </c>
      <c r="AE69" s="4">
        <v>5.8</v>
      </c>
      <c r="AF69" s="4">
        <v>9.1</v>
      </c>
      <c r="AG69" s="3"/>
      <c r="AH69" s="10">
        <v>43364</v>
      </c>
    </row>
    <row r="70" spans="1:34" ht="21.6" customHeight="1" x14ac:dyDescent="0.3">
      <c r="A70" s="2">
        <v>0.56874999999999998</v>
      </c>
      <c r="B70" s="3">
        <v>66</v>
      </c>
      <c r="C70" s="8" t="s">
        <v>88</v>
      </c>
      <c r="D70" s="3">
        <v>130.9</v>
      </c>
      <c r="E70" s="3">
        <v>152.5</v>
      </c>
      <c r="F70" s="3">
        <v>131</v>
      </c>
      <c r="G70" s="3">
        <v>130.94999999999999</v>
      </c>
      <c r="H70" s="3">
        <v>130.9</v>
      </c>
      <c r="I70" s="3">
        <v>10</v>
      </c>
      <c r="J70" s="3">
        <v>3</v>
      </c>
      <c r="K70" s="3">
        <v>-1</v>
      </c>
      <c r="L70" s="3">
        <v>55.7</v>
      </c>
      <c r="M70" s="9">
        <v>0.23</v>
      </c>
      <c r="N70" s="3">
        <v>0.3</v>
      </c>
      <c r="O70" s="3"/>
      <c r="P70" s="3">
        <v>118</v>
      </c>
      <c r="Q70" s="3">
        <v>167</v>
      </c>
      <c r="R70" s="3">
        <v>122</v>
      </c>
      <c r="S70" s="3">
        <v>62</v>
      </c>
      <c r="T70" s="4">
        <v>2.4860000000000002</v>
      </c>
      <c r="U70" s="4">
        <v>2.306</v>
      </c>
      <c r="V70" s="22">
        <v>2.48</v>
      </c>
      <c r="W70" s="4">
        <v>10.805999999999999</v>
      </c>
      <c r="X70" s="4">
        <v>10.949</v>
      </c>
      <c r="Y70" s="4">
        <v>10.612</v>
      </c>
      <c r="Z70" s="4">
        <v>11.191000000000001</v>
      </c>
      <c r="AA70" s="4">
        <v>11.519</v>
      </c>
      <c r="AB70" s="4">
        <v>10.974</v>
      </c>
      <c r="AC70" s="7" t="s">
        <v>97</v>
      </c>
      <c r="AD70" s="4">
        <v>4.5</v>
      </c>
      <c r="AE70" s="4">
        <v>5.2</v>
      </c>
      <c r="AF70" s="4">
        <v>8.5</v>
      </c>
      <c r="AG70" s="3"/>
      <c r="AH70" s="10">
        <v>43364</v>
      </c>
    </row>
    <row r="71" spans="1:34" ht="21.6" customHeight="1" x14ac:dyDescent="0.3">
      <c r="A71" s="2">
        <v>0.58194444444444449</v>
      </c>
      <c r="B71" s="3">
        <v>67</v>
      </c>
      <c r="C71" s="8" t="s">
        <v>88</v>
      </c>
      <c r="D71" s="3">
        <v>130.30000000000001</v>
      </c>
      <c r="E71" s="3">
        <v>152.5</v>
      </c>
      <c r="F71" s="3">
        <v>130.5</v>
      </c>
      <c r="G71" s="3">
        <v>130.44999999999999</v>
      </c>
      <c r="H71" s="3">
        <v>130.4</v>
      </c>
      <c r="I71" s="3">
        <v>10</v>
      </c>
      <c r="J71" s="3">
        <v>3</v>
      </c>
      <c r="K71" s="3">
        <v>-1</v>
      </c>
      <c r="L71" s="3">
        <v>55.7</v>
      </c>
      <c r="M71" s="9">
        <v>0.23</v>
      </c>
      <c r="N71" s="3">
        <v>0.3</v>
      </c>
      <c r="O71" s="3"/>
      <c r="P71" s="3">
        <v>132</v>
      </c>
      <c r="Q71" s="3">
        <v>174</v>
      </c>
      <c r="R71" s="3">
        <v>106</v>
      </c>
      <c r="S71" s="3">
        <v>392</v>
      </c>
      <c r="T71" s="4">
        <v>2.2930000000000001</v>
      </c>
      <c r="U71" s="4">
        <v>2.4329999999999998</v>
      </c>
      <c r="V71" s="4">
        <v>2.3359999999999999</v>
      </c>
      <c r="W71" s="4">
        <v>10.279</v>
      </c>
      <c r="X71" s="4">
        <v>10.302</v>
      </c>
      <c r="Y71" s="4">
        <v>10.766</v>
      </c>
      <c r="Z71" s="4">
        <v>10.962999999999999</v>
      </c>
      <c r="AA71" s="4">
        <v>10.744</v>
      </c>
      <c r="AB71" s="4">
        <v>11.153</v>
      </c>
      <c r="AC71" s="7" t="s">
        <v>97</v>
      </c>
      <c r="AD71" s="4">
        <v>6.3</v>
      </c>
      <c r="AE71" s="4">
        <v>9.1999999999999993</v>
      </c>
      <c r="AF71" s="4">
        <v>3.9</v>
      </c>
      <c r="AG71" s="3"/>
      <c r="AH71" s="10">
        <v>43364</v>
      </c>
    </row>
    <row r="72" spans="1:34" ht="21.6" customHeight="1" x14ac:dyDescent="0.3">
      <c r="A72" s="2">
        <v>0.61944444444444446</v>
      </c>
      <c r="B72" s="3">
        <v>68</v>
      </c>
      <c r="C72" s="8" t="s">
        <v>108</v>
      </c>
      <c r="D72" s="3">
        <v>130.30000000000001</v>
      </c>
      <c r="E72" s="3">
        <v>105</v>
      </c>
      <c r="F72" s="3">
        <v>130.25</v>
      </c>
      <c r="G72" s="3">
        <v>130.35</v>
      </c>
      <c r="H72" s="3">
        <v>130.35</v>
      </c>
      <c r="I72" s="3">
        <v>11</v>
      </c>
      <c r="J72" s="3">
        <v>1</v>
      </c>
      <c r="K72" s="3">
        <v>-1.5</v>
      </c>
      <c r="L72" s="3">
        <v>46.5</v>
      </c>
      <c r="M72" s="9">
        <v>0.47</v>
      </c>
      <c r="N72" s="3">
        <v>0.3</v>
      </c>
      <c r="O72" s="3"/>
      <c r="P72" s="3">
        <v>107</v>
      </c>
      <c r="Q72" s="3">
        <v>65</v>
      </c>
      <c r="R72" s="3">
        <v>119</v>
      </c>
      <c r="S72" s="3"/>
      <c r="T72" s="4">
        <v>1.7070000000000001</v>
      </c>
      <c r="U72" s="4">
        <v>1.728</v>
      </c>
      <c r="V72" s="4">
        <v>1.6679999999999999</v>
      </c>
      <c r="W72" s="4">
        <v>6.1159999999999997</v>
      </c>
      <c r="X72" s="4">
        <v>4.8440000000000003</v>
      </c>
      <c r="Y72" s="4">
        <v>5.5510000000000002</v>
      </c>
      <c r="Z72" s="4">
        <v>11.895</v>
      </c>
      <c r="AA72" s="4">
        <v>10.307</v>
      </c>
      <c r="AB72" s="4">
        <v>12.298</v>
      </c>
      <c r="AC72" s="7" t="s">
        <v>109</v>
      </c>
      <c r="AD72" s="4">
        <v>5</v>
      </c>
      <c r="AE72" s="4">
        <v>5.9</v>
      </c>
      <c r="AF72" s="4">
        <v>5.8</v>
      </c>
      <c r="AG72" s="3" t="s">
        <v>110</v>
      </c>
      <c r="AH72" s="10">
        <v>43364</v>
      </c>
    </row>
    <row r="73" spans="1:34" ht="21.6" customHeight="1" x14ac:dyDescent="0.3">
      <c r="A73" s="2">
        <v>0.6645833333333333</v>
      </c>
      <c r="B73" s="3">
        <v>69</v>
      </c>
      <c r="C73" s="8" t="s">
        <v>108</v>
      </c>
      <c r="D73" s="3">
        <v>129.69999999999999</v>
      </c>
      <c r="E73" s="3">
        <v>152.5</v>
      </c>
      <c r="F73" s="4">
        <v>130</v>
      </c>
      <c r="G73" s="4">
        <v>129.9</v>
      </c>
      <c r="H73" s="4">
        <v>129.94999999999999</v>
      </c>
      <c r="I73" s="3">
        <v>11</v>
      </c>
      <c r="J73" s="3">
        <v>1</v>
      </c>
      <c r="K73" s="3">
        <v>-1.5</v>
      </c>
      <c r="L73" s="3">
        <v>46.5</v>
      </c>
      <c r="M73" s="9">
        <v>0.47</v>
      </c>
      <c r="N73" s="3">
        <v>0.3</v>
      </c>
      <c r="O73" s="3"/>
      <c r="P73" s="3">
        <v>315</v>
      </c>
      <c r="Q73" s="3">
        <v>82</v>
      </c>
      <c r="R73" s="3">
        <v>81</v>
      </c>
      <c r="S73" s="3"/>
      <c r="T73" s="4">
        <v>2.2069999999999999</v>
      </c>
      <c r="U73" s="4">
        <v>2.2469999999999999</v>
      </c>
      <c r="V73" s="4">
        <v>2.129</v>
      </c>
      <c r="W73" s="4">
        <v>8.9740000000000002</v>
      </c>
      <c r="X73" s="4">
        <v>9.3010000000000002</v>
      </c>
      <c r="Y73" s="4">
        <v>9.77</v>
      </c>
      <c r="Z73" s="4">
        <v>13.593999999999999</v>
      </c>
      <c r="AA73" s="4">
        <v>12.747</v>
      </c>
      <c r="AB73" s="4">
        <v>13.538</v>
      </c>
      <c r="AC73" s="7" t="s">
        <v>111</v>
      </c>
      <c r="AD73" s="4">
        <v>5.2</v>
      </c>
      <c r="AE73" s="4">
        <v>5.8</v>
      </c>
      <c r="AF73" s="4">
        <v>10.3</v>
      </c>
      <c r="AG73" s="6" t="s">
        <v>112</v>
      </c>
      <c r="AH73" s="10">
        <v>43364</v>
      </c>
    </row>
    <row r="74" spans="1:34" ht="21.6" customHeight="1" x14ac:dyDescent="0.3">
      <c r="A74" s="2">
        <v>0.6743055555555556</v>
      </c>
      <c r="B74" s="3">
        <v>70</v>
      </c>
      <c r="C74" s="8" t="s">
        <v>113</v>
      </c>
      <c r="D74" s="3">
        <v>129.69999999999999</v>
      </c>
      <c r="E74" s="3">
        <v>152.5</v>
      </c>
      <c r="F74" s="4">
        <v>129.94999999999999</v>
      </c>
      <c r="G74" s="4">
        <v>129.69999999999999</v>
      </c>
      <c r="H74" s="4">
        <v>129.69999999999999</v>
      </c>
      <c r="I74" s="3">
        <v>11</v>
      </c>
      <c r="J74" s="3">
        <v>2</v>
      </c>
      <c r="K74" s="3">
        <v>-1.6</v>
      </c>
      <c r="L74" s="3">
        <v>46.4</v>
      </c>
      <c r="M74" s="9">
        <v>0.23</v>
      </c>
      <c r="N74" s="3">
        <v>0.3</v>
      </c>
      <c r="O74" s="3"/>
      <c r="P74" s="3">
        <v>76</v>
      </c>
      <c r="Q74" s="3">
        <v>92</v>
      </c>
      <c r="R74" s="3">
        <v>81</v>
      </c>
      <c r="S74" s="3"/>
      <c r="T74" s="4">
        <v>1.1519999999999999</v>
      </c>
      <c r="U74" s="4">
        <v>1.556</v>
      </c>
      <c r="V74" s="4">
        <v>1.6779999999999999</v>
      </c>
      <c r="W74" s="4">
        <v>5.0999999999999996</v>
      </c>
      <c r="X74" s="4">
        <v>6.4640000000000004</v>
      </c>
      <c r="Y74" s="4">
        <v>6.8810000000000002</v>
      </c>
      <c r="Z74" s="4">
        <v>5.3979999999999997</v>
      </c>
      <c r="AA74" s="4">
        <v>7.8390000000000004</v>
      </c>
      <c r="AB74" s="4">
        <v>7.4279999999999999</v>
      </c>
      <c r="AC74" s="7" t="s">
        <v>114</v>
      </c>
      <c r="AD74" s="4">
        <v>11</v>
      </c>
      <c r="AE74" s="4">
        <v>9.8000000000000007</v>
      </c>
      <c r="AF74" s="4">
        <v>5</v>
      </c>
      <c r="AG74" s="6" t="s">
        <v>61</v>
      </c>
      <c r="AH74" s="10">
        <v>43364</v>
      </c>
    </row>
    <row r="75" spans="1:34" ht="21.6" customHeight="1" x14ac:dyDescent="0.3">
      <c r="A75" s="2">
        <v>0.44305555555555554</v>
      </c>
      <c r="B75" s="3">
        <v>71</v>
      </c>
      <c r="C75" s="8" t="s">
        <v>115</v>
      </c>
      <c r="D75" s="3">
        <v>129.1</v>
      </c>
      <c r="E75" s="3">
        <v>152.5</v>
      </c>
      <c r="F75" s="4">
        <v>129.30000000000001</v>
      </c>
      <c r="G75" s="4">
        <v>129.25</v>
      </c>
      <c r="H75" s="4">
        <v>129.1</v>
      </c>
      <c r="I75" s="3">
        <v>12</v>
      </c>
      <c r="J75" s="3">
        <v>1</v>
      </c>
      <c r="K75" s="3">
        <v>0.52100000000000002</v>
      </c>
      <c r="L75" s="3">
        <v>51</v>
      </c>
      <c r="M75" s="9">
        <v>0.35399999999999998</v>
      </c>
      <c r="N75" s="3">
        <v>0.3</v>
      </c>
      <c r="O75" s="3"/>
      <c r="P75" s="3">
        <v>88</v>
      </c>
      <c r="Q75" s="3">
        <v>66</v>
      </c>
      <c r="R75" s="3">
        <v>90</v>
      </c>
      <c r="S75" s="3"/>
      <c r="T75" s="4">
        <v>1.712</v>
      </c>
      <c r="U75" s="4">
        <v>1.5720000000000001</v>
      </c>
      <c r="V75" s="4">
        <v>1.55</v>
      </c>
      <c r="W75" s="4">
        <v>8.702</v>
      </c>
      <c r="X75" s="4">
        <v>7.1669999999999998</v>
      </c>
      <c r="Y75" s="4">
        <v>7.0730000000000004</v>
      </c>
      <c r="Z75" s="4">
        <v>10.337999999999999</v>
      </c>
      <c r="AA75" s="4">
        <v>9.798</v>
      </c>
      <c r="AB75" s="4">
        <v>9.9510000000000005</v>
      </c>
      <c r="AC75" s="7" t="s">
        <v>114</v>
      </c>
      <c r="AD75" s="4">
        <v>5.6</v>
      </c>
      <c r="AE75" s="4">
        <v>9.1999999999999993</v>
      </c>
      <c r="AF75" s="4">
        <v>4.3</v>
      </c>
      <c r="AG75" s="6" t="s">
        <v>116</v>
      </c>
      <c r="AH75" s="10">
        <v>43364</v>
      </c>
    </row>
    <row r="76" spans="1:34" ht="21.6" customHeight="1" x14ac:dyDescent="0.3">
      <c r="A76" s="2">
        <v>0.4826388888888889</v>
      </c>
      <c r="B76" s="3">
        <v>72</v>
      </c>
      <c r="C76" s="8" t="s">
        <v>115</v>
      </c>
      <c r="D76" s="3">
        <v>129.1</v>
      </c>
      <c r="E76" s="3">
        <v>152.5</v>
      </c>
      <c r="F76" s="4">
        <v>129.1</v>
      </c>
      <c r="G76" s="4">
        <v>129.15</v>
      </c>
      <c r="H76" s="4">
        <v>129.19999999999999</v>
      </c>
      <c r="I76" s="3">
        <v>12</v>
      </c>
      <c r="J76" s="3">
        <v>1</v>
      </c>
      <c r="K76" s="3">
        <v>0.52100000000000002</v>
      </c>
      <c r="L76" s="3">
        <v>51</v>
      </c>
      <c r="M76" s="9">
        <v>0.35399999999999998</v>
      </c>
      <c r="N76" s="3">
        <v>0.3</v>
      </c>
      <c r="O76" s="3"/>
      <c r="P76" s="3">
        <v>111</v>
      </c>
      <c r="Q76" s="3">
        <v>83</v>
      </c>
      <c r="R76" s="3">
        <v>90</v>
      </c>
      <c r="S76" s="3">
        <v>249</v>
      </c>
      <c r="T76" s="4">
        <v>1.639</v>
      </c>
      <c r="U76" s="4">
        <v>1.5569999999999999</v>
      </c>
      <c r="V76" s="4">
        <v>1.802</v>
      </c>
      <c r="W76" s="4">
        <v>8.1769999999999996</v>
      </c>
      <c r="X76" s="4">
        <v>6.0380000000000003</v>
      </c>
      <c r="Y76" s="4">
        <v>7.5609999999999999</v>
      </c>
      <c r="Z76" s="4">
        <v>9.9030000000000005</v>
      </c>
      <c r="AA76" s="4">
        <v>10.500999999999999</v>
      </c>
      <c r="AB76" s="4">
        <v>10.457000000000001</v>
      </c>
      <c r="AC76" s="7" t="s">
        <v>114</v>
      </c>
      <c r="AD76" s="4" t="s">
        <v>117</v>
      </c>
      <c r="AE76" s="4" t="s">
        <v>119</v>
      </c>
      <c r="AF76" s="4"/>
      <c r="AG76" s="6" t="s">
        <v>118</v>
      </c>
      <c r="AH76" s="10">
        <v>43364</v>
      </c>
    </row>
    <row r="77" spans="1:34" ht="21.6" customHeight="1" x14ac:dyDescent="0.3">
      <c r="A77" s="2">
        <v>0.50208333333333333</v>
      </c>
      <c r="B77" s="3">
        <v>73</v>
      </c>
      <c r="C77" s="8" t="s">
        <v>115</v>
      </c>
      <c r="D77" s="3">
        <v>128.5</v>
      </c>
      <c r="E77" s="3">
        <v>152.5</v>
      </c>
      <c r="F77" s="4">
        <v>128.69999999999999</v>
      </c>
      <c r="G77" s="4">
        <v>128.65</v>
      </c>
      <c r="H77" s="4">
        <v>128.6</v>
      </c>
      <c r="I77" s="3">
        <v>12</v>
      </c>
      <c r="J77" s="3">
        <v>1</v>
      </c>
      <c r="K77" s="3">
        <v>0.52100000000000002</v>
      </c>
      <c r="L77" s="3">
        <v>51</v>
      </c>
      <c r="M77" s="9">
        <v>0.35399999999999998</v>
      </c>
      <c r="N77" s="3">
        <v>0.3</v>
      </c>
      <c r="O77" s="3"/>
      <c r="P77" s="3">
        <v>101</v>
      </c>
      <c r="Q77" s="3">
        <v>88</v>
      </c>
      <c r="R77" s="3">
        <v>108</v>
      </c>
      <c r="S77" s="3">
        <v>116</v>
      </c>
      <c r="T77" s="4">
        <v>1.7889999999999999</v>
      </c>
      <c r="U77" s="4">
        <v>1.8680000000000001</v>
      </c>
      <c r="V77" s="4">
        <v>1.7230000000000001</v>
      </c>
      <c r="W77" s="4">
        <v>7.8049999999999997</v>
      </c>
      <c r="X77" s="4">
        <v>8.3290000000000006</v>
      </c>
      <c r="Y77" s="4">
        <v>8.6170000000000009</v>
      </c>
      <c r="Z77" s="4">
        <v>9.6319999999999997</v>
      </c>
      <c r="AA77" s="4">
        <v>9.9009999999999998</v>
      </c>
      <c r="AB77" s="4">
        <v>10.452</v>
      </c>
      <c r="AC77" s="7" t="s">
        <v>114</v>
      </c>
      <c r="AD77" s="4">
        <v>7.6</v>
      </c>
      <c r="AE77" s="4">
        <v>4.8</v>
      </c>
      <c r="AF77" s="4">
        <v>8.6999999999999993</v>
      </c>
      <c r="AG77" s="6"/>
      <c r="AH77" s="10">
        <v>43364</v>
      </c>
    </row>
    <row r="78" spans="1:34" ht="21.6" customHeight="1" x14ac:dyDescent="0.3">
      <c r="A78" s="2">
        <v>0.52083333333333337</v>
      </c>
      <c r="B78" s="3">
        <v>74</v>
      </c>
      <c r="C78" s="8" t="s">
        <v>115</v>
      </c>
      <c r="D78" s="3">
        <v>128.5</v>
      </c>
      <c r="E78" s="3">
        <v>152.5</v>
      </c>
      <c r="F78" s="4">
        <v>128.5</v>
      </c>
      <c r="G78" s="4">
        <v>128.5</v>
      </c>
      <c r="H78" s="4">
        <v>128.4</v>
      </c>
      <c r="I78" s="3">
        <v>12</v>
      </c>
      <c r="J78" s="3">
        <v>1</v>
      </c>
      <c r="K78" s="3">
        <v>0.52100000000000002</v>
      </c>
      <c r="L78" s="3">
        <v>51</v>
      </c>
      <c r="M78" s="9">
        <v>0.35399999999999998</v>
      </c>
      <c r="N78" s="3">
        <v>0.3</v>
      </c>
      <c r="O78" s="3"/>
      <c r="P78" s="3">
        <v>106</v>
      </c>
      <c r="Q78" s="3">
        <v>110</v>
      </c>
      <c r="R78" s="3">
        <v>106</v>
      </c>
      <c r="S78" s="3">
        <v>210</v>
      </c>
      <c r="T78" s="4">
        <v>1.847</v>
      </c>
      <c r="U78" s="4">
        <v>1.6579999999999999</v>
      </c>
      <c r="V78" s="4">
        <v>1.681</v>
      </c>
      <c r="W78" s="4">
        <v>7.7190000000000003</v>
      </c>
      <c r="X78" s="4">
        <v>7.5030000000000001</v>
      </c>
      <c r="Y78" s="4">
        <v>8.4939999999999998</v>
      </c>
      <c r="Z78" s="4">
        <v>10.583</v>
      </c>
      <c r="AA78" s="4">
        <v>11.634</v>
      </c>
      <c r="AB78" s="4">
        <v>11.561</v>
      </c>
      <c r="AC78" s="7" t="s">
        <v>114</v>
      </c>
      <c r="AD78" s="4">
        <v>9.8000000000000007</v>
      </c>
      <c r="AE78" s="4">
        <v>4.3</v>
      </c>
      <c r="AF78" s="4">
        <v>10.7</v>
      </c>
      <c r="AG78" s="6"/>
      <c r="AH78" s="10">
        <v>43364</v>
      </c>
    </row>
    <row r="79" spans="1:34" ht="21.6" customHeight="1" x14ac:dyDescent="0.3">
      <c r="A79" s="2">
        <v>0.5625</v>
      </c>
      <c r="B79" s="3">
        <v>75</v>
      </c>
      <c r="C79" s="8" t="s">
        <v>115</v>
      </c>
      <c r="D79" s="3">
        <v>127.9</v>
      </c>
      <c r="E79" s="3">
        <v>152.5</v>
      </c>
      <c r="F79" s="4">
        <v>127.7</v>
      </c>
      <c r="G79" s="4">
        <v>127.75</v>
      </c>
      <c r="H79" s="4">
        <v>127.8</v>
      </c>
      <c r="I79" s="3">
        <v>12</v>
      </c>
      <c r="J79" s="3">
        <v>1</v>
      </c>
      <c r="K79" s="3">
        <v>0.52100000000000002</v>
      </c>
      <c r="L79" s="3">
        <v>51</v>
      </c>
      <c r="M79" s="9">
        <v>0.35399999999999998</v>
      </c>
      <c r="N79" s="3">
        <v>0.3</v>
      </c>
      <c r="O79" s="3"/>
      <c r="P79" s="6">
        <v>98</v>
      </c>
      <c r="Q79" s="3">
        <v>98</v>
      </c>
      <c r="R79" s="3">
        <v>171</v>
      </c>
      <c r="S79" s="3">
        <v>152</v>
      </c>
      <c r="T79" s="4">
        <v>1.919</v>
      </c>
      <c r="U79" s="4">
        <v>2.0169999999999999</v>
      </c>
      <c r="V79" s="4">
        <v>1.8009999999999999</v>
      </c>
      <c r="W79" s="4">
        <v>7.4630000000000001</v>
      </c>
      <c r="X79" s="4">
        <v>9.2270000000000003</v>
      </c>
      <c r="Y79" s="4">
        <v>8.8520000000000003</v>
      </c>
      <c r="Z79" s="4">
        <v>10.064</v>
      </c>
      <c r="AA79" s="4">
        <v>10.59</v>
      </c>
      <c r="AB79" s="4">
        <v>11.243</v>
      </c>
      <c r="AC79" s="7" t="s">
        <v>114</v>
      </c>
      <c r="AD79" s="4">
        <v>8</v>
      </c>
      <c r="AE79" s="4">
        <v>7</v>
      </c>
      <c r="AF79" s="4">
        <v>5.6</v>
      </c>
      <c r="AG79" s="6" t="s">
        <v>120</v>
      </c>
      <c r="AH79" s="10">
        <v>43364</v>
      </c>
    </row>
    <row r="80" spans="1:34" ht="21.6" customHeight="1" x14ac:dyDescent="0.3">
      <c r="A80" s="2">
        <v>0.57916666666666672</v>
      </c>
      <c r="B80" s="3">
        <v>76</v>
      </c>
      <c r="C80" s="8" t="s">
        <v>115</v>
      </c>
      <c r="D80" s="3">
        <v>127.9</v>
      </c>
      <c r="E80" s="3">
        <v>152.5</v>
      </c>
      <c r="F80" s="4" t="s">
        <v>121</v>
      </c>
      <c r="G80" s="4" t="s">
        <v>119</v>
      </c>
      <c r="H80" s="4"/>
      <c r="I80" s="3">
        <v>12</v>
      </c>
      <c r="J80" s="3">
        <v>1</v>
      </c>
      <c r="K80" s="3">
        <v>0.52100000000000002</v>
      </c>
      <c r="L80" s="3">
        <v>51</v>
      </c>
      <c r="M80" s="9">
        <v>0.35399999999999998</v>
      </c>
      <c r="N80" s="3">
        <v>0.3</v>
      </c>
      <c r="O80" s="3"/>
      <c r="P80" s="3">
        <v>126</v>
      </c>
      <c r="Q80" s="3">
        <v>103</v>
      </c>
      <c r="R80" s="3">
        <v>203</v>
      </c>
      <c r="S80" s="3">
        <v>126</v>
      </c>
      <c r="T80" s="4">
        <v>1.988</v>
      </c>
      <c r="U80" s="4">
        <v>1.9450000000000001</v>
      </c>
      <c r="V80" s="4">
        <v>1.663</v>
      </c>
      <c r="W80" s="4">
        <v>8.5380000000000003</v>
      </c>
      <c r="X80" s="4">
        <v>9.093</v>
      </c>
      <c r="Y80" s="4">
        <v>7.6029999999999998</v>
      </c>
      <c r="Z80" s="4">
        <v>9.6329999999999991</v>
      </c>
      <c r="AA80" s="4">
        <v>10.887</v>
      </c>
      <c r="AB80" s="4">
        <v>11.554</v>
      </c>
      <c r="AC80" s="7" t="s">
        <v>114</v>
      </c>
      <c r="AD80" s="4">
        <v>5.0999999999999996</v>
      </c>
      <c r="AE80" s="4">
        <v>5.6</v>
      </c>
      <c r="AF80" s="4">
        <v>6.5</v>
      </c>
      <c r="AG80" s="6"/>
      <c r="AH80" s="10">
        <v>43364</v>
      </c>
    </row>
    <row r="81" spans="1:34" ht="21.6" customHeight="1" x14ac:dyDescent="0.3">
      <c r="A81" s="2">
        <v>0.60416666666666663</v>
      </c>
      <c r="B81" s="3">
        <v>77</v>
      </c>
      <c r="C81" s="8" t="s">
        <v>122</v>
      </c>
      <c r="D81" s="3">
        <v>127.3</v>
      </c>
      <c r="E81" s="3">
        <v>152.5</v>
      </c>
      <c r="F81" s="4" t="s">
        <v>121</v>
      </c>
      <c r="G81" s="4" t="s">
        <v>119</v>
      </c>
      <c r="H81" s="6"/>
      <c r="I81" s="3">
        <v>12</v>
      </c>
      <c r="J81" s="3">
        <v>2</v>
      </c>
      <c r="K81" s="3">
        <v>-0.79600000000000004</v>
      </c>
      <c r="L81" s="3">
        <v>58</v>
      </c>
      <c r="M81" s="9">
        <v>0.123</v>
      </c>
      <c r="N81" s="3">
        <v>0.3</v>
      </c>
      <c r="O81" s="3"/>
      <c r="P81" s="3">
        <v>83</v>
      </c>
      <c r="Q81" s="3">
        <v>35</v>
      </c>
      <c r="R81" s="3">
        <v>71</v>
      </c>
      <c r="S81" s="3">
        <v>91</v>
      </c>
      <c r="T81" s="4">
        <v>0.56999999999999995</v>
      </c>
      <c r="U81" s="4">
        <v>1.3720000000000001</v>
      </c>
      <c r="V81" s="4">
        <v>1.397</v>
      </c>
      <c r="W81" s="4">
        <v>2.4950000000000001</v>
      </c>
      <c r="X81" s="4">
        <v>5.1319999999999997</v>
      </c>
      <c r="Y81" s="4">
        <v>5.1520000000000001</v>
      </c>
      <c r="Z81" s="4">
        <v>2.7429999999999999</v>
      </c>
      <c r="AA81" s="4">
        <v>5.35</v>
      </c>
      <c r="AB81" s="4">
        <v>5.5990000000000002</v>
      </c>
      <c r="AC81" s="7" t="s">
        <v>124</v>
      </c>
      <c r="AD81" s="4">
        <v>6.1</v>
      </c>
      <c r="AE81" s="4">
        <v>7.9</v>
      </c>
      <c r="AF81" s="4">
        <v>6.9</v>
      </c>
      <c r="AG81" s="3" t="s">
        <v>125</v>
      </c>
      <c r="AH81" s="10">
        <v>43367</v>
      </c>
    </row>
    <row r="82" spans="1:34" ht="21.6" customHeight="1" x14ac:dyDescent="0.3">
      <c r="A82" s="2">
        <v>0.61111111111111105</v>
      </c>
      <c r="B82" s="3">
        <v>78</v>
      </c>
      <c r="C82" s="8" t="s">
        <v>122</v>
      </c>
      <c r="D82" s="3">
        <v>127.3</v>
      </c>
      <c r="E82" s="3">
        <v>112</v>
      </c>
      <c r="F82" s="4">
        <v>127.35</v>
      </c>
      <c r="G82" s="4">
        <v>127.35</v>
      </c>
      <c r="H82" s="4">
        <v>127.35</v>
      </c>
      <c r="I82" s="3">
        <v>12</v>
      </c>
      <c r="J82" s="3">
        <v>2</v>
      </c>
      <c r="K82" s="3">
        <v>-0.79600000000000004</v>
      </c>
      <c r="L82" s="3">
        <v>58</v>
      </c>
      <c r="M82" s="9">
        <v>0.123</v>
      </c>
      <c r="N82" s="3">
        <v>0.3</v>
      </c>
      <c r="O82" s="3"/>
      <c r="P82" s="3">
        <v>82</v>
      </c>
      <c r="Q82" s="3">
        <v>100</v>
      </c>
      <c r="R82" s="3">
        <v>100</v>
      </c>
      <c r="S82" s="3">
        <v>26</v>
      </c>
      <c r="T82" s="4">
        <v>1.498</v>
      </c>
      <c r="U82" s="4">
        <v>1.1950000000000001</v>
      </c>
      <c r="V82" s="4">
        <v>1.5589999999999999</v>
      </c>
      <c r="W82" s="4">
        <v>5.6070000000000002</v>
      </c>
      <c r="X82" s="4">
        <v>5.2140000000000004</v>
      </c>
      <c r="Y82" s="4">
        <v>5.8730000000000002</v>
      </c>
      <c r="Z82" s="4">
        <v>6.5759999999999996</v>
      </c>
      <c r="AA82" s="4">
        <v>6.8179999999999996</v>
      </c>
      <c r="AB82" s="4">
        <v>6.8019999999999996</v>
      </c>
      <c r="AC82" s="7" t="s">
        <v>126</v>
      </c>
      <c r="AD82" s="4">
        <v>6</v>
      </c>
      <c r="AE82" s="4">
        <v>9</v>
      </c>
      <c r="AF82" s="4">
        <v>4</v>
      </c>
      <c r="AG82" s="3" t="s">
        <v>61</v>
      </c>
      <c r="AH82" s="10">
        <v>43367</v>
      </c>
    </row>
    <row r="83" spans="1:34" ht="21.6" customHeight="1" x14ac:dyDescent="0.3">
      <c r="A83" s="2">
        <v>0.63888888888888895</v>
      </c>
      <c r="B83" s="3">
        <v>79</v>
      </c>
      <c r="C83" s="8" t="s">
        <v>127</v>
      </c>
      <c r="D83" s="3">
        <v>126.7</v>
      </c>
      <c r="E83" s="3">
        <v>152.5</v>
      </c>
      <c r="F83" s="4">
        <v>126.7</v>
      </c>
      <c r="G83" s="4">
        <v>126.7</v>
      </c>
      <c r="H83" s="4">
        <v>126.6</v>
      </c>
      <c r="I83" s="3">
        <v>12</v>
      </c>
      <c r="J83" s="3">
        <v>3</v>
      </c>
      <c r="K83" s="3">
        <v>0.40600000000000003</v>
      </c>
      <c r="L83" s="3">
        <v>59</v>
      </c>
      <c r="M83" s="9">
        <v>0.105</v>
      </c>
      <c r="N83" s="3">
        <v>0.3</v>
      </c>
      <c r="O83" s="3"/>
      <c r="P83" s="3">
        <v>75</v>
      </c>
      <c r="Q83" s="3">
        <v>82</v>
      </c>
      <c r="R83" s="3">
        <v>87</v>
      </c>
      <c r="S83" s="3">
        <v>0</v>
      </c>
      <c r="T83" s="4">
        <v>1.0820000000000001</v>
      </c>
      <c r="U83" s="4">
        <v>0.97699999999999998</v>
      </c>
      <c r="V83" s="4">
        <v>1.048</v>
      </c>
      <c r="W83" s="4">
        <v>5.3620000000000001</v>
      </c>
      <c r="X83" s="4">
        <v>3.7789999999999999</v>
      </c>
      <c r="Y83" s="4">
        <v>5.1210000000000004</v>
      </c>
      <c r="Z83" s="4">
        <v>7.6890000000000001</v>
      </c>
      <c r="AA83" s="4">
        <v>4.5229999999999997</v>
      </c>
      <c r="AB83" s="4">
        <v>8.3040000000000003</v>
      </c>
      <c r="AC83" s="7" t="s">
        <v>126</v>
      </c>
      <c r="AD83" s="4">
        <v>6</v>
      </c>
      <c r="AE83" s="4">
        <v>3</v>
      </c>
      <c r="AF83" s="4">
        <v>4</v>
      </c>
      <c r="AG83" s="3" t="s">
        <v>61</v>
      </c>
      <c r="AH83" s="10">
        <v>43367</v>
      </c>
    </row>
    <row r="84" spans="1:34" ht="21.6" customHeight="1" x14ac:dyDescent="0.3">
      <c r="A84" s="13" t="s">
        <v>123</v>
      </c>
      <c r="B84" s="3">
        <v>80</v>
      </c>
      <c r="C84" s="16" t="s">
        <v>128</v>
      </c>
      <c r="D84" s="3">
        <v>126.7</v>
      </c>
      <c r="E84" s="3">
        <v>152.5</v>
      </c>
      <c r="F84" s="4">
        <v>127.7</v>
      </c>
      <c r="G84" s="4">
        <v>127.7</v>
      </c>
      <c r="H84" s="4">
        <v>127.7</v>
      </c>
      <c r="I84" s="3">
        <v>3</v>
      </c>
      <c r="J84" s="3">
        <v>1</v>
      </c>
      <c r="K84" s="3">
        <v>-1.3</v>
      </c>
      <c r="L84" s="3">
        <v>77</v>
      </c>
      <c r="M84" s="9">
        <v>0.34</v>
      </c>
      <c r="N84" s="3">
        <v>0.3</v>
      </c>
      <c r="O84" s="3"/>
      <c r="P84" s="3">
        <v>156</v>
      </c>
      <c r="Q84" s="3">
        <v>156</v>
      </c>
      <c r="R84" s="3">
        <v>179</v>
      </c>
      <c r="S84" s="3">
        <v>124</v>
      </c>
      <c r="T84" s="4">
        <v>1.8620000000000001</v>
      </c>
      <c r="U84" s="4">
        <v>1.9259999999999999</v>
      </c>
      <c r="V84" s="4">
        <v>1.883</v>
      </c>
      <c r="W84" s="4">
        <v>8.5969999999999995</v>
      </c>
      <c r="X84" s="4">
        <v>9.6999999999999993</v>
      </c>
      <c r="Y84" s="4">
        <v>9.9459999999999997</v>
      </c>
      <c r="Z84" s="4">
        <v>10.285</v>
      </c>
      <c r="AA84" s="4">
        <v>11.99</v>
      </c>
      <c r="AB84" s="4">
        <v>12.143000000000001</v>
      </c>
      <c r="AC84" s="17" t="s">
        <v>129</v>
      </c>
      <c r="AD84" s="4">
        <v>4</v>
      </c>
      <c r="AE84" s="4">
        <v>5</v>
      </c>
      <c r="AF84" s="4">
        <v>9</v>
      </c>
      <c r="AG84" s="3"/>
      <c r="AH84" s="10">
        <v>43368</v>
      </c>
    </row>
    <row r="85" spans="1:34" ht="21.6" customHeight="1" x14ac:dyDescent="0.3">
      <c r="A85" s="13" t="s">
        <v>123</v>
      </c>
      <c r="B85" s="3">
        <v>81</v>
      </c>
      <c r="C85" s="16" t="s">
        <v>128</v>
      </c>
      <c r="D85" s="3">
        <v>126.1</v>
      </c>
      <c r="E85" s="13" t="s">
        <v>123</v>
      </c>
      <c r="F85" s="4">
        <v>126.3</v>
      </c>
      <c r="G85" s="4">
        <v>126.3</v>
      </c>
      <c r="H85" s="4">
        <v>126.2</v>
      </c>
      <c r="I85" s="3">
        <v>3</v>
      </c>
      <c r="J85" s="3">
        <v>1</v>
      </c>
      <c r="K85" s="7" t="s">
        <v>123</v>
      </c>
      <c r="L85" s="7" t="s">
        <v>123</v>
      </c>
      <c r="M85" s="7" t="s">
        <v>123</v>
      </c>
      <c r="N85" s="3">
        <v>0.3</v>
      </c>
      <c r="O85" s="3"/>
      <c r="P85" s="3">
        <v>156</v>
      </c>
      <c r="Q85" s="3">
        <v>146</v>
      </c>
      <c r="R85" s="3">
        <v>171</v>
      </c>
      <c r="S85" s="3">
        <v>121</v>
      </c>
      <c r="T85" s="4">
        <v>1.38</v>
      </c>
      <c r="U85" s="4">
        <v>2.0259999999999998</v>
      </c>
      <c r="V85" s="4">
        <v>2.0219999999999998</v>
      </c>
      <c r="W85" s="4">
        <v>9.4640000000000004</v>
      </c>
      <c r="X85" s="4">
        <v>11.59</v>
      </c>
      <c r="Y85" s="4">
        <v>10.295999999999999</v>
      </c>
      <c r="Z85" s="4">
        <v>11.994</v>
      </c>
      <c r="AA85" s="4">
        <v>12.244999999999999</v>
      </c>
      <c r="AB85" s="4">
        <v>12.614000000000001</v>
      </c>
      <c r="AC85" s="17" t="s">
        <v>130</v>
      </c>
      <c r="AD85" s="4">
        <v>8</v>
      </c>
      <c r="AE85" s="4">
        <v>3</v>
      </c>
      <c r="AF85" s="4">
        <v>6</v>
      </c>
      <c r="AG85" s="3"/>
      <c r="AH85" s="10">
        <v>43368</v>
      </c>
    </row>
    <row r="86" spans="1:34" ht="21.6" customHeight="1" x14ac:dyDescent="0.3">
      <c r="A86" s="13" t="s">
        <v>123</v>
      </c>
      <c r="B86" s="3">
        <v>82</v>
      </c>
      <c r="C86" s="16" t="s">
        <v>128</v>
      </c>
      <c r="D86" s="3">
        <v>126.1</v>
      </c>
      <c r="E86" s="3">
        <v>152.5</v>
      </c>
      <c r="F86" s="4">
        <v>126.2</v>
      </c>
      <c r="G86" s="4">
        <v>126.2</v>
      </c>
      <c r="H86" s="4">
        <v>126.1</v>
      </c>
      <c r="I86" s="3">
        <v>3</v>
      </c>
      <c r="J86" s="3">
        <v>1</v>
      </c>
      <c r="K86" s="7" t="s">
        <v>123</v>
      </c>
      <c r="L86" s="7" t="s">
        <v>123</v>
      </c>
      <c r="M86" s="7" t="s">
        <v>123</v>
      </c>
      <c r="N86" s="3">
        <v>0.3</v>
      </c>
      <c r="O86" s="3"/>
      <c r="P86" s="3">
        <v>175</v>
      </c>
      <c r="Q86" s="3">
        <v>172</v>
      </c>
      <c r="R86" s="3">
        <v>183</v>
      </c>
      <c r="S86" s="3">
        <v>250</v>
      </c>
      <c r="T86" s="4">
        <v>2.0139999999999998</v>
      </c>
      <c r="U86" s="4">
        <v>1.992</v>
      </c>
      <c r="V86" s="4">
        <v>1.6379999999999999</v>
      </c>
      <c r="W86" s="4">
        <v>11.561</v>
      </c>
      <c r="X86" s="4">
        <v>10.422000000000001</v>
      </c>
      <c r="Y86" s="4">
        <v>8.8829999999999991</v>
      </c>
      <c r="Z86" s="4">
        <v>13.595000000000001</v>
      </c>
      <c r="AA86" s="4">
        <v>13.59</v>
      </c>
      <c r="AB86" s="4">
        <v>12.041</v>
      </c>
      <c r="AC86" s="17" t="s">
        <v>130</v>
      </c>
      <c r="AD86" s="4">
        <v>8</v>
      </c>
      <c r="AE86" s="4">
        <v>5</v>
      </c>
      <c r="AF86" s="4">
        <v>6</v>
      </c>
      <c r="AG86" s="3"/>
      <c r="AH86" s="10">
        <v>43368</v>
      </c>
    </row>
    <row r="87" spans="1:34" ht="21.6" customHeight="1" x14ac:dyDescent="0.3">
      <c r="A87" s="2">
        <v>0.68819444444444444</v>
      </c>
      <c r="B87" s="3">
        <v>83</v>
      </c>
      <c r="C87" s="16" t="s">
        <v>128</v>
      </c>
      <c r="D87" s="3">
        <v>125.5</v>
      </c>
      <c r="E87" s="13" t="s">
        <v>123</v>
      </c>
      <c r="F87" s="4">
        <v>125.6</v>
      </c>
      <c r="G87" s="4">
        <v>125.6</v>
      </c>
      <c r="H87" s="4">
        <v>125.6</v>
      </c>
      <c r="I87" s="3">
        <v>3</v>
      </c>
      <c r="J87" s="3">
        <v>1</v>
      </c>
      <c r="K87" s="7" t="s">
        <v>123</v>
      </c>
      <c r="L87" s="3">
        <v>77</v>
      </c>
      <c r="M87" s="9">
        <v>0.34</v>
      </c>
      <c r="N87" s="3">
        <v>0.3</v>
      </c>
      <c r="O87" s="3"/>
      <c r="P87" s="3">
        <v>159</v>
      </c>
      <c r="Q87" s="3">
        <v>172</v>
      </c>
      <c r="R87" s="3">
        <v>184</v>
      </c>
      <c r="S87" s="3">
        <v>176</v>
      </c>
      <c r="T87" s="4">
        <v>1.657</v>
      </c>
      <c r="U87" s="4">
        <v>1.909</v>
      </c>
      <c r="V87" s="4">
        <v>1.6890000000000001</v>
      </c>
      <c r="W87" s="4">
        <v>10.331</v>
      </c>
      <c r="X87" s="4">
        <v>10.423999999999999</v>
      </c>
      <c r="Y87" s="4">
        <v>9.1880000000000006</v>
      </c>
      <c r="Z87" s="4">
        <v>12.632999999999999</v>
      </c>
      <c r="AA87" s="4">
        <v>12.772</v>
      </c>
      <c r="AB87" s="4">
        <v>11.602</v>
      </c>
      <c r="AC87" s="7" t="s">
        <v>131</v>
      </c>
      <c r="AD87" s="4">
        <v>3</v>
      </c>
      <c r="AE87" s="4">
        <v>6</v>
      </c>
      <c r="AF87" s="4">
        <v>3</v>
      </c>
      <c r="AG87" s="3"/>
      <c r="AH87" s="10">
        <v>43368</v>
      </c>
    </row>
    <row r="88" spans="1:34" ht="21.6" customHeight="1" x14ac:dyDescent="0.3">
      <c r="A88" s="2">
        <v>0.68888888888888899</v>
      </c>
      <c r="B88" s="3">
        <v>84</v>
      </c>
      <c r="C88" s="16" t="s">
        <v>128</v>
      </c>
      <c r="D88" s="3">
        <v>125.5</v>
      </c>
      <c r="E88" s="13" t="s">
        <v>123</v>
      </c>
      <c r="F88" s="4" t="s">
        <v>121</v>
      </c>
      <c r="G88" s="4" t="s">
        <v>119</v>
      </c>
      <c r="H88" s="4"/>
      <c r="I88" s="13" t="s">
        <v>123</v>
      </c>
      <c r="J88" s="13" t="s">
        <v>123</v>
      </c>
      <c r="K88" s="7" t="s">
        <v>123</v>
      </c>
      <c r="L88" s="7" t="s">
        <v>123</v>
      </c>
      <c r="M88" s="7" t="s">
        <v>123</v>
      </c>
      <c r="N88" s="3">
        <v>0.3</v>
      </c>
      <c r="O88" s="3"/>
      <c r="P88" s="3">
        <v>158</v>
      </c>
      <c r="Q88" s="3">
        <v>167</v>
      </c>
      <c r="R88" s="3">
        <v>174</v>
      </c>
      <c r="S88" s="3">
        <v>291</v>
      </c>
      <c r="T88" s="4">
        <v>1.647</v>
      </c>
      <c r="U88" s="4">
        <v>1.9019999999999999</v>
      </c>
      <c r="V88" s="4">
        <v>1.7130000000000001</v>
      </c>
      <c r="W88" s="4">
        <v>9.2249999999999996</v>
      </c>
      <c r="X88" s="4">
        <v>10.262</v>
      </c>
      <c r="Y88" s="4">
        <v>9.766</v>
      </c>
      <c r="Z88" s="4">
        <v>11.62</v>
      </c>
      <c r="AA88" s="4">
        <v>12.332000000000001</v>
      </c>
      <c r="AB88" s="4">
        <v>11.938000000000001</v>
      </c>
      <c r="AC88" s="7" t="s">
        <v>123</v>
      </c>
      <c r="AD88" s="4">
        <v>3</v>
      </c>
      <c r="AE88" s="4">
        <v>6</v>
      </c>
      <c r="AF88" s="4">
        <v>6</v>
      </c>
      <c r="AG88" s="3"/>
      <c r="AH88" s="10">
        <v>43368</v>
      </c>
    </row>
    <row r="89" spans="1:34" ht="21.6" customHeight="1" x14ac:dyDescent="0.3">
      <c r="A89" s="13" t="s">
        <v>123</v>
      </c>
      <c r="B89" s="3">
        <v>85</v>
      </c>
      <c r="C89" s="16" t="s">
        <v>128</v>
      </c>
      <c r="D89" s="3">
        <v>124.9</v>
      </c>
      <c r="E89" s="3">
        <v>303</v>
      </c>
      <c r="F89" s="4" t="s">
        <v>121</v>
      </c>
      <c r="G89" s="4" t="s">
        <v>119</v>
      </c>
      <c r="H89" s="4"/>
      <c r="I89" s="13" t="s">
        <v>123</v>
      </c>
      <c r="J89" s="13" t="s">
        <v>123</v>
      </c>
      <c r="K89" s="7" t="s">
        <v>123</v>
      </c>
      <c r="L89" s="7" t="s">
        <v>123</v>
      </c>
      <c r="M89" s="7" t="s">
        <v>123</v>
      </c>
      <c r="N89" s="3">
        <v>0.3</v>
      </c>
      <c r="O89" s="3"/>
      <c r="P89" s="3">
        <v>200</v>
      </c>
      <c r="Q89" s="3">
        <v>183</v>
      </c>
      <c r="R89" s="3">
        <v>184</v>
      </c>
      <c r="S89" s="3">
        <v>139</v>
      </c>
      <c r="T89" s="4">
        <v>1.86</v>
      </c>
      <c r="U89" s="4">
        <v>1.77</v>
      </c>
      <c r="V89" s="4">
        <v>1.8320000000000001</v>
      </c>
      <c r="W89" s="4">
        <v>10.202999999999999</v>
      </c>
      <c r="X89" s="4">
        <v>10.901999999999999</v>
      </c>
      <c r="Y89" s="4">
        <v>11.419</v>
      </c>
      <c r="Z89" s="4">
        <v>11.814</v>
      </c>
      <c r="AA89" s="4">
        <v>12.37</v>
      </c>
      <c r="AB89" s="4">
        <v>12.638</v>
      </c>
      <c r="AC89" s="7" t="s">
        <v>123</v>
      </c>
      <c r="AD89" s="4">
        <v>4</v>
      </c>
      <c r="AE89" s="4">
        <v>7</v>
      </c>
      <c r="AF89" s="4">
        <v>2</v>
      </c>
      <c r="AG89" s="3"/>
      <c r="AH89" s="10">
        <v>43368</v>
      </c>
    </row>
    <row r="90" spans="1:34" ht="21.6" customHeight="1" x14ac:dyDescent="0.3">
      <c r="A90" s="13" t="s">
        <v>123</v>
      </c>
      <c r="B90" s="3">
        <v>86</v>
      </c>
      <c r="C90" s="16" t="s">
        <v>128</v>
      </c>
      <c r="D90" s="3">
        <v>124.3</v>
      </c>
      <c r="E90" s="3">
        <v>303</v>
      </c>
      <c r="F90" s="4">
        <v>124.3</v>
      </c>
      <c r="G90" s="4">
        <v>124.3</v>
      </c>
      <c r="H90" s="4">
        <v>124.3</v>
      </c>
      <c r="I90" s="3">
        <v>4</v>
      </c>
      <c r="J90" s="3">
        <v>1</v>
      </c>
      <c r="K90" s="3">
        <v>-2.1320000000000001</v>
      </c>
      <c r="L90" s="3">
        <v>71</v>
      </c>
      <c r="M90" s="9">
        <v>0.255</v>
      </c>
      <c r="N90" s="3">
        <v>0.3</v>
      </c>
      <c r="O90" s="3"/>
      <c r="P90" s="3">
        <v>142</v>
      </c>
      <c r="Q90" s="3">
        <v>166</v>
      </c>
      <c r="R90" s="3">
        <v>141</v>
      </c>
      <c r="S90" s="3">
        <v>85</v>
      </c>
      <c r="T90" s="4">
        <v>2.153</v>
      </c>
      <c r="U90" s="4">
        <v>2.1669999999999998</v>
      </c>
      <c r="V90" s="4">
        <v>2.1659999999999999</v>
      </c>
      <c r="W90" s="4">
        <v>11.176</v>
      </c>
      <c r="X90" s="4">
        <v>9.7810000000000006</v>
      </c>
      <c r="Y90" s="4">
        <v>11.250999999999999</v>
      </c>
      <c r="Z90" s="4">
        <v>11.705</v>
      </c>
      <c r="AA90" s="4">
        <v>15.712</v>
      </c>
      <c r="AB90" s="4">
        <v>11.65</v>
      </c>
      <c r="AC90" s="7" t="s">
        <v>132</v>
      </c>
      <c r="AD90" s="4">
        <v>7</v>
      </c>
      <c r="AE90" s="4">
        <v>2</v>
      </c>
      <c r="AF90" s="4">
        <v>3</v>
      </c>
      <c r="AG90" s="3" t="s">
        <v>133</v>
      </c>
      <c r="AH90" s="10">
        <v>43368</v>
      </c>
    </row>
    <row r="91" spans="1:34" ht="21.6" customHeight="1" x14ac:dyDescent="0.3">
      <c r="A91" s="13" t="s">
        <v>123</v>
      </c>
      <c r="B91" s="3">
        <v>87</v>
      </c>
      <c r="C91" s="16" t="s">
        <v>128</v>
      </c>
      <c r="D91" s="3">
        <v>123.7</v>
      </c>
      <c r="E91" s="3">
        <v>303</v>
      </c>
      <c r="F91" s="4">
        <v>123.8</v>
      </c>
      <c r="G91" s="4">
        <v>123.7</v>
      </c>
      <c r="H91" s="4">
        <v>123.8</v>
      </c>
      <c r="I91" s="3">
        <v>7</v>
      </c>
      <c r="J91" s="3">
        <v>1</v>
      </c>
      <c r="K91" s="3">
        <v>-6.31</v>
      </c>
      <c r="L91" s="3">
        <v>65</v>
      </c>
      <c r="M91" s="9">
        <v>0.36</v>
      </c>
      <c r="N91" s="3">
        <v>0.3</v>
      </c>
      <c r="O91" s="3"/>
      <c r="P91" s="3">
        <v>111</v>
      </c>
      <c r="Q91" s="3">
        <v>113</v>
      </c>
      <c r="R91" s="3">
        <v>130</v>
      </c>
      <c r="S91" s="3">
        <v>125</v>
      </c>
      <c r="T91" s="4">
        <v>1.6040000000000001</v>
      </c>
      <c r="U91" s="4">
        <v>1.794</v>
      </c>
      <c r="V91" s="4">
        <v>1.843</v>
      </c>
      <c r="W91" s="4">
        <v>8.9770000000000003</v>
      </c>
      <c r="X91" s="4">
        <v>9.9939999999999998</v>
      </c>
      <c r="Y91" s="4">
        <v>10.629</v>
      </c>
      <c r="Z91" s="4">
        <v>10.515000000000001</v>
      </c>
      <c r="AA91" s="4">
        <v>11.976000000000001</v>
      </c>
      <c r="AB91" s="4">
        <v>12.132999999999999</v>
      </c>
      <c r="AC91" s="17" t="s">
        <v>130</v>
      </c>
      <c r="AD91" s="4">
        <v>9</v>
      </c>
      <c r="AE91" s="4">
        <v>6</v>
      </c>
      <c r="AF91" s="4">
        <v>7</v>
      </c>
      <c r="AG91" s="12" t="s">
        <v>134</v>
      </c>
      <c r="AH91" s="10">
        <v>43368</v>
      </c>
    </row>
    <row r="92" spans="1:34" ht="21.6" customHeight="1" x14ac:dyDescent="0.3">
      <c r="A92" s="2">
        <v>0.4680555555555555</v>
      </c>
      <c r="B92" s="3">
        <v>88</v>
      </c>
      <c r="C92" s="16" t="s">
        <v>128</v>
      </c>
      <c r="D92" s="3">
        <v>123.1</v>
      </c>
      <c r="E92" s="3">
        <v>303</v>
      </c>
      <c r="F92" s="4">
        <v>123.3</v>
      </c>
      <c r="G92" s="4">
        <v>123.1</v>
      </c>
      <c r="H92" s="4">
        <v>123.3</v>
      </c>
      <c r="I92" s="3">
        <v>7</v>
      </c>
      <c r="J92" s="3">
        <v>1</v>
      </c>
      <c r="K92" s="3">
        <v>-6.31</v>
      </c>
      <c r="L92" s="3">
        <v>65</v>
      </c>
      <c r="M92" s="9">
        <v>0.36</v>
      </c>
      <c r="N92" s="3">
        <v>0.3</v>
      </c>
      <c r="O92" s="3"/>
      <c r="P92" s="3">
        <v>113</v>
      </c>
      <c r="Q92" s="3">
        <v>114</v>
      </c>
      <c r="R92" s="3">
        <v>140</v>
      </c>
      <c r="S92" s="3">
        <v>631</v>
      </c>
      <c r="T92" s="4">
        <v>1.6120000000000001</v>
      </c>
      <c r="U92" s="4">
        <v>1.7130000000000001</v>
      </c>
      <c r="V92" s="4">
        <v>1.9870000000000001</v>
      </c>
      <c r="W92" s="4">
        <v>7.5830000000000002</v>
      </c>
      <c r="X92" s="4">
        <v>8.7330000000000005</v>
      </c>
      <c r="Y92" s="4">
        <v>10.63</v>
      </c>
      <c r="Z92" s="4">
        <v>11.757</v>
      </c>
      <c r="AA92" s="4">
        <v>12.858000000000001</v>
      </c>
      <c r="AB92" s="4">
        <v>13.298</v>
      </c>
      <c r="AC92" s="17" t="s">
        <v>135</v>
      </c>
      <c r="AD92" s="4">
        <v>7</v>
      </c>
      <c r="AE92" s="4">
        <v>6</v>
      </c>
      <c r="AF92" s="4">
        <v>5</v>
      </c>
      <c r="AG92" s="12" t="s">
        <v>134</v>
      </c>
      <c r="AH92" s="10">
        <v>43368</v>
      </c>
    </row>
    <row r="93" spans="1:34" ht="21.6" customHeight="1" x14ac:dyDescent="0.3">
      <c r="A93" s="13" t="s">
        <v>123</v>
      </c>
      <c r="B93" s="3">
        <v>89</v>
      </c>
      <c r="C93" s="16" t="s">
        <v>128</v>
      </c>
      <c r="D93" s="3">
        <v>122.5</v>
      </c>
      <c r="E93" s="3">
        <v>200</v>
      </c>
      <c r="F93" s="4">
        <v>122.75</v>
      </c>
      <c r="G93" s="4">
        <v>122.6</v>
      </c>
      <c r="H93" s="4">
        <v>122.6</v>
      </c>
      <c r="I93" s="3">
        <v>7</v>
      </c>
      <c r="J93" s="3">
        <v>1</v>
      </c>
      <c r="K93" s="3">
        <v>-6.31</v>
      </c>
      <c r="L93" s="3">
        <v>65</v>
      </c>
      <c r="M93" s="9">
        <v>0.36</v>
      </c>
      <c r="N93" s="3">
        <v>0.3</v>
      </c>
      <c r="O93" s="3"/>
      <c r="P93" s="3">
        <v>136</v>
      </c>
      <c r="Q93" s="3">
        <v>127</v>
      </c>
      <c r="R93" s="3">
        <v>173</v>
      </c>
      <c r="S93" s="3"/>
      <c r="T93" s="4">
        <v>1.99</v>
      </c>
      <c r="U93" s="4">
        <v>1.9390000000000001</v>
      </c>
      <c r="V93" s="4">
        <v>1.56</v>
      </c>
      <c r="W93" s="4">
        <v>9.6980000000000004</v>
      </c>
      <c r="X93" s="4">
        <v>10.95</v>
      </c>
      <c r="Y93" s="4">
        <v>7.1269999999999998</v>
      </c>
      <c r="Z93" s="4">
        <v>14.12</v>
      </c>
      <c r="AA93" s="4">
        <v>11.728999999999999</v>
      </c>
      <c r="AB93" s="4">
        <v>11.161</v>
      </c>
      <c r="AC93" s="17" t="s">
        <v>136</v>
      </c>
      <c r="AD93" s="4">
        <v>5</v>
      </c>
      <c r="AE93" s="4">
        <v>5</v>
      </c>
      <c r="AF93" s="4">
        <v>5</v>
      </c>
      <c r="AG93" s="11" t="s">
        <v>137</v>
      </c>
      <c r="AH93" s="10">
        <v>43368</v>
      </c>
    </row>
    <row r="94" spans="1:34" ht="21.6" customHeight="1" x14ac:dyDescent="0.3">
      <c r="A94" s="13" t="s">
        <v>123</v>
      </c>
      <c r="B94" s="3">
        <v>90</v>
      </c>
      <c r="C94" s="16" t="s">
        <v>128</v>
      </c>
      <c r="D94" s="3">
        <v>121.9</v>
      </c>
      <c r="E94" s="3">
        <v>65</v>
      </c>
      <c r="F94" s="4">
        <v>122.1</v>
      </c>
      <c r="G94" s="4">
        <v>122.05</v>
      </c>
      <c r="H94" s="4">
        <v>122.1</v>
      </c>
      <c r="I94" s="3">
        <v>8</v>
      </c>
      <c r="J94" s="3">
        <v>2</v>
      </c>
      <c r="K94" s="3">
        <v>-3.093</v>
      </c>
      <c r="L94" s="3">
        <v>57</v>
      </c>
      <c r="M94" s="9">
        <v>0.24</v>
      </c>
      <c r="N94" s="3">
        <v>0.3</v>
      </c>
      <c r="O94" s="3"/>
      <c r="P94" s="3">
        <v>152</v>
      </c>
      <c r="Q94" s="3">
        <v>140</v>
      </c>
      <c r="R94" s="3">
        <v>157</v>
      </c>
      <c r="S94" s="3"/>
      <c r="T94" s="4">
        <v>2.3050000000000002</v>
      </c>
      <c r="U94" s="4">
        <v>2.133</v>
      </c>
      <c r="V94" s="4">
        <v>2.2559999999999998</v>
      </c>
      <c r="W94" s="4">
        <v>11.784000000000001</v>
      </c>
      <c r="X94" s="4">
        <v>11.772</v>
      </c>
      <c r="Y94" s="4">
        <v>11.503</v>
      </c>
      <c r="Z94" s="4">
        <v>14.574</v>
      </c>
      <c r="AA94" s="4">
        <v>12.326000000000001</v>
      </c>
      <c r="AB94" s="4">
        <v>11.99</v>
      </c>
      <c r="AC94" s="3" t="s">
        <v>124</v>
      </c>
      <c r="AD94" s="4">
        <v>5</v>
      </c>
      <c r="AE94" s="4">
        <v>6</v>
      </c>
      <c r="AF94" s="4">
        <v>10</v>
      </c>
      <c r="AG94" s="6" t="s">
        <v>138</v>
      </c>
      <c r="AH94" s="10">
        <v>43368</v>
      </c>
    </row>
    <row r="95" spans="1:34" ht="21.6" customHeight="1" x14ac:dyDescent="0.3">
      <c r="A95" s="13">
        <v>0.57291666666666663</v>
      </c>
      <c r="B95" s="3">
        <v>91</v>
      </c>
      <c r="C95" s="14" t="s">
        <v>139</v>
      </c>
      <c r="D95" s="3">
        <v>121.3</v>
      </c>
      <c r="E95" s="14">
        <v>304</v>
      </c>
      <c r="F95" s="4">
        <v>121.4</v>
      </c>
      <c r="G95" s="4">
        <v>121.3</v>
      </c>
      <c r="H95" s="4">
        <v>121.6</v>
      </c>
      <c r="I95" s="3">
        <v>13</v>
      </c>
      <c r="J95" s="3">
        <v>1</v>
      </c>
      <c r="K95" s="3">
        <v>-2.19</v>
      </c>
      <c r="L95" s="3">
        <v>74.900000000000006</v>
      </c>
      <c r="M95" s="9">
        <v>0.27900000000000003</v>
      </c>
      <c r="N95" s="3">
        <v>0.3</v>
      </c>
      <c r="O95" s="3"/>
      <c r="P95" s="14">
        <v>77</v>
      </c>
      <c r="Q95" s="14" t="s">
        <v>140</v>
      </c>
      <c r="R95" s="6">
        <v>94</v>
      </c>
      <c r="S95" s="8"/>
      <c r="T95" s="4">
        <v>1.276</v>
      </c>
      <c r="U95" s="4">
        <v>1.51</v>
      </c>
      <c r="V95" s="4">
        <v>1.454</v>
      </c>
      <c r="W95" s="4">
        <v>6.4189999999999996</v>
      </c>
      <c r="X95" s="4">
        <v>7.6580000000000004</v>
      </c>
      <c r="Y95" s="4">
        <v>6.8159999999999998</v>
      </c>
      <c r="Z95" s="4">
        <v>6.9039999999999999</v>
      </c>
      <c r="AA95" s="4">
        <v>8.577</v>
      </c>
      <c r="AB95" s="4">
        <v>8.8550000000000004</v>
      </c>
      <c r="AC95" s="6" t="s">
        <v>141</v>
      </c>
      <c r="AD95" s="4">
        <v>3</v>
      </c>
      <c r="AE95" s="4">
        <v>2</v>
      </c>
      <c r="AF95" s="4">
        <v>13</v>
      </c>
      <c r="AG95" s="3" t="s">
        <v>142</v>
      </c>
      <c r="AH95" s="10">
        <v>43368</v>
      </c>
    </row>
    <row r="96" spans="1:34" ht="21.6" customHeight="1" x14ac:dyDescent="0.3">
      <c r="A96" s="13">
        <v>0.57847222222222217</v>
      </c>
      <c r="B96" s="3">
        <v>92</v>
      </c>
      <c r="C96" s="14" t="s">
        <v>139</v>
      </c>
      <c r="D96" s="3">
        <v>120.7</v>
      </c>
      <c r="E96" s="3">
        <v>304</v>
      </c>
      <c r="F96" s="4">
        <v>120.6</v>
      </c>
      <c r="G96" s="4">
        <v>120.6</v>
      </c>
      <c r="H96" s="4">
        <v>120.4</v>
      </c>
      <c r="I96" s="3">
        <v>13</v>
      </c>
      <c r="J96" s="3">
        <v>1</v>
      </c>
      <c r="K96" s="3">
        <v>-2.19</v>
      </c>
      <c r="L96" s="3">
        <v>74.900000000000006</v>
      </c>
      <c r="M96" s="9">
        <v>0.27900000000000003</v>
      </c>
      <c r="N96" s="3">
        <v>0.3</v>
      </c>
      <c r="O96" s="3"/>
      <c r="P96" s="6">
        <v>91</v>
      </c>
      <c r="Q96" s="6">
        <v>125</v>
      </c>
      <c r="R96" s="6">
        <v>124</v>
      </c>
      <c r="S96" s="3">
        <v>124</v>
      </c>
      <c r="T96" s="4">
        <v>1.57</v>
      </c>
      <c r="U96" s="4">
        <v>1.655</v>
      </c>
      <c r="V96" s="4">
        <v>1.698</v>
      </c>
      <c r="W96" s="4">
        <v>7.1589999999999998</v>
      </c>
      <c r="X96" s="4">
        <v>9.5619999999999994</v>
      </c>
      <c r="Y96" s="4">
        <v>8.0259999999999998</v>
      </c>
      <c r="Z96" s="4">
        <v>7.7809999999999997</v>
      </c>
      <c r="AA96" s="4">
        <v>10.837999999999999</v>
      </c>
      <c r="AB96" s="4">
        <v>8.5419999999999998</v>
      </c>
      <c r="AC96" s="3" t="s">
        <v>143</v>
      </c>
      <c r="AD96" s="4">
        <v>5</v>
      </c>
      <c r="AE96" s="4">
        <v>9</v>
      </c>
      <c r="AF96" s="4">
        <v>8</v>
      </c>
      <c r="AG96" s="3"/>
      <c r="AH96" s="10">
        <v>43368</v>
      </c>
    </row>
    <row r="97" spans="1:34" ht="21.6" customHeight="1" x14ac:dyDescent="0.3">
      <c r="A97" s="2">
        <v>0.58958333333333335</v>
      </c>
      <c r="B97" s="3">
        <v>93</v>
      </c>
      <c r="C97" s="14" t="s">
        <v>139</v>
      </c>
      <c r="D97" s="3">
        <v>120.1</v>
      </c>
      <c r="E97" s="3">
        <v>304</v>
      </c>
      <c r="F97" s="4">
        <v>120.2</v>
      </c>
      <c r="G97" s="4">
        <v>120</v>
      </c>
      <c r="H97" s="4">
        <v>120.1</v>
      </c>
      <c r="I97" s="3">
        <v>13</v>
      </c>
      <c r="J97" s="3">
        <v>1</v>
      </c>
      <c r="K97" s="3">
        <v>-2.19</v>
      </c>
      <c r="L97" s="3">
        <v>74.900000000000006</v>
      </c>
      <c r="M97" s="9">
        <v>0.27900000000000003</v>
      </c>
      <c r="N97" s="3">
        <v>0.3</v>
      </c>
      <c r="O97" s="3"/>
      <c r="P97" s="3">
        <v>108</v>
      </c>
      <c r="Q97" s="3">
        <v>149</v>
      </c>
      <c r="R97" s="3">
        <v>133</v>
      </c>
      <c r="S97" s="3">
        <v>116</v>
      </c>
      <c r="T97" s="4">
        <v>2.0139999999999998</v>
      </c>
      <c r="U97" s="4">
        <v>1.8129999999999999</v>
      </c>
      <c r="V97" s="4">
        <v>1.9770000000000001</v>
      </c>
      <c r="W97" s="4">
        <v>9.1039999999999992</v>
      </c>
      <c r="X97" s="4">
        <v>9.8629999999999995</v>
      </c>
      <c r="Y97" s="4">
        <v>9.8119999999999994</v>
      </c>
      <c r="Z97" s="4">
        <v>10.506</v>
      </c>
      <c r="AA97" s="4">
        <v>11.593999999999999</v>
      </c>
      <c r="AB97" s="4">
        <v>10.840999999999999</v>
      </c>
      <c r="AC97" s="3" t="s">
        <v>143</v>
      </c>
      <c r="AD97" s="4">
        <v>4</v>
      </c>
      <c r="AE97" s="4">
        <v>4</v>
      </c>
      <c r="AF97" s="4">
        <v>3</v>
      </c>
      <c r="AG97" s="3"/>
      <c r="AH97" s="10">
        <v>43368</v>
      </c>
    </row>
    <row r="98" spans="1:34" ht="21.6" customHeight="1" x14ac:dyDescent="0.3">
      <c r="A98" s="13" t="s">
        <v>123</v>
      </c>
      <c r="B98" s="3">
        <v>94</v>
      </c>
      <c r="C98" s="14" t="s">
        <v>139</v>
      </c>
      <c r="D98" s="3">
        <v>119.5</v>
      </c>
      <c r="E98" s="3">
        <v>304</v>
      </c>
      <c r="F98" s="4">
        <v>119.6</v>
      </c>
      <c r="G98" s="4">
        <v>119.5</v>
      </c>
      <c r="H98" s="4">
        <v>119.55</v>
      </c>
      <c r="I98" s="3">
        <v>13</v>
      </c>
      <c r="J98" s="3">
        <v>1</v>
      </c>
      <c r="K98" s="3">
        <v>-2.19</v>
      </c>
      <c r="L98" s="3">
        <v>74.900000000000006</v>
      </c>
      <c r="M98" s="9">
        <v>0.27900000000000003</v>
      </c>
      <c r="N98" s="3">
        <v>0.3</v>
      </c>
      <c r="O98" s="3"/>
      <c r="P98" s="3">
        <v>134</v>
      </c>
      <c r="Q98" s="3">
        <v>174</v>
      </c>
      <c r="R98" s="3">
        <v>154</v>
      </c>
      <c r="S98" s="3">
        <v>450</v>
      </c>
      <c r="T98" s="4">
        <v>1.9970000000000001</v>
      </c>
      <c r="U98" s="4">
        <v>2.0950000000000002</v>
      </c>
      <c r="V98" s="4">
        <v>2.0619999999999998</v>
      </c>
      <c r="W98" s="4">
        <v>9.9770000000000003</v>
      </c>
      <c r="X98" s="4">
        <v>12.916</v>
      </c>
      <c r="Y98" s="4">
        <v>11.61</v>
      </c>
      <c r="Z98" s="4">
        <v>11.372</v>
      </c>
      <c r="AA98" s="4">
        <v>13.698</v>
      </c>
      <c r="AB98" s="4">
        <v>12.743</v>
      </c>
      <c r="AC98" s="3" t="s">
        <v>144</v>
      </c>
      <c r="AD98" s="4">
        <v>6</v>
      </c>
      <c r="AE98" s="4">
        <v>6</v>
      </c>
      <c r="AF98" s="4">
        <v>5</v>
      </c>
      <c r="AG98" s="12" t="s">
        <v>134</v>
      </c>
      <c r="AH98" s="10">
        <v>43368</v>
      </c>
    </row>
    <row r="99" spans="1:34" ht="21.6" customHeight="1" x14ac:dyDescent="0.3">
      <c r="A99" s="13" t="s">
        <v>123</v>
      </c>
      <c r="B99" s="3">
        <v>95</v>
      </c>
      <c r="C99" s="14" t="s">
        <v>139</v>
      </c>
      <c r="D99" s="3">
        <v>118.9</v>
      </c>
      <c r="E99" s="3">
        <v>304</v>
      </c>
      <c r="F99" s="4">
        <v>119</v>
      </c>
      <c r="G99" s="4">
        <v>118.9</v>
      </c>
      <c r="H99" s="4">
        <v>118.85</v>
      </c>
      <c r="I99" s="3">
        <v>13</v>
      </c>
      <c r="J99" s="3">
        <v>1</v>
      </c>
      <c r="K99" s="3">
        <v>-2.19</v>
      </c>
      <c r="L99" s="3">
        <v>74.900000000000006</v>
      </c>
      <c r="M99" s="9">
        <v>0.27900000000000003</v>
      </c>
      <c r="N99" s="3">
        <v>0.3</v>
      </c>
      <c r="O99" s="3"/>
      <c r="P99" s="3">
        <v>141</v>
      </c>
      <c r="Q99" s="3">
        <v>200</v>
      </c>
      <c r="R99" s="3">
        <v>162</v>
      </c>
      <c r="S99" s="3">
        <v>79</v>
      </c>
      <c r="T99" s="4">
        <v>2.1829999999999998</v>
      </c>
      <c r="U99" s="4">
        <v>2.4089999999999998</v>
      </c>
      <c r="V99" s="4">
        <v>2.5249999999999999</v>
      </c>
      <c r="W99" s="4">
        <v>12.336</v>
      </c>
      <c r="X99" s="4">
        <v>13.327</v>
      </c>
      <c r="Y99" s="4">
        <v>14.413</v>
      </c>
      <c r="Z99" s="4">
        <v>13.776</v>
      </c>
      <c r="AA99" s="4">
        <v>14.395</v>
      </c>
      <c r="AB99" s="4">
        <v>20.614000000000001</v>
      </c>
      <c r="AC99" s="3" t="s">
        <v>144</v>
      </c>
      <c r="AD99" s="4">
        <v>6</v>
      </c>
      <c r="AE99" s="4">
        <v>7</v>
      </c>
      <c r="AF99" s="4">
        <v>7</v>
      </c>
      <c r="AG99" s="15"/>
      <c r="AH99" s="10">
        <v>43368</v>
      </c>
    </row>
    <row r="100" spans="1:34" ht="21.6" customHeight="1" x14ac:dyDescent="0.3">
      <c r="A100" s="2">
        <v>0.625</v>
      </c>
      <c r="B100" s="3">
        <v>96</v>
      </c>
      <c r="C100" s="8" t="s">
        <v>145</v>
      </c>
      <c r="D100" s="3">
        <v>118.3</v>
      </c>
      <c r="E100" s="3">
        <v>304</v>
      </c>
      <c r="F100" s="4">
        <v>118.3</v>
      </c>
      <c r="G100" s="4">
        <v>118.2</v>
      </c>
      <c r="H100" s="4">
        <v>118.4</v>
      </c>
      <c r="I100" s="3">
        <v>13</v>
      </c>
      <c r="J100" s="3">
        <v>2</v>
      </c>
      <c r="K100" s="3">
        <v>-2.403</v>
      </c>
      <c r="L100" s="3">
        <v>76.069999999999993</v>
      </c>
      <c r="M100" s="3">
        <v>0.28299999999999997</v>
      </c>
      <c r="N100" s="3">
        <v>0.3</v>
      </c>
      <c r="O100" s="3"/>
      <c r="P100" s="3">
        <v>90</v>
      </c>
      <c r="Q100" s="3">
        <v>78</v>
      </c>
      <c r="R100" s="3">
        <v>70</v>
      </c>
      <c r="S100" s="3">
        <v>400</v>
      </c>
      <c r="T100" s="4">
        <v>1.2490000000000001</v>
      </c>
      <c r="U100" s="4">
        <v>1.3460000000000001</v>
      </c>
      <c r="V100" s="4">
        <v>1.5169999999999999</v>
      </c>
      <c r="W100" s="4">
        <v>6.335</v>
      </c>
      <c r="X100" s="4">
        <v>6.1360000000000001</v>
      </c>
      <c r="Y100" s="4">
        <v>7.9610000000000003</v>
      </c>
      <c r="Z100" s="4">
        <v>7.0780000000000003</v>
      </c>
      <c r="AA100" s="4">
        <v>7.0090000000000003</v>
      </c>
      <c r="AB100" s="4">
        <v>8.3079999999999998</v>
      </c>
      <c r="AC100" s="3" t="s">
        <v>144</v>
      </c>
      <c r="AD100" s="4">
        <v>3</v>
      </c>
      <c r="AE100" s="4">
        <v>3</v>
      </c>
      <c r="AF100" s="4">
        <v>4</v>
      </c>
      <c r="AG100" s="12" t="s">
        <v>146</v>
      </c>
      <c r="AH100" s="10">
        <v>43368</v>
      </c>
    </row>
    <row r="101" spans="1:34" ht="21.6" customHeight="1" x14ac:dyDescent="0.3">
      <c r="A101" s="2">
        <v>0.64166666666666672</v>
      </c>
      <c r="B101" s="3">
        <v>97</v>
      </c>
      <c r="C101" s="8" t="s">
        <v>145</v>
      </c>
      <c r="D101" s="3">
        <v>117.7</v>
      </c>
      <c r="E101" s="3">
        <v>304</v>
      </c>
      <c r="F101" s="4">
        <v>117.7</v>
      </c>
      <c r="G101" s="4">
        <v>117.75</v>
      </c>
      <c r="H101" s="4">
        <v>117.5</v>
      </c>
      <c r="I101" s="3">
        <v>13</v>
      </c>
      <c r="J101" s="3">
        <v>2</v>
      </c>
      <c r="K101" s="3">
        <v>-2.403</v>
      </c>
      <c r="L101" s="3">
        <v>76.069999999999993</v>
      </c>
      <c r="M101" s="3">
        <v>0.28299999999999997</v>
      </c>
      <c r="N101" s="3">
        <v>0.3</v>
      </c>
      <c r="O101" s="3"/>
      <c r="P101" s="3">
        <v>103</v>
      </c>
      <c r="Q101" s="3">
        <v>111</v>
      </c>
      <c r="R101" s="3">
        <v>117</v>
      </c>
      <c r="S101" s="3">
        <v>271</v>
      </c>
      <c r="T101" s="4">
        <v>1.4690000000000001</v>
      </c>
      <c r="U101" s="4">
        <v>1.6259999999999999</v>
      </c>
      <c r="V101" s="4">
        <v>1.5509999999999999</v>
      </c>
      <c r="W101" s="4">
        <v>6.6070000000000002</v>
      </c>
      <c r="X101" s="4">
        <v>8.4849999999999994</v>
      </c>
      <c r="Y101" s="4">
        <v>8.68</v>
      </c>
      <c r="Z101" s="4">
        <v>9.0670000000000002</v>
      </c>
      <c r="AA101" s="4">
        <v>9.6989999999999998</v>
      </c>
      <c r="AB101" s="4">
        <v>10.042</v>
      </c>
      <c r="AC101" s="3" t="s">
        <v>144</v>
      </c>
      <c r="AD101" s="4">
        <v>3</v>
      </c>
      <c r="AE101" s="4">
        <v>3</v>
      </c>
      <c r="AF101" s="4">
        <v>2</v>
      </c>
      <c r="AG101" s="12" t="s">
        <v>134</v>
      </c>
      <c r="AH101" s="10">
        <v>43368</v>
      </c>
    </row>
    <row r="102" spans="1:34" ht="21.6" customHeight="1" x14ac:dyDescent="0.3">
      <c r="A102" s="2">
        <v>0.64722222222222225</v>
      </c>
      <c r="B102" s="3">
        <v>98</v>
      </c>
      <c r="C102" s="8" t="s">
        <v>145</v>
      </c>
      <c r="D102" s="3">
        <v>117.1</v>
      </c>
      <c r="E102" s="3">
        <v>304</v>
      </c>
      <c r="F102" s="4">
        <v>117.15</v>
      </c>
      <c r="G102" s="4">
        <v>117.15</v>
      </c>
      <c r="H102" s="4">
        <v>117.15</v>
      </c>
      <c r="I102" s="3">
        <v>13</v>
      </c>
      <c r="J102" s="3">
        <v>2</v>
      </c>
      <c r="K102" s="3">
        <v>-2.403</v>
      </c>
      <c r="L102" s="3">
        <v>76.069999999999993</v>
      </c>
      <c r="M102" s="3">
        <v>0.28299999999999997</v>
      </c>
      <c r="N102" s="3">
        <v>0.3</v>
      </c>
      <c r="O102" s="3"/>
      <c r="P102" s="3">
        <v>124</v>
      </c>
      <c r="Q102" s="3">
        <v>137</v>
      </c>
      <c r="R102" s="3">
        <v>130</v>
      </c>
      <c r="S102" s="3">
        <v>164</v>
      </c>
      <c r="T102" s="4">
        <v>1.9159999999999999</v>
      </c>
      <c r="U102" s="4">
        <v>1.778</v>
      </c>
      <c r="V102" s="4">
        <v>2.048</v>
      </c>
      <c r="W102" s="4">
        <v>9.4659999999999993</v>
      </c>
      <c r="X102" s="4">
        <v>10.182</v>
      </c>
      <c r="Y102" s="4">
        <v>10.287000000000001</v>
      </c>
      <c r="Z102" s="4">
        <v>12.292</v>
      </c>
      <c r="AA102" s="4">
        <v>11.071</v>
      </c>
      <c r="AB102" s="4">
        <v>11.824999999999999</v>
      </c>
      <c r="AC102" s="3" t="s">
        <v>144</v>
      </c>
      <c r="AD102" s="4">
        <v>3</v>
      </c>
      <c r="AE102" s="4">
        <v>3</v>
      </c>
      <c r="AF102" s="4">
        <v>1</v>
      </c>
      <c r="AG102" s="12" t="s">
        <v>134</v>
      </c>
      <c r="AH102" s="10">
        <v>43368</v>
      </c>
    </row>
    <row r="103" spans="1:34" ht="21.6" customHeight="1" x14ac:dyDescent="0.3">
      <c r="A103" s="2">
        <v>0.65208333333333335</v>
      </c>
      <c r="B103" s="3">
        <v>99</v>
      </c>
      <c r="C103" s="8" t="s">
        <v>145</v>
      </c>
      <c r="D103" s="3">
        <v>116.5</v>
      </c>
      <c r="E103" s="3">
        <v>304</v>
      </c>
      <c r="F103" s="4">
        <v>116.65</v>
      </c>
      <c r="G103" s="4">
        <v>116.5</v>
      </c>
      <c r="H103" s="4">
        <v>116.7</v>
      </c>
      <c r="I103" s="3">
        <v>13</v>
      </c>
      <c r="J103" s="3">
        <v>2</v>
      </c>
      <c r="K103" s="3">
        <v>-2.403</v>
      </c>
      <c r="L103" s="3">
        <v>76.069999999999993</v>
      </c>
      <c r="M103" s="3">
        <v>0.28299999999999997</v>
      </c>
      <c r="N103" s="3">
        <v>0.3</v>
      </c>
      <c r="O103" s="3"/>
      <c r="P103" s="3">
        <v>165</v>
      </c>
      <c r="Q103" s="3">
        <v>164</v>
      </c>
      <c r="R103" s="3">
        <v>155</v>
      </c>
      <c r="S103" s="3">
        <v>489</v>
      </c>
      <c r="T103" s="4">
        <v>2.1360000000000001</v>
      </c>
      <c r="U103" s="4">
        <v>1.9419999999999999</v>
      </c>
      <c r="V103" s="4">
        <v>2.2559999999999998</v>
      </c>
      <c r="W103" s="4">
        <v>10.185</v>
      </c>
      <c r="X103" s="4">
        <v>10.999000000000001</v>
      </c>
      <c r="Y103" s="4">
        <v>11.601000000000001</v>
      </c>
      <c r="Z103" s="4">
        <v>10.728999999999999</v>
      </c>
      <c r="AA103" s="4">
        <v>12.157</v>
      </c>
      <c r="AB103" s="4">
        <v>12.378</v>
      </c>
      <c r="AC103" s="3" t="s">
        <v>144</v>
      </c>
      <c r="AD103" s="4">
        <v>5</v>
      </c>
      <c r="AE103" s="4">
        <v>5</v>
      </c>
      <c r="AF103" s="4">
        <v>1</v>
      </c>
      <c r="AG103" s="12" t="s">
        <v>134</v>
      </c>
      <c r="AH103" s="10">
        <v>43368</v>
      </c>
    </row>
    <row r="104" spans="1:34" ht="21.6" customHeight="1" x14ac:dyDescent="0.3">
      <c r="A104" s="13" t="s">
        <v>123</v>
      </c>
      <c r="B104" s="3">
        <v>100</v>
      </c>
      <c r="C104" s="8" t="s">
        <v>145</v>
      </c>
      <c r="D104" s="3">
        <v>115.9</v>
      </c>
      <c r="E104" s="3">
        <v>304</v>
      </c>
      <c r="F104" s="4" t="s">
        <v>147</v>
      </c>
      <c r="G104" s="4">
        <v>116</v>
      </c>
      <c r="H104" s="4">
        <v>116.1</v>
      </c>
      <c r="I104" s="3">
        <v>13</v>
      </c>
      <c r="J104" s="3">
        <v>2</v>
      </c>
      <c r="K104" s="3">
        <v>-2.403</v>
      </c>
      <c r="L104" s="3">
        <v>76.069999999999993</v>
      </c>
      <c r="M104" s="3">
        <v>0.28299999999999997</v>
      </c>
      <c r="N104" s="3">
        <v>0.3</v>
      </c>
      <c r="O104" s="3"/>
      <c r="P104" s="3">
        <v>156</v>
      </c>
      <c r="Q104" s="3">
        <v>165</v>
      </c>
      <c r="R104" s="3">
        <v>160</v>
      </c>
      <c r="S104" s="3">
        <v>309</v>
      </c>
      <c r="T104" s="4">
        <v>2.1059999999999999</v>
      </c>
      <c r="U104" s="4">
        <v>2.1779999999999999</v>
      </c>
      <c r="V104" s="4">
        <v>2.5019999999999998</v>
      </c>
      <c r="W104" s="4">
        <v>11.382999999999999</v>
      </c>
      <c r="X104" s="4">
        <v>13.298999999999999</v>
      </c>
      <c r="Y104" s="4">
        <v>14.804</v>
      </c>
      <c r="Z104" s="4">
        <v>13.76</v>
      </c>
      <c r="AA104" s="4">
        <v>14.7</v>
      </c>
      <c r="AB104" s="4">
        <v>18.818000000000001</v>
      </c>
      <c r="AC104" s="3" t="s">
        <v>131</v>
      </c>
      <c r="AD104" s="4">
        <v>5</v>
      </c>
      <c r="AE104" s="4">
        <v>1</v>
      </c>
      <c r="AF104" s="4">
        <v>1</v>
      </c>
      <c r="AG104" s="6" t="s">
        <v>148</v>
      </c>
      <c r="AH104" s="10">
        <v>43368</v>
      </c>
    </row>
    <row r="105" spans="1:34" ht="21.6" customHeight="1" x14ac:dyDescent="0.3">
      <c r="A105" s="2">
        <v>0.40625</v>
      </c>
      <c r="B105" s="3">
        <v>101</v>
      </c>
      <c r="C105" s="8" t="s">
        <v>145</v>
      </c>
      <c r="D105" s="3">
        <v>115.3</v>
      </c>
      <c r="E105" s="3">
        <v>304</v>
      </c>
      <c r="F105" s="4">
        <v>115.45</v>
      </c>
      <c r="G105" s="4">
        <v>115.4</v>
      </c>
      <c r="H105" s="4">
        <v>115.35</v>
      </c>
      <c r="I105" s="3">
        <v>13</v>
      </c>
      <c r="J105" s="3">
        <v>2</v>
      </c>
      <c r="K105" s="3">
        <v>-2.403</v>
      </c>
      <c r="L105" s="3">
        <v>76.069999999999993</v>
      </c>
      <c r="M105" s="3">
        <v>0.28299999999999997</v>
      </c>
      <c r="N105" s="3">
        <v>0.3</v>
      </c>
      <c r="O105" s="3"/>
      <c r="P105" s="3">
        <v>168</v>
      </c>
      <c r="Q105" s="3">
        <v>196</v>
      </c>
      <c r="R105" s="3">
        <v>167</v>
      </c>
      <c r="S105" s="3">
        <v>67</v>
      </c>
      <c r="T105" s="4">
        <v>2.3410000000000002</v>
      </c>
      <c r="U105" s="4">
        <v>2.3780000000000001</v>
      </c>
      <c r="V105" s="4">
        <v>2.4460000000000002</v>
      </c>
      <c r="W105" s="4">
        <v>13.18</v>
      </c>
      <c r="X105" s="4">
        <v>13.048</v>
      </c>
      <c r="Y105" s="4">
        <v>14.598000000000001</v>
      </c>
      <c r="Z105" s="4">
        <v>14.275</v>
      </c>
      <c r="AA105" s="4">
        <v>13.992000000000001</v>
      </c>
      <c r="AB105" s="4">
        <v>15.682</v>
      </c>
      <c r="AC105" s="7" t="s">
        <v>149</v>
      </c>
      <c r="AD105" s="4">
        <v>5</v>
      </c>
      <c r="AE105" s="4">
        <v>3</v>
      </c>
      <c r="AF105" s="4">
        <v>4</v>
      </c>
      <c r="AG105" s="3" t="s">
        <v>150</v>
      </c>
      <c r="AH105" s="10">
        <v>43369</v>
      </c>
    </row>
    <row r="106" spans="1:34" ht="21.6" customHeight="1" x14ac:dyDescent="0.3">
      <c r="A106" s="2">
        <v>0.42499999999999999</v>
      </c>
      <c r="B106" s="3">
        <v>102</v>
      </c>
      <c r="C106" s="8" t="s">
        <v>145</v>
      </c>
      <c r="D106" s="3">
        <v>114.7</v>
      </c>
      <c r="E106" s="3">
        <v>304</v>
      </c>
      <c r="F106" s="4">
        <v>114.9</v>
      </c>
      <c r="G106" s="4">
        <v>114.85</v>
      </c>
      <c r="H106" s="4">
        <v>114.8</v>
      </c>
      <c r="I106" s="3">
        <v>13</v>
      </c>
      <c r="J106" s="3">
        <v>2</v>
      </c>
      <c r="K106" s="3">
        <v>-2.403</v>
      </c>
      <c r="L106" s="3">
        <v>76.069999999999993</v>
      </c>
      <c r="M106" s="3">
        <v>0.28299999999999997</v>
      </c>
      <c r="N106" s="3">
        <v>0.3</v>
      </c>
      <c r="O106" s="3"/>
      <c r="P106" s="3">
        <v>225</v>
      </c>
      <c r="Q106" s="3">
        <v>218</v>
      </c>
      <c r="R106" s="3">
        <v>182</v>
      </c>
      <c r="S106" s="3">
        <v>145</v>
      </c>
      <c r="T106" s="4">
        <v>2.4609999999999999</v>
      </c>
      <c r="U106" s="4">
        <v>2.82</v>
      </c>
      <c r="V106" s="4">
        <v>2.6240000000000001</v>
      </c>
      <c r="W106" s="4">
        <v>15.055999999999999</v>
      </c>
      <c r="X106" s="4">
        <v>15.375999999999999</v>
      </c>
      <c r="Y106" s="4">
        <v>16.568999999999999</v>
      </c>
      <c r="Z106" s="4">
        <v>16.297000000000001</v>
      </c>
      <c r="AA106" s="4">
        <v>17.22</v>
      </c>
      <c r="AB106" s="4">
        <v>17.042999999999999</v>
      </c>
      <c r="AC106" s="7" t="s">
        <v>149</v>
      </c>
      <c r="AD106" s="4">
        <v>3</v>
      </c>
      <c r="AE106" s="4">
        <v>5.6</v>
      </c>
      <c r="AF106" s="4">
        <v>5.6</v>
      </c>
      <c r="AG106" s="3"/>
      <c r="AH106" s="10">
        <v>43369</v>
      </c>
    </row>
    <row r="107" spans="1:34" ht="21.6" customHeight="1" x14ac:dyDescent="0.3">
      <c r="A107" s="2">
        <v>0.45833333333333331</v>
      </c>
      <c r="B107" s="3">
        <v>103</v>
      </c>
      <c r="C107" s="8" t="s">
        <v>151</v>
      </c>
      <c r="D107" s="3">
        <v>114.1</v>
      </c>
      <c r="E107" s="3">
        <v>304</v>
      </c>
      <c r="F107" s="4">
        <v>114.35</v>
      </c>
      <c r="G107" s="4">
        <v>114.3</v>
      </c>
      <c r="H107" s="4">
        <v>114.1</v>
      </c>
      <c r="I107" s="3">
        <v>13</v>
      </c>
      <c r="J107" s="3">
        <v>3</v>
      </c>
      <c r="K107" s="3">
        <v>-1.77</v>
      </c>
      <c r="L107" s="3">
        <v>79.966999999999999</v>
      </c>
      <c r="M107" s="3">
        <v>0.26300000000000001</v>
      </c>
      <c r="N107" s="3">
        <v>0.3</v>
      </c>
      <c r="O107" s="3"/>
      <c r="P107" s="3">
        <v>85</v>
      </c>
      <c r="Q107" s="3">
        <v>73</v>
      </c>
      <c r="R107" s="3">
        <v>85</v>
      </c>
      <c r="S107" s="3">
        <v>119</v>
      </c>
      <c r="T107" s="4">
        <v>1.04</v>
      </c>
      <c r="U107" s="4">
        <v>1.2969999999999999</v>
      </c>
      <c r="V107" s="4">
        <v>1.427</v>
      </c>
      <c r="W107" s="4">
        <v>5.3879999999999999</v>
      </c>
      <c r="X107" s="4">
        <v>6.6219999999999999</v>
      </c>
      <c r="Y107" s="4">
        <v>6.7679999999999998</v>
      </c>
      <c r="Z107" s="4">
        <v>6.085</v>
      </c>
      <c r="AA107" s="4">
        <v>7.4420000000000002</v>
      </c>
      <c r="AB107" s="4">
        <v>7.7610000000000001</v>
      </c>
      <c r="AC107" s="7" t="s">
        <v>152</v>
      </c>
      <c r="AD107" s="4">
        <v>7.6</v>
      </c>
      <c r="AE107" s="4">
        <v>6.8</v>
      </c>
      <c r="AF107" s="4">
        <v>2</v>
      </c>
      <c r="AG107" s="3"/>
      <c r="AH107" s="10">
        <v>43369</v>
      </c>
    </row>
    <row r="108" spans="1:34" ht="21.6" customHeight="1" x14ac:dyDescent="0.3">
      <c r="A108" s="2">
        <v>0.47916666666666669</v>
      </c>
      <c r="B108" s="3">
        <v>104</v>
      </c>
      <c r="C108" s="8" t="s">
        <v>151</v>
      </c>
      <c r="D108" s="3">
        <v>113.5</v>
      </c>
      <c r="E108" s="3">
        <v>304</v>
      </c>
      <c r="F108" s="4">
        <v>113.7</v>
      </c>
      <c r="G108" s="4">
        <v>113.65</v>
      </c>
      <c r="H108" s="4">
        <v>113.55</v>
      </c>
      <c r="I108" s="3">
        <v>13</v>
      </c>
      <c r="J108" s="3">
        <v>3</v>
      </c>
      <c r="K108" s="3">
        <v>-1.77</v>
      </c>
      <c r="L108" s="3">
        <v>79.966999999999999</v>
      </c>
      <c r="M108" s="3">
        <v>0.26300000000000001</v>
      </c>
      <c r="N108" s="3">
        <v>0.3</v>
      </c>
      <c r="O108" s="3"/>
      <c r="P108" s="3">
        <v>99</v>
      </c>
      <c r="Q108" s="3">
        <v>103</v>
      </c>
      <c r="R108" s="3">
        <v>113</v>
      </c>
      <c r="S108" s="3">
        <v>438</v>
      </c>
      <c r="T108" s="4">
        <v>1.476</v>
      </c>
      <c r="U108" s="4">
        <v>1.64</v>
      </c>
      <c r="V108" s="4">
        <v>1.671</v>
      </c>
      <c r="W108" s="4">
        <v>6.6749999999999998</v>
      </c>
      <c r="X108" s="4">
        <v>8.4719999999999995</v>
      </c>
      <c r="Y108" s="4">
        <v>7.2119999999999997</v>
      </c>
      <c r="Z108" s="4">
        <v>7.7649999999999997</v>
      </c>
      <c r="AA108" s="4">
        <v>8.9879999999999995</v>
      </c>
      <c r="AB108" s="4">
        <v>7.7750000000000004</v>
      </c>
      <c r="AC108" s="7" t="s">
        <v>152</v>
      </c>
      <c r="AD108" s="4">
        <v>6</v>
      </c>
      <c r="AE108" s="4">
        <v>5</v>
      </c>
      <c r="AF108" s="4">
        <v>5</v>
      </c>
      <c r="AG108" s="3"/>
      <c r="AH108" s="10">
        <v>43369</v>
      </c>
    </row>
    <row r="109" spans="1:34" ht="21.6" customHeight="1" x14ac:dyDescent="0.3">
      <c r="A109" s="2">
        <v>0.48958333333333331</v>
      </c>
      <c r="B109" s="3">
        <v>105</v>
      </c>
      <c r="C109" s="8" t="s">
        <v>151</v>
      </c>
      <c r="D109" s="3">
        <v>112.9</v>
      </c>
      <c r="E109" s="3">
        <v>304</v>
      </c>
      <c r="F109" s="4">
        <v>113</v>
      </c>
      <c r="G109" s="4">
        <v>112.95</v>
      </c>
      <c r="H109" s="4">
        <v>112.95</v>
      </c>
      <c r="I109" s="3">
        <v>13</v>
      </c>
      <c r="J109" s="3">
        <v>3</v>
      </c>
      <c r="K109" s="3">
        <v>-1.77</v>
      </c>
      <c r="L109" s="3">
        <v>79.966999999999999</v>
      </c>
      <c r="M109" s="3">
        <v>0.26300000000000001</v>
      </c>
      <c r="N109" s="3">
        <v>0.3</v>
      </c>
      <c r="O109" s="3"/>
      <c r="P109" s="3">
        <v>107</v>
      </c>
      <c r="Q109" s="3">
        <v>112</v>
      </c>
      <c r="R109" s="3">
        <v>118</v>
      </c>
      <c r="S109" s="3">
        <v>409</v>
      </c>
      <c r="T109" s="4">
        <v>1.4259999999999999</v>
      </c>
      <c r="U109" s="4">
        <v>1.7929999999999999</v>
      </c>
      <c r="V109" s="4">
        <v>1.7709999999999999</v>
      </c>
      <c r="W109" s="4">
        <v>8.3179999999999996</v>
      </c>
      <c r="X109" s="4">
        <v>9.7789999999999999</v>
      </c>
      <c r="Y109" s="4">
        <v>9.6</v>
      </c>
      <c r="Z109" s="4">
        <v>9.4920000000000009</v>
      </c>
      <c r="AA109" s="4">
        <v>10.212</v>
      </c>
      <c r="AB109" s="4">
        <v>10.815</v>
      </c>
      <c r="AC109" s="7" t="s">
        <v>152</v>
      </c>
      <c r="AD109" s="4">
        <v>5</v>
      </c>
      <c r="AE109" s="4">
        <v>3.3</v>
      </c>
      <c r="AF109" s="4">
        <v>5.8</v>
      </c>
      <c r="AG109" s="3"/>
      <c r="AH109" s="10">
        <v>43369</v>
      </c>
    </row>
    <row r="110" spans="1:34" ht="21.6" customHeight="1" x14ac:dyDescent="0.3">
      <c r="A110" s="2">
        <v>0.5</v>
      </c>
      <c r="B110" s="3">
        <v>106</v>
      </c>
      <c r="C110" s="8" t="s">
        <v>151</v>
      </c>
      <c r="D110" s="3">
        <v>112.3</v>
      </c>
      <c r="E110" s="3">
        <v>304</v>
      </c>
      <c r="F110" s="4">
        <v>112.5</v>
      </c>
      <c r="G110" s="4">
        <v>112.35</v>
      </c>
      <c r="H110" s="4">
        <v>112.25</v>
      </c>
      <c r="I110" s="3">
        <v>13</v>
      </c>
      <c r="J110" s="3">
        <v>3</v>
      </c>
      <c r="K110" s="3">
        <v>-1.77</v>
      </c>
      <c r="L110" s="3">
        <v>79.966999999999999</v>
      </c>
      <c r="M110" s="3">
        <v>0.26300000000000001</v>
      </c>
      <c r="N110" s="3">
        <v>0.3</v>
      </c>
      <c r="O110" s="3"/>
      <c r="P110" s="3">
        <v>136</v>
      </c>
      <c r="Q110" s="3">
        <v>149</v>
      </c>
      <c r="R110" s="3">
        <v>145</v>
      </c>
      <c r="S110" s="3">
        <v>41</v>
      </c>
      <c r="T110" s="4">
        <v>1.8919999999999999</v>
      </c>
      <c r="U110" s="4">
        <v>2.0169999999999999</v>
      </c>
      <c r="V110" s="4">
        <v>2.0950000000000002</v>
      </c>
      <c r="W110" s="4">
        <v>10.090999999999999</v>
      </c>
      <c r="X110" s="4">
        <v>11.54</v>
      </c>
      <c r="Y110" s="4">
        <v>12.118</v>
      </c>
      <c r="Z110" s="4">
        <v>11.728</v>
      </c>
      <c r="AA110" s="4">
        <v>11.968</v>
      </c>
      <c r="AB110" s="4">
        <v>13.321</v>
      </c>
      <c r="AC110" s="7" t="s">
        <v>149</v>
      </c>
      <c r="AD110" s="4">
        <v>5.8</v>
      </c>
      <c r="AE110" s="4">
        <v>2</v>
      </c>
      <c r="AF110" s="4">
        <v>1.3</v>
      </c>
      <c r="AG110" s="3"/>
      <c r="AH110" s="10">
        <v>43369</v>
      </c>
    </row>
    <row r="111" spans="1:34" ht="21.6" customHeight="1" x14ac:dyDescent="0.3">
      <c r="A111" s="2">
        <v>0.53055555555555556</v>
      </c>
      <c r="B111" s="3">
        <v>107</v>
      </c>
      <c r="C111" s="8" t="s">
        <v>151</v>
      </c>
      <c r="D111" s="3">
        <v>111.7</v>
      </c>
      <c r="E111" s="3">
        <v>304</v>
      </c>
      <c r="F111" s="4">
        <v>111.9</v>
      </c>
      <c r="G111" s="4">
        <v>111.95</v>
      </c>
      <c r="H111" s="4">
        <v>111.7</v>
      </c>
      <c r="I111" s="3">
        <v>13</v>
      </c>
      <c r="J111" s="3">
        <v>3</v>
      </c>
      <c r="K111" s="3">
        <v>-1.77</v>
      </c>
      <c r="L111" s="3">
        <v>79.966999999999999</v>
      </c>
      <c r="M111" s="3">
        <v>0.26300000000000001</v>
      </c>
      <c r="N111" s="3">
        <v>0.3</v>
      </c>
      <c r="O111" s="3"/>
      <c r="P111" s="3">
        <v>144</v>
      </c>
      <c r="Q111" s="3">
        <v>157</v>
      </c>
      <c r="R111" s="3">
        <v>147</v>
      </c>
      <c r="S111" s="3">
        <v>105</v>
      </c>
      <c r="T111" s="4">
        <v>2.0369999999999999</v>
      </c>
      <c r="U111" s="4">
        <v>2.0590000000000002</v>
      </c>
      <c r="V111" s="4">
        <v>2.028</v>
      </c>
      <c r="W111" s="4">
        <v>10.398999999999999</v>
      </c>
      <c r="X111" s="4">
        <v>12.238</v>
      </c>
      <c r="Y111" s="4">
        <v>11.835000000000001</v>
      </c>
      <c r="Z111" s="4">
        <v>11.445</v>
      </c>
      <c r="AA111" s="4">
        <v>12.709</v>
      </c>
      <c r="AB111" s="4">
        <v>12.459</v>
      </c>
      <c r="AC111" s="7" t="s">
        <v>153</v>
      </c>
      <c r="AD111" s="4">
        <v>6</v>
      </c>
      <c r="AE111" s="4">
        <v>3</v>
      </c>
      <c r="AF111" s="4">
        <v>4</v>
      </c>
      <c r="AG111" s="6" t="s">
        <v>154</v>
      </c>
      <c r="AH111" s="10">
        <v>43369</v>
      </c>
    </row>
    <row r="112" spans="1:34" ht="21.6" customHeight="1" x14ac:dyDescent="0.3">
      <c r="A112" s="2">
        <v>0.54166666666666663</v>
      </c>
      <c r="B112" s="3">
        <v>108</v>
      </c>
      <c r="C112" s="8" t="s">
        <v>151</v>
      </c>
      <c r="D112" s="3">
        <v>111.1</v>
      </c>
      <c r="E112" s="3">
        <v>304</v>
      </c>
      <c r="F112" s="4">
        <v>111.3</v>
      </c>
      <c r="G112" s="4">
        <v>111.25</v>
      </c>
      <c r="H112" s="4">
        <v>111.25</v>
      </c>
      <c r="I112" s="3">
        <v>13</v>
      </c>
      <c r="J112" s="3">
        <v>3</v>
      </c>
      <c r="K112" s="3">
        <v>-1.77</v>
      </c>
      <c r="L112" s="3">
        <v>79.966999999999999</v>
      </c>
      <c r="M112" s="3">
        <v>0.26300000000000001</v>
      </c>
      <c r="N112" s="3">
        <v>0.3</v>
      </c>
      <c r="O112" s="3"/>
      <c r="P112" s="3">
        <v>152</v>
      </c>
      <c r="Q112" s="3">
        <v>183</v>
      </c>
      <c r="R112" s="3">
        <v>156</v>
      </c>
      <c r="S112" s="3">
        <v>112</v>
      </c>
      <c r="T112" s="4">
        <v>2.2629999999999999</v>
      </c>
      <c r="U112" s="4">
        <v>2.4569999999999999</v>
      </c>
      <c r="V112" s="4">
        <v>2.3839999999999999</v>
      </c>
      <c r="W112" s="4">
        <v>12.307</v>
      </c>
      <c r="X112" s="4">
        <v>13.877000000000001</v>
      </c>
      <c r="Y112" s="4">
        <v>13.404999999999999</v>
      </c>
      <c r="Z112" s="4">
        <v>13.018000000000001</v>
      </c>
      <c r="AA112" s="4">
        <v>14.311999999999999</v>
      </c>
      <c r="AB112" s="4">
        <v>14.03</v>
      </c>
      <c r="AC112" s="7" t="s">
        <v>153</v>
      </c>
      <c r="AD112" s="4">
        <v>2.4</v>
      </c>
      <c r="AE112" s="4">
        <v>1.8</v>
      </c>
      <c r="AF112" s="4">
        <v>2.4</v>
      </c>
      <c r="AG112" s="3"/>
      <c r="AH112" s="10">
        <v>43369</v>
      </c>
    </row>
    <row r="113" spans="1:34" ht="21.6" customHeight="1" x14ac:dyDescent="0.3">
      <c r="A113" s="2">
        <v>0.55138888888888882</v>
      </c>
      <c r="B113" s="3">
        <v>109</v>
      </c>
      <c r="C113" s="8" t="s">
        <v>151</v>
      </c>
      <c r="D113" s="3">
        <v>110.5</v>
      </c>
      <c r="E113" s="3">
        <v>304</v>
      </c>
      <c r="F113" s="4">
        <v>110.7</v>
      </c>
      <c r="G113" s="4">
        <v>110.7</v>
      </c>
      <c r="H113" s="4">
        <v>110.5</v>
      </c>
      <c r="I113" s="3">
        <v>13</v>
      </c>
      <c r="J113" s="3">
        <v>3</v>
      </c>
      <c r="K113" s="3">
        <v>-1.77</v>
      </c>
      <c r="L113" s="3">
        <v>79.966999999999999</v>
      </c>
      <c r="M113" s="3">
        <v>0.26300000000000001</v>
      </c>
      <c r="N113" s="3">
        <v>0.3</v>
      </c>
      <c r="O113" s="3"/>
      <c r="P113" s="3">
        <v>180</v>
      </c>
      <c r="Q113" s="3">
        <v>190</v>
      </c>
      <c r="R113" s="3">
        <v>157</v>
      </c>
      <c r="S113" s="3">
        <v>107</v>
      </c>
      <c r="T113" s="4">
        <v>2.48</v>
      </c>
      <c r="U113" s="4">
        <v>2.472</v>
      </c>
      <c r="V113" s="4">
        <v>2.577</v>
      </c>
      <c r="W113" s="4">
        <v>13.741</v>
      </c>
      <c r="X113" s="4">
        <v>13.939</v>
      </c>
      <c r="Y113" s="4">
        <v>14.23</v>
      </c>
      <c r="Z113" s="4">
        <v>14.228</v>
      </c>
      <c r="AA113" s="4">
        <v>14.871</v>
      </c>
      <c r="AB113" s="4">
        <v>14.648</v>
      </c>
      <c r="AC113" s="7" t="s">
        <v>155</v>
      </c>
      <c r="AD113" s="4">
        <v>3.2</v>
      </c>
      <c r="AE113" s="4">
        <v>3.7</v>
      </c>
      <c r="AF113" s="4">
        <v>5</v>
      </c>
      <c r="AG113" s="3"/>
      <c r="AH113" s="10">
        <v>43369</v>
      </c>
    </row>
    <row r="114" spans="1:34" ht="21.6" customHeight="1" x14ac:dyDescent="0.3">
      <c r="A114" s="2">
        <v>0.5625</v>
      </c>
      <c r="B114" s="3">
        <v>110</v>
      </c>
      <c r="C114" s="8" t="s">
        <v>151</v>
      </c>
      <c r="D114" s="3">
        <v>109.9</v>
      </c>
      <c r="E114" s="3">
        <v>304</v>
      </c>
      <c r="F114" s="4">
        <v>110.1</v>
      </c>
      <c r="G114" s="4">
        <v>110</v>
      </c>
      <c r="H114" s="4">
        <v>109.95</v>
      </c>
      <c r="I114" s="3">
        <v>13</v>
      </c>
      <c r="J114" s="3">
        <v>3</v>
      </c>
      <c r="K114" s="3">
        <v>-1.77</v>
      </c>
      <c r="L114" s="3">
        <v>79.966999999999999</v>
      </c>
      <c r="M114" s="3">
        <v>0.26300000000000001</v>
      </c>
      <c r="N114" s="3">
        <v>0.3</v>
      </c>
      <c r="O114" s="3"/>
      <c r="P114" s="3">
        <v>211</v>
      </c>
      <c r="Q114" s="3">
        <v>211</v>
      </c>
      <c r="R114" s="3">
        <v>176</v>
      </c>
      <c r="S114" s="3">
        <v>203</v>
      </c>
      <c r="T114" s="4">
        <v>2.6059999999999999</v>
      </c>
      <c r="U114" s="4">
        <v>2.6440000000000001</v>
      </c>
      <c r="V114" s="4">
        <v>2.5230000000000001</v>
      </c>
      <c r="W114" s="4">
        <v>14.914999999999999</v>
      </c>
      <c r="X114" s="4">
        <v>15.098000000000001</v>
      </c>
      <c r="Y114" s="4">
        <v>15.481</v>
      </c>
      <c r="Z114" s="4">
        <v>15.731999999999999</v>
      </c>
      <c r="AA114" s="4">
        <v>16.128</v>
      </c>
      <c r="AB114" s="4">
        <v>15.94</v>
      </c>
      <c r="AC114" s="7" t="s">
        <v>156</v>
      </c>
      <c r="AD114" s="4">
        <v>2</v>
      </c>
      <c r="AE114" s="4">
        <v>2.5</v>
      </c>
      <c r="AF114" s="4">
        <v>3.5</v>
      </c>
      <c r="AG114" s="3" t="s">
        <v>157</v>
      </c>
      <c r="AH114" s="10">
        <v>43369</v>
      </c>
    </row>
    <row r="115" spans="1:34" ht="21.6" customHeight="1" x14ac:dyDescent="0.3">
      <c r="A115" s="2">
        <v>0.59722222222222221</v>
      </c>
      <c r="B115" s="3">
        <v>111</v>
      </c>
      <c r="C115" s="8" t="s">
        <v>158</v>
      </c>
      <c r="D115" s="3">
        <v>109.3</v>
      </c>
      <c r="E115" s="3">
        <v>304</v>
      </c>
      <c r="F115" s="4">
        <v>109.5</v>
      </c>
      <c r="G115" s="4">
        <v>109.45</v>
      </c>
      <c r="H115" s="4">
        <v>109.35</v>
      </c>
      <c r="I115" s="3">
        <v>13</v>
      </c>
      <c r="J115" s="3">
        <v>4</v>
      </c>
      <c r="K115" s="3">
        <v>-2.403</v>
      </c>
      <c r="L115" s="3">
        <v>90</v>
      </c>
      <c r="M115" s="3">
        <v>0.26300000000000001</v>
      </c>
      <c r="N115" s="3">
        <v>0.3</v>
      </c>
      <c r="O115" s="3"/>
      <c r="P115" s="3">
        <v>95</v>
      </c>
      <c r="Q115" s="3">
        <v>79</v>
      </c>
      <c r="R115" s="3">
        <v>102</v>
      </c>
      <c r="S115" s="3">
        <v>82</v>
      </c>
      <c r="T115" s="4">
        <v>1.167</v>
      </c>
      <c r="U115" s="4">
        <v>1.3169999999999999</v>
      </c>
      <c r="V115" s="4">
        <v>1.355</v>
      </c>
      <c r="W115" s="4">
        <v>5.4210000000000003</v>
      </c>
      <c r="X115" s="4">
        <v>6.2220000000000004</v>
      </c>
      <c r="Y115" s="4">
        <v>6.6349999999999998</v>
      </c>
      <c r="Z115" s="4">
        <v>6.0220000000000002</v>
      </c>
      <c r="AA115" s="4">
        <v>6.7430000000000003</v>
      </c>
      <c r="AB115" s="4">
        <v>7.1689999999999996</v>
      </c>
      <c r="AC115" s="7" t="s">
        <v>159</v>
      </c>
      <c r="AD115" s="4">
        <v>5</v>
      </c>
      <c r="AE115" s="4">
        <v>4</v>
      </c>
      <c r="AF115" s="4">
        <v>4</v>
      </c>
      <c r="AG115" s="3"/>
      <c r="AH115" s="10">
        <v>43369</v>
      </c>
    </row>
    <row r="116" spans="1:34" ht="21.6" customHeight="1" x14ac:dyDescent="0.3">
      <c r="A116" s="2">
        <v>0.61111111111111105</v>
      </c>
      <c r="B116" s="3">
        <v>112</v>
      </c>
      <c r="C116" s="8" t="s">
        <v>158</v>
      </c>
      <c r="D116" s="3">
        <v>108.7</v>
      </c>
      <c r="E116" s="3">
        <v>304</v>
      </c>
      <c r="F116" s="4">
        <v>108.95</v>
      </c>
      <c r="G116" s="4">
        <v>108.9</v>
      </c>
      <c r="H116" s="4">
        <v>108.7</v>
      </c>
      <c r="I116" s="3">
        <v>13</v>
      </c>
      <c r="J116" s="3">
        <v>4</v>
      </c>
      <c r="K116" s="3">
        <v>-2.403</v>
      </c>
      <c r="L116" s="3">
        <v>90</v>
      </c>
      <c r="M116" s="3">
        <v>0.26300000000000001</v>
      </c>
      <c r="N116" s="3">
        <v>0.3</v>
      </c>
      <c r="O116" s="3"/>
      <c r="P116" s="3">
        <v>130</v>
      </c>
      <c r="Q116" s="3">
        <v>107</v>
      </c>
      <c r="R116" s="3">
        <v>124</v>
      </c>
      <c r="S116" s="3">
        <v>111</v>
      </c>
      <c r="T116" s="4">
        <v>1.387</v>
      </c>
      <c r="U116" s="4">
        <v>1.6040000000000001</v>
      </c>
      <c r="V116" s="4">
        <v>1.5980000000000001</v>
      </c>
      <c r="W116" s="4">
        <v>6.5730000000000004</v>
      </c>
      <c r="X116" s="4">
        <v>7.4050000000000002</v>
      </c>
      <c r="Y116" s="4">
        <v>8.4670000000000005</v>
      </c>
      <c r="Z116" s="4">
        <v>7.2</v>
      </c>
      <c r="AA116" s="4">
        <v>7.7430000000000003</v>
      </c>
      <c r="AB116" s="4">
        <v>8.9369999999999994</v>
      </c>
      <c r="AC116" s="7" t="s">
        <v>160</v>
      </c>
      <c r="AD116" s="4"/>
      <c r="AE116" s="4"/>
      <c r="AF116" s="4"/>
      <c r="AG116" s="3"/>
      <c r="AH116" s="10">
        <v>43369</v>
      </c>
    </row>
    <row r="117" spans="1:34" ht="21.6" customHeight="1" x14ac:dyDescent="0.3">
      <c r="A117" s="2">
        <v>0.61805555555555558</v>
      </c>
      <c r="B117" s="3">
        <v>113</v>
      </c>
      <c r="C117" s="8" t="s">
        <v>158</v>
      </c>
      <c r="D117" s="3">
        <v>108.1</v>
      </c>
      <c r="E117" s="3">
        <v>304</v>
      </c>
      <c r="F117" s="4">
        <v>108.3</v>
      </c>
      <c r="G117" s="4">
        <v>108.25</v>
      </c>
      <c r="H117" s="4">
        <v>108.1</v>
      </c>
      <c r="I117" s="3">
        <v>13</v>
      </c>
      <c r="J117" s="3">
        <v>4</v>
      </c>
      <c r="K117" s="3">
        <v>-2.403</v>
      </c>
      <c r="L117" s="3">
        <v>90</v>
      </c>
      <c r="M117" s="3">
        <v>0.26300000000000001</v>
      </c>
      <c r="N117" s="3">
        <v>0.3</v>
      </c>
      <c r="O117" s="3"/>
      <c r="P117" s="3">
        <v>123</v>
      </c>
      <c r="Q117" s="3">
        <v>137</v>
      </c>
      <c r="R117" s="3">
        <v>164</v>
      </c>
      <c r="S117" s="3">
        <v>57</v>
      </c>
      <c r="T117" s="4">
        <v>1.5109999999999999</v>
      </c>
      <c r="U117" s="4">
        <v>1.5489999999999999</v>
      </c>
      <c r="V117" s="4">
        <v>1.712</v>
      </c>
      <c r="W117" s="4">
        <v>8.16</v>
      </c>
      <c r="X117" s="4">
        <v>8.6370000000000005</v>
      </c>
      <c r="Y117" s="4">
        <v>8.8149999999999995</v>
      </c>
      <c r="Z117" s="4">
        <v>8.4629999999999992</v>
      </c>
      <c r="AA117" s="22">
        <v>10.243</v>
      </c>
      <c r="AB117" s="4">
        <v>9.9700000000000006</v>
      </c>
      <c r="AC117" s="7" t="s">
        <v>161</v>
      </c>
      <c r="AD117" s="4">
        <v>2.6</v>
      </c>
      <c r="AE117" s="4">
        <v>2</v>
      </c>
      <c r="AF117" s="4">
        <v>2.6</v>
      </c>
      <c r="AG117" s="3"/>
      <c r="AH117" s="10">
        <v>43369</v>
      </c>
    </row>
    <row r="118" spans="1:34" ht="21.6" customHeight="1" x14ac:dyDescent="0.3">
      <c r="A118" s="2">
        <v>0.39583333333333331</v>
      </c>
      <c r="B118" s="3">
        <v>114</v>
      </c>
      <c r="C118" s="8" t="s">
        <v>158</v>
      </c>
      <c r="D118" s="3">
        <v>107.5</v>
      </c>
      <c r="E118" s="3">
        <v>304</v>
      </c>
      <c r="F118" s="4">
        <v>107.65</v>
      </c>
      <c r="G118" s="4">
        <v>107.55</v>
      </c>
      <c r="H118" s="4">
        <v>107.5</v>
      </c>
      <c r="I118" s="3">
        <v>13</v>
      </c>
      <c r="J118" s="3">
        <v>4</v>
      </c>
      <c r="K118" s="3">
        <v>-2.403</v>
      </c>
      <c r="L118" s="3">
        <v>90</v>
      </c>
      <c r="M118" s="3">
        <v>0.26300000000000001</v>
      </c>
      <c r="N118" s="3">
        <v>0.3</v>
      </c>
      <c r="O118" s="3"/>
      <c r="P118" s="3">
        <v>125</v>
      </c>
      <c r="Q118" s="3">
        <v>206</v>
      </c>
      <c r="R118" s="3">
        <v>266</v>
      </c>
      <c r="S118" s="3"/>
      <c r="T118" s="4">
        <v>1.64</v>
      </c>
      <c r="U118" s="4">
        <v>1.883</v>
      </c>
      <c r="V118" s="4">
        <v>1.8069999999999999</v>
      </c>
      <c r="W118" s="4">
        <v>8.3870000000000005</v>
      </c>
      <c r="X118" s="4">
        <v>8.4789999999999992</v>
      </c>
      <c r="Y118" s="4">
        <v>7.8529999999999998</v>
      </c>
      <c r="Z118" s="4">
        <v>8.9079999999999995</v>
      </c>
      <c r="AA118" s="4">
        <v>8.6649999999999991</v>
      </c>
      <c r="AB118" s="4">
        <v>8.5690000000000008</v>
      </c>
      <c r="AC118" s="7" t="s">
        <v>160</v>
      </c>
      <c r="AD118" s="4">
        <v>2.6</v>
      </c>
      <c r="AE118" s="4">
        <v>3.3</v>
      </c>
      <c r="AF118" s="4">
        <v>3.6</v>
      </c>
      <c r="AG118" s="6" t="s">
        <v>162</v>
      </c>
      <c r="AH118" s="10">
        <v>43370</v>
      </c>
    </row>
    <row r="119" spans="1:34" ht="21.6" customHeight="1" x14ac:dyDescent="0.3">
      <c r="A119" s="2">
        <v>0.41319444444444442</v>
      </c>
      <c r="B119" s="3">
        <v>115</v>
      </c>
      <c r="C119" s="8" t="s">
        <v>163</v>
      </c>
      <c r="D119" s="3">
        <v>106.9</v>
      </c>
      <c r="E119" s="3">
        <v>304</v>
      </c>
      <c r="F119" s="4">
        <v>107</v>
      </c>
      <c r="G119" s="4">
        <v>106.95</v>
      </c>
      <c r="H119" s="4">
        <v>106.85</v>
      </c>
      <c r="I119" s="3">
        <v>14</v>
      </c>
      <c r="J119" s="3">
        <v>1</v>
      </c>
      <c r="K119" s="3">
        <v>-2.403</v>
      </c>
      <c r="L119" s="3">
        <v>105</v>
      </c>
      <c r="M119" s="3">
        <v>0.26300000000000001</v>
      </c>
      <c r="N119" s="3">
        <v>0.3</v>
      </c>
      <c r="O119" s="3"/>
      <c r="P119" s="3">
        <v>91</v>
      </c>
      <c r="Q119" s="3">
        <v>76</v>
      </c>
      <c r="R119" s="3">
        <v>88</v>
      </c>
      <c r="S119" s="3">
        <v>103</v>
      </c>
      <c r="T119" s="4">
        <v>1.3460000000000001</v>
      </c>
      <c r="U119" s="4">
        <v>1.2869999999999999</v>
      </c>
      <c r="V119" s="4">
        <v>1.2949999999999999</v>
      </c>
      <c r="W119" s="4">
        <v>5.734</v>
      </c>
      <c r="X119" s="4">
        <v>6.0810000000000004</v>
      </c>
      <c r="Y119" s="4">
        <v>5.9960000000000004</v>
      </c>
      <c r="Z119" s="4">
        <v>6.093</v>
      </c>
      <c r="AA119" s="4">
        <v>6.4690000000000003</v>
      </c>
      <c r="AB119" s="4">
        <v>7.2270000000000003</v>
      </c>
      <c r="AC119" s="7" t="s">
        <v>164</v>
      </c>
      <c r="AD119" s="4">
        <v>7</v>
      </c>
      <c r="AE119" s="4">
        <v>2.4</v>
      </c>
      <c r="AF119" s="4">
        <v>2.8</v>
      </c>
      <c r="AG119" s="3"/>
      <c r="AH119" s="10">
        <v>43370</v>
      </c>
    </row>
    <row r="120" spans="1:34" ht="21.6" customHeight="1" x14ac:dyDescent="0.3">
      <c r="A120" s="2">
        <v>0.42708333333333331</v>
      </c>
      <c r="B120" s="3">
        <v>116</v>
      </c>
      <c r="C120" s="8" t="s">
        <v>163</v>
      </c>
      <c r="D120" s="3">
        <v>106.3</v>
      </c>
      <c r="E120" s="3">
        <v>304</v>
      </c>
      <c r="F120" s="4">
        <v>106.4</v>
      </c>
      <c r="G120" s="4">
        <v>106.35</v>
      </c>
      <c r="H120" s="4">
        <v>106.3</v>
      </c>
      <c r="I120" s="3">
        <v>14</v>
      </c>
      <c r="J120" s="3">
        <v>1</v>
      </c>
      <c r="K120" s="3">
        <v>-2.403</v>
      </c>
      <c r="L120" s="3">
        <v>105</v>
      </c>
      <c r="M120" s="3">
        <v>0.26300000000000001</v>
      </c>
      <c r="N120" s="3">
        <v>0.3</v>
      </c>
      <c r="O120" s="3"/>
      <c r="P120" s="3">
        <v>99</v>
      </c>
      <c r="Q120" s="3">
        <v>86</v>
      </c>
      <c r="R120" s="3">
        <v>104</v>
      </c>
      <c r="S120" s="3">
        <v>150</v>
      </c>
      <c r="T120" s="4">
        <v>1.464</v>
      </c>
      <c r="U120" s="4">
        <v>1.502</v>
      </c>
      <c r="V120" s="4">
        <v>1.5549999999999999</v>
      </c>
      <c r="W120" s="4">
        <v>6.6689999999999996</v>
      </c>
      <c r="X120" s="4">
        <v>7.0430000000000001</v>
      </c>
      <c r="Y120" s="4">
        <v>7.4690000000000003</v>
      </c>
      <c r="Z120" s="4">
        <v>7.1820000000000004</v>
      </c>
      <c r="AA120" s="4">
        <v>7.3630000000000004</v>
      </c>
      <c r="AB120" s="4">
        <v>8.0299999999999994</v>
      </c>
      <c r="AC120" s="7" t="s">
        <v>160</v>
      </c>
      <c r="AD120" s="4">
        <v>3.3</v>
      </c>
      <c r="AE120" s="4">
        <v>4.3</v>
      </c>
      <c r="AF120" s="4">
        <v>4.8</v>
      </c>
      <c r="AG120" s="3" t="s">
        <v>105</v>
      </c>
      <c r="AH120" s="10">
        <v>43370</v>
      </c>
    </row>
    <row r="121" spans="1:34" ht="21.6" customHeight="1" x14ac:dyDescent="0.3">
      <c r="A121" s="2">
        <v>0.44097222222222227</v>
      </c>
      <c r="B121" s="3">
        <v>117</v>
      </c>
      <c r="C121" s="8" t="s">
        <v>163</v>
      </c>
      <c r="D121" s="3">
        <v>105.7</v>
      </c>
      <c r="E121" s="3">
        <v>304</v>
      </c>
      <c r="F121" s="4">
        <v>105.85</v>
      </c>
      <c r="G121" s="4">
        <v>105.75</v>
      </c>
      <c r="H121" s="4">
        <v>105.7</v>
      </c>
      <c r="I121" s="3">
        <v>14</v>
      </c>
      <c r="J121" s="3">
        <v>1</v>
      </c>
      <c r="K121" s="3">
        <v>-2.403</v>
      </c>
      <c r="L121" s="3">
        <v>105</v>
      </c>
      <c r="M121" s="3">
        <v>0.26300000000000001</v>
      </c>
      <c r="N121" s="3">
        <v>0.3</v>
      </c>
      <c r="O121" s="3"/>
      <c r="P121" s="3">
        <v>105</v>
      </c>
      <c r="Q121" s="3">
        <v>102</v>
      </c>
      <c r="R121" s="3">
        <v>103</v>
      </c>
      <c r="S121" s="3">
        <v>417</v>
      </c>
      <c r="T121" s="4">
        <v>1.534</v>
      </c>
      <c r="U121" s="4">
        <v>1.6639999999999999</v>
      </c>
      <c r="V121" s="4">
        <v>1.6950000000000001</v>
      </c>
      <c r="W121" s="4">
        <v>7.0140000000000002</v>
      </c>
      <c r="X121" s="4">
        <v>7.7830000000000004</v>
      </c>
      <c r="Y121" s="4">
        <v>7.7910000000000004</v>
      </c>
      <c r="Z121" s="4">
        <v>7.5720000000000001</v>
      </c>
      <c r="AA121" s="4">
        <v>8.2420000000000009</v>
      </c>
      <c r="AB121" s="4">
        <v>8.6329999999999991</v>
      </c>
      <c r="AC121" s="7" t="s">
        <v>160</v>
      </c>
      <c r="AD121" s="4">
        <v>3</v>
      </c>
      <c r="AE121" s="4">
        <v>3.7</v>
      </c>
      <c r="AF121" s="4">
        <v>2.4</v>
      </c>
      <c r="AG121" s="3" t="s">
        <v>165</v>
      </c>
      <c r="AH121" s="10">
        <v>43370</v>
      </c>
    </row>
    <row r="122" spans="1:34" ht="21.6" customHeight="1" x14ac:dyDescent="0.3">
      <c r="A122" s="2">
        <v>0.4548611111111111</v>
      </c>
      <c r="B122" s="3">
        <v>118</v>
      </c>
      <c r="C122" s="8" t="s">
        <v>163</v>
      </c>
      <c r="D122" s="3">
        <v>105.1</v>
      </c>
      <c r="E122" s="3">
        <v>304</v>
      </c>
      <c r="F122" s="4">
        <v>105.25</v>
      </c>
      <c r="G122" s="4">
        <v>105.15</v>
      </c>
      <c r="H122" s="4">
        <v>105.1</v>
      </c>
      <c r="I122" s="3">
        <v>14</v>
      </c>
      <c r="J122" s="3">
        <v>1</v>
      </c>
      <c r="K122" s="3">
        <v>-2.403</v>
      </c>
      <c r="L122" s="3">
        <v>105</v>
      </c>
      <c r="M122" s="3">
        <v>0.26300000000000001</v>
      </c>
      <c r="N122" s="3">
        <v>0.3</v>
      </c>
      <c r="O122" s="3"/>
      <c r="P122" s="3">
        <v>110</v>
      </c>
      <c r="Q122" s="3">
        <v>106</v>
      </c>
      <c r="R122" s="3">
        <v>132</v>
      </c>
      <c r="S122" s="3">
        <v>447</v>
      </c>
      <c r="T122" s="4">
        <v>1.7</v>
      </c>
      <c r="U122" s="4">
        <v>1.6919999999999999</v>
      </c>
      <c r="V122" s="4">
        <v>1.6819999999999999</v>
      </c>
      <c r="W122" s="4">
        <v>7.9290000000000003</v>
      </c>
      <c r="X122" s="4">
        <v>8.1430000000000007</v>
      </c>
      <c r="Y122" s="4">
        <v>7.5780000000000003</v>
      </c>
      <c r="Z122" s="4">
        <v>8.9719999999999995</v>
      </c>
      <c r="AA122" s="4">
        <v>9.2929999999999993</v>
      </c>
      <c r="AB122" s="4">
        <v>8.1579999999999995</v>
      </c>
      <c r="AC122" s="7" t="s">
        <v>166</v>
      </c>
      <c r="AD122" s="4">
        <v>4.0999999999999996</v>
      </c>
      <c r="AE122" s="4">
        <v>4.3</v>
      </c>
      <c r="AF122" s="4">
        <v>2.6</v>
      </c>
      <c r="AG122" s="3" t="s">
        <v>165</v>
      </c>
      <c r="AH122" s="10">
        <v>43370</v>
      </c>
    </row>
    <row r="123" spans="1:34" ht="21.6" customHeight="1" x14ac:dyDescent="0.3">
      <c r="A123" s="2">
        <v>0.46527777777777773</v>
      </c>
      <c r="B123" s="3">
        <v>119</v>
      </c>
      <c r="C123" s="8" t="s">
        <v>163</v>
      </c>
      <c r="D123" s="3">
        <v>104.5</v>
      </c>
      <c r="E123" s="3">
        <v>304</v>
      </c>
      <c r="F123" s="4">
        <v>104.6</v>
      </c>
      <c r="G123" s="4">
        <v>104.55</v>
      </c>
      <c r="H123" s="4">
        <v>104.5</v>
      </c>
      <c r="I123" s="3">
        <v>14</v>
      </c>
      <c r="J123" s="3">
        <v>1</v>
      </c>
      <c r="K123" s="3">
        <v>-2.403</v>
      </c>
      <c r="L123" s="3">
        <v>105</v>
      </c>
      <c r="M123" s="3">
        <v>0.26300000000000001</v>
      </c>
      <c r="N123" s="3">
        <v>0.3</v>
      </c>
      <c r="O123" s="3"/>
      <c r="P123" s="3">
        <v>134</v>
      </c>
      <c r="Q123" s="3">
        <v>125</v>
      </c>
      <c r="R123" s="3">
        <v>144</v>
      </c>
      <c r="S123" s="3">
        <v>457</v>
      </c>
      <c r="T123" s="4">
        <v>1.671</v>
      </c>
      <c r="U123" s="4">
        <v>1.728</v>
      </c>
      <c r="V123" s="4">
        <v>2.0249999999999999</v>
      </c>
      <c r="W123" s="4">
        <v>7.5750000000000002</v>
      </c>
      <c r="X123" s="4">
        <v>8.5399999999999991</v>
      </c>
      <c r="Y123" s="4">
        <v>10.458</v>
      </c>
      <c r="Z123" s="4">
        <v>8.5429999999999993</v>
      </c>
      <c r="AA123" s="4">
        <v>9.0719999999999992</v>
      </c>
      <c r="AB123" s="4">
        <v>14.648</v>
      </c>
      <c r="AC123" s="7" t="s">
        <v>166</v>
      </c>
      <c r="AD123" s="4">
        <v>1.9</v>
      </c>
      <c r="AE123" s="4">
        <v>2.4</v>
      </c>
      <c r="AF123" s="4">
        <v>2.8</v>
      </c>
      <c r="AG123" s="3" t="s">
        <v>165</v>
      </c>
      <c r="AH123" s="10">
        <v>43370</v>
      </c>
    </row>
    <row r="124" spans="1:34" ht="21.6" customHeight="1" x14ac:dyDescent="0.3">
      <c r="A124" s="2">
        <v>0.47916666666666669</v>
      </c>
      <c r="B124" s="3">
        <v>120</v>
      </c>
      <c r="C124" s="8" t="s">
        <v>163</v>
      </c>
      <c r="D124" s="3">
        <v>103.9</v>
      </c>
      <c r="E124" s="3">
        <v>304</v>
      </c>
      <c r="F124" s="4">
        <v>104</v>
      </c>
      <c r="G124" s="4">
        <v>103.9</v>
      </c>
      <c r="H124" s="4">
        <v>103.85</v>
      </c>
      <c r="I124" s="3">
        <v>14</v>
      </c>
      <c r="J124" s="3">
        <v>1</v>
      </c>
      <c r="K124" s="3">
        <v>-2.403</v>
      </c>
      <c r="L124" s="3">
        <v>105</v>
      </c>
      <c r="M124" s="3">
        <v>0.26300000000000001</v>
      </c>
      <c r="N124" s="3">
        <v>0.3</v>
      </c>
      <c r="O124" s="3"/>
      <c r="P124" s="3">
        <v>144</v>
      </c>
      <c r="Q124" s="3">
        <v>139</v>
      </c>
      <c r="R124" s="3">
        <v>162</v>
      </c>
      <c r="S124" s="3">
        <v>149</v>
      </c>
      <c r="T124" s="4">
        <v>1.762</v>
      </c>
      <c r="U124" s="4">
        <v>1.8640000000000001</v>
      </c>
      <c r="V124" s="4">
        <v>1.8959999999999999</v>
      </c>
      <c r="W124" s="4">
        <v>8.6069999999999993</v>
      </c>
      <c r="X124" s="4">
        <v>9.1539999999999999</v>
      </c>
      <c r="Y124" s="4">
        <v>9.1850000000000005</v>
      </c>
      <c r="Z124" s="4">
        <v>9.2219999999999995</v>
      </c>
      <c r="AA124" s="4">
        <v>9.6020000000000003</v>
      </c>
      <c r="AB124" s="4">
        <v>10.028</v>
      </c>
      <c r="AC124" s="7" t="s">
        <v>167</v>
      </c>
      <c r="AD124" s="4">
        <v>4.0999999999999996</v>
      </c>
      <c r="AE124" s="4">
        <v>2.1</v>
      </c>
      <c r="AF124" s="4">
        <v>3.7</v>
      </c>
      <c r="AG124" s="3" t="s">
        <v>168</v>
      </c>
      <c r="AH124" s="10">
        <v>43370</v>
      </c>
    </row>
    <row r="125" spans="1:34" ht="21.6" customHeight="1" x14ac:dyDescent="0.3">
      <c r="A125" s="2">
        <v>0.48958333333333331</v>
      </c>
      <c r="B125" s="3">
        <v>121</v>
      </c>
      <c r="C125" s="8" t="s">
        <v>163</v>
      </c>
      <c r="D125" s="3">
        <v>103.3</v>
      </c>
      <c r="E125" s="3">
        <v>304</v>
      </c>
      <c r="F125" s="4">
        <v>103.45</v>
      </c>
      <c r="G125" s="4">
        <v>103.4</v>
      </c>
      <c r="H125" s="4">
        <v>103.3</v>
      </c>
      <c r="I125" s="3">
        <v>14</v>
      </c>
      <c r="J125" s="3">
        <v>1</v>
      </c>
      <c r="K125" s="3">
        <v>-2.403</v>
      </c>
      <c r="L125" s="3">
        <v>105</v>
      </c>
      <c r="M125" s="3">
        <v>0.26300000000000001</v>
      </c>
      <c r="N125" s="3">
        <v>0.3</v>
      </c>
      <c r="O125" s="3"/>
      <c r="P125" s="3">
        <v>154</v>
      </c>
      <c r="Q125" s="3">
        <v>151</v>
      </c>
      <c r="R125" s="3">
        <v>191</v>
      </c>
      <c r="S125" s="3">
        <v>149</v>
      </c>
      <c r="T125" s="4">
        <v>1.7070000000000001</v>
      </c>
      <c r="U125" s="4">
        <v>1.796</v>
      </c>
      <c r="V125" s="4">
        <v>1.845</v>
      </c>
      <c r="W125" s="4">
        <v>9.0679999999999996</v>
      </c>
      <c r="X125" s="4">
        <v>9.4860000000000007</v>
      </c>
      <c r="Y125" s="4">
        <v>9.5779999999999994</v>
      </c>
      <c r="Z125" s="4">
        <v>9.5860000000000003</v>
      </c>
      <c r="AA125" s="4">
        <v>10.592000000000001</v>
      </c>
      <c r="AB125" s="4">
        <v>10.742000000000001</v>
      </c>
      <c r="AC125" s="7" t="s">
        <v>167</v>
      </c>
      <c r="AD125" s="4">
        <v>2.4</v>
      </c>
      <c r="AE125" s="4">
        <v>2.2000000000000002</v>
      </c>
      <c r="AF125" s="4">
        <v>1.9</v>
      </c>
      <c r="AG125" s="3"/>
      <c r="AH125" s="10">
        <v>43370</v>
      </c>
    </row>
    <row r="126" spans="1:34" ht="21.6" customHeight="1" x14ac:dyDescent="0.3">
      <c r="A126" s="2">
        <v>0.54166666666666663</v>
      </c>
      <c r="B126" s="3">
        <v>122</v>
      </c>
      <c r="C126" s="8" t="s">
        <v>169</v>
      </c>
      <c r="D126" s="3">
        <v>102.7</v>
      </c>
      <c r="E126" s="3">
        <v>304</v>
      </c>
      <c r="F126" s="4">
        <v>102.85</v>
      </c>
      <c r="G126" s="4">
        <v>102.8</v>
      </c>
      <c r="H126" s="4">
        <v>102.7</v>
      </c>
      <c r="I126" s="3">
        <v>14</v>
      </c>
      <c r="J126" s="3">
        <v>2</v>
      </c>
      <c r="K126" s="3">
        <v>-2.7410000000000001</v>
      </c>
      <c r="L126" s="3">
        <v>118</v>
      </c>
      <c r="M126" s="3">
        <v>0.188</v>
      </c>
      <c r="N126" s="3">
        <v>0.3</v>
      </c>
      <c r="O126" s="3"/>
      <c r="P126" s="3">
        <v>103</v>
      </c>
      <c r="Q126" s="3">
        <v>100</v>
      </c>
      <c r="R126" s="3">
        <v>128</v>
      </c>
      <c r="S126" s="3">
        <v>191</v>
      </c>
      <c r="T126" s="4">
        <v>1.026</v>
      </c>
      <c r="U126" s="4">
        <v>1.179</v>
      </c>
      <c r="V126" s="4">
        <v>1.2330000000000001</v>
      </c>
      <c r="W126" s="4">
        <v>4.3079999999999998</v>
      </c>
      <c r="X126" s="4">
        <v>4.9640000000000004</v>
      </c>
      <c r="Y126" s="4">
        <v>5.15</v>
      </c>
      <c r="Z126" s="4">
        <v>4.6269999999999998</v>
      </c>
      <c r="AA126" s="4">
        <v>5.47</v>
      </c>
      <c r="AB126" s="4">
        <v>5.66</v>
      </c>
      <c r="AC126" s="7" t="s">
        <v>40</v>
      </c>
      <c r="AD126" s="4">
        <v>2.6</v>
      </c>
      <c r="AE126" s="4">
        <v>3</v>
      </c>
      <c r="AF126" s="4">
        <v>2.8</v>
      </c>
      <c r="AG126" s="3"/>
      <c r="AH126" s="10">
        <v>43370</v>
      </c>
    </row>
    <row r="127" spans="1:34" ht="21.6" customHeight="1" x14ac:dyDescent="0.3">
      <c r="A127" s="2">
        <v>0.55555555555555558</v>
      </c>
      <c r="B127" s="3">
        <v>123</v>
      </c>
      <c r="C127" s="8" t="s">
        <v>169</v>
      </c>
      <c r="D127" s="3">
        <v>102.1</v>
      </c>
      <c r="E127" s="3">
        <v>304</v>
      </c>
      <c r="F127" s="4">
        <v>102.2</v>
      </c>
      <c r="G127" s="4">
        <v>102.15</v>
      </c>
      <c r="H127" s="4">
        <v>102.1</v>
      </c>
      <c r="I127" s="3">
        <v>14</v>
      </c>
      <c r="J127" s="3">
        <v>2</v>
      </c>
      <c r="K127" s="3">
        <v>-2.7410000000000001</v>
      </c>
      <c r="L127" s="3">
        <v>118</v>
      </c>
      <c r="M127" s="3">
        <v>0.188</v>
      </c>
      <c r="N127" s="3">
        <v>0.3</v>
      </c>
      <c r="O127" s="3"/>
      <c r="P127" s="3">
        <v>165</v>
      </c>
      <c r="Q127" s="3">
        <v>173</v>
      </c>
      <c r="R127" s="3">
        <v>185</v>
      </c>
      <c r="S127" s="3">
        <v>288</v>
      </c>
      <c r="T127" s="4">
        <v>1.403</v>
      </c>
      <c r="U127" s="4">
        <v>1.0660000000000001</v>
      </c>
      <c r="V127" s="4">
        <v>0.85399999999999998</v>
      </c>
      <c r="W127" s="4">
        <v>6.2309999999999999</v>
      </c>
      <c r="X127" s="4">
        <v>4.5529999999999999</v>
      </c>
      <c r="Y127" s="4">
        <v>3.2440000000000002</v>
      </c>
      <c r="Z127" s="4">
        <v>9.3580000000000005</v>
      </c>
      <c r="AA127" s="4">
        <v>4.944</v>
      </c>
      <c r="AB127" s="4">
        <v>3.4430000000000001</v>
      </c>
      <c r="AC127" s="7" t="s">
        <v>170</v>
      </c>
      <c r="AD127" s="4">
        <v>3</v>
      </c>
      <c r="AE127" s="4">
        <v>3.2</v>
      </c>
      <c r="AF127" s="4">
        <v>2.6</v>
      </c>
      <c r="AG127" s="3"/>
      <c r="AH127" s="10">
        <v>43370</v>
      </c>
    </row>
    <row r="128" spans="1:34" ht="21.6" customHeight="1" x14ac:dyDescent="0.3">
      <c r="A128" s="2">
        <v>0.57291666666666663</v>
      </c>
      <c r="B128" s="3">
        <v>124</v>
      </c>
      <c r="C128" s="8" t="s">
        <v>171</v>
      </c>
      <c r="D128" s="3">
        <v>101.5</v>
      </c>
      <c r="E128" s="3">
        <v>304</v>
      </c>
      <c r="F128" s="4">
        <v>101.6</v>
      </c>
      <c r="G128" s="4">
        <v>101.5</v>
      </c>
      <c r="H128" s="4">
        <v>101.45</v>
      </c>
      <c r="I128" s="3">
        <v>15</v>
      </c>
      <c r="J128" s="3">
        <v>1</v>
      </c>
      <c r="K128" s="3">
        <v>-3.1669999999999998</v>
      </c>
      <c r="L128" s="3">
        <v>106</v>
      </c>
      <c r="M128" s="3">
        <v>0.312</v>
      </c>
      <c r="N128" s="3">
        <v>0.3</v>
      </c>
      <c r="O128" s="3"/>
      <c r="P128" s="3">
        <v>100</v>
      </c>
      <c r="Q128" s="3">
        <v>84</v>
      </c>
      <c r="R128" s="3">
        <v>103</v>
      </c>
      <c r="S128" s="3">
        <v>193</v>
      </c>
      <c r="T128" s="4">
        <v>1.548</v>
      </c>
      <c r="U128" s="4">
        <v>1.4450000000000001</v>
      </c>
      <c r="V128" s="4">
        <v>1.5580000000000001</v>
      </c>
      <c r="W128" s="4">
        <v>7.7270000000000003</v>
      </c>
      <c r="X128" s="4">
        <v>6.1180000000000003</v>
      </c>
      <c r="Y128" s="4">
        <v>6.8979999999999997</v>
      </c>
      <c r="Z128" s="4">
        <v>8.5839999999999996</v>
      </c>
      <c r="AA128" s="4">
        <v>7.3879999999999999</v>
      </c>
      <c r="AB128" s="4">
        <v>7.3029999999999999</v>
      </c>
      <c r="AC128" s="7" t="s">
        <v>160</v>
      </c>
      <c r="AD128" s="4">
        <v>2.4</v>
      </c>
      <c r="AE128" s="4">
        <v>1.8</v>
      </c>
      <c r="AF128" s="4">
        <v>2.2000000000000002</v>
      </c>
      <c r="AG128" s="3"/>
      <c r="AH128" s="10">
        <v>43370</v>
      </c>
    </row>
    <row r="129" spans="1:35" ht="21.6" customHeight="1" x14ac:dyDescent="0.3">
      <c r="A129" s="2">
        <v>0.54513888888888895</v>
      </c>
      <c r="B129" s="3">
        <v>125</v>
      </c>
      <c r="C129" s="8" t="s">
        <v>171</v>
      </c>
      <c r="D129" s="3">
        <v>100.9</v>
      </c>
      <c r="E129" s="3">
        <v>304</v>
      </c>
      <c r="F129" s="4">
        <v>101</v>
      </c>
      <c r="G129" s="4">
        <v>100.9</v>
      </c>
      <c r="H129" s="4">
        <v>100.85</v>
      </c>
      <c r="I129" s="3">
        <v>15</v>
      </c>
      <c r="J129" s="3">
        <v>1</v>
      </c>
      <c r="K129" s="3">
        <v>-3.1669999999999998</v>
      </c>
      <c r="L129" s="3">
        <v>106</v>
      </c>
      <c r="M129" s="3">
        <v>0.312</v>
      </c>
      <c r="N129" s="3">
        <v>0.3</v>
      </c>
      <c r="O129" s="3"/>
      <c r="P129" s="3">
        <v>140</v>
      </c>
      <c r="Q129" s="3">
        <v>119</v>
      </c>
      <c r="R129" s="3">
        <v>135</v>
      </c>
      <c r="S129" s="3">
        <v>411</v>
      </c>
      <c r="T129" s="4">
        <v>1.431</v>
      </c>
      <c r="U129" s="4">
        <v>1.478</v>
      </c>
      <c r="V129" s="4">
        <v>1.4630000000000001</v>
      </c>
      <c r="W129" s="4">
        <v>6.2009999999999996</v>
      </c>
      <c r="X129" s="4">
        <v>6.3170000000000002</v>
      </c>
      <c r="Y129" s="4">
        <v>6.5220000000000002</v>
      </c>
      <c r="Z129" s="4">
        <v>7.03</v>
      </c>
      <c r="AA129" s="4">
        <v>7.2679999999999998</v>
      </c>
      <c r="AB129" s="4">
        <v>7.0910000000000002</v>
      </c>
      <c r="AC129" s="7" t="s">
        <v>160</v>
      </c>
      <c r="AD129" s="4">
        <v>1.8</v>
      </c>
      <c r="AE129" s="4">
        <v>1.1000000000000001</v>
      </c>
      <c r="AF129" s="4">
        <v>1.3</v>
      </c>
      <c r="AG129" s="7" t="s">
        <v>172</v>
      </c>
      <c r="AH129" s="10">
        <v>43370</v>
      </c>
    </row>
    <row r="130" spans="1:35" ht="21.6" customHeight="1" x14ac:dyDescent="0.3">
      <c r="A130" s="2">
        <v>0.55555555555555558</v>
      </c>
      <c r="B130" s="3">
        <v>126</v>
      </c>
      <c r="C130" s="8" t="s">
        <v>171</v>
      </c>
      <c r="D130" s="3">
        <v>100.3</v>
      </c>
      <c r="E130" s="3">
        <v>304</v>
      </c>
      <c r="F130" s="4">
        <v>100.5</v>
      </c>
      <c r="G130" s="4">
        <v>100.4</v>
      </c>
      <c r="H130" s="4">
        <v>100.3</v>
      </c>
      <c r="I130" s="3">
        <v>15</v>
      </c>
      <c r="J130" s="3">
        <v>1</v>
      </c>
      <c r="K130" s="3">
        <v>-3.1669999999999998</v>
      </c>
      <c r="L130" s="3">
        <v>106</v>
      </c>
      <c r="M130" s="3">
        <v>0.312</v>
      </c>
      <c r="N130" s="3">
        <v>0.3</v>
      </c>
      <c r="O130" s="3"/>
      <c r="P130" s="3">
        <v>169</v>
      </c>
      <c r="Q130" s="3">
        <v>224</v>
      </c>
      <c r="R130" s="3">
        <v>173</v>
      </c>
      <c r="S130" s="3">
        <v>162</v>
      </c>
      <c r="T130" s="4">
        <v>2.177</v>
      </c>
      <c r="U130" s="4">
        <v>1.998</v>
      </c>
      <c r="V130" s="4">
        <v>1.867</v>
      </c>
      <c r="W130" s="4">
        <v>12.22</v>
      </c>
      <c r="X130" s="4">
        <v>9.9459999999999997</v>
      </c>
      <c r="Y130" s="4">
        <v>9.3610000000000007</v>
      </c>
      <c r="Z130" s="4">
        <v>13.397</v>
      </c>
      <c r="AA130" s="4">
        <v>11.566000000000001</v>
      </c>
      <c r="AB130" s="4">
        <v>10.429</v>
      </c>
      <c r="AC130" s="7" t="s">
        <v>160</v>
      </c>
      <c r="AD130" s="4">
        <v>2.6</v>
      </c>
      <c r="AE130" s="4">
        <v>2.2000000000000002</v>
      </c>
      <c r="AF130" s="4">
        <v>3</v>
      </c>
      <c r="AG130" s="6" t="s">
        <v>173</v>
      </c>
      <c r="AH130" s="10">
        <v>43370</v>
      </c>
    </row>
    <row r="131" spans="1:35" ht="21.6" customHeight="1" x14ac:dyDescent="0.3">
      <c r="A131" s="2">
        <v>0.56944444444444442</v>
      </c>
      <c r="B131" s="3">
        <v>127</v>
      </c>
      <c r="C131" s="8" t="s">
        <v>174</v>
      </c>
      <c r="D131" s="3">
        <v>99.7</v>
      </c>
      <c r="E131" s="3">
        <v>304</v>
      </c>
      <c r="F131" s="4">
        <v>99.8</v>
      </c>
      <c r="G131" s="4">
        <v>99.7</v>
      </c>
      <c r="H131" s="4">
        <v>99.65</v>
      </c>
      <c r="I131" s="3">
        <v>15</v>
      </c>
      <c r="J131" s="3">
        <v>2</v>
      </c>
      <c r="K131" s="3">
        <v>-3.1419999999999999</v>
      </c>
      <c r="L131" s="3">
        <v>119</v>
      </c>
      <c r="M131" s="3">
        <v>0.31</v>
      </c>
      <c r="N131" s="3">
        <v>0.3</v>
      </c>
      <c r="O131" s="3"/>
      <c r="P131" s="3">
        <v>127</v>
      </c>
      <c r="Q131" s="3">
        <v>100</v>
      </c>
      <c r="R131" s="3">
        <v>111</v>
      </c>
      <c r="S131" s="3">
        <v>251</v>
      </c>
      <c r="T131" s="4">
        <v>1.544</v>
      </c>
      <c r="U131" s="4">
        <v>1.3959999999999999</v>
      </c>
      <c r="V131" s="4">
        <v>1.3440000000000001</v>
      </c>
      <c r="W131" s="4">
        <v>8.4920000000000009</v>
      </c>
      <c r="X131" s="4">
        <v>7.0030000000000001</v>
      </c>
      <c r="Y131" s="4">
        <v>6.03</v>
      </c>
      <c r="Z131" s="4">
        <v>9.1379999999999999</v>
      </c>
      <c r="AA131" s="4">
        <v>8.1940000000000008</v>
      </c>
      <c r="AB131" s="4">
        <v>7.4509999999999996</v>
      </c>
      <c r="AC131" s="7" t="s">
        <v>175</v>
      </c>
      <c r="AD131" s="4">
        <v>3</v>
      </c>
      <c r="AE131" s="4">
        <v>1.7</v>
      </c>
      <c r="AF131" s="4">
        <v>2</v>
      </c>
      <c r="AG131" s="3"/>
      <c r="AH131" s="10">
        <v>43370</v>
      </c>
    </row>
    <row r="132" spans="1:35" ht="21.6" customHeight="1" x14ac:dyDescent="0.3">
      <c r="A132" s="2">
        <v>0.625</v>
      </c>
      <c r="B132" s="3">
        <v>128</v>
      </c>
      <c r="C132" s="8" t="s">
        <v>174</v>
      </c>
      <c r="D132" s="3">
        <v>99.1</v>
      </c>
      <c r="E132" s="3">
        <v>304</v>
      </c>
      <c r="F132" s="4">
        <v>99.25</v>
      </c>
      <c r="G132" s="4">
        <v>99.2</v>
      </c>
      <c r="H132" s="4">
        <v>99.1</v>
      </c>
      <c r="I132" s="3">
        <v>15</v>
      </c>
      <c r="J132" s="3">
        <v>2</v>
      </c>
      <c r="K132" s="3">
        <v>-3.1419999999999999</v>
      </c>
      <c r="L132" s="3">
        <v>119</v>
      </c>
      <c r="M132" s="3">
        <v>0.31</v>
      </c>
      <c r="N132" s="3">
        <v>0.3</v>
      </c>
      <c r="O132" s="3"/>
      <c r="P132" s="3">
        <v>129</v>
      </c>
      <c r="Q132" s="3">
        <v>131</v>
      </c>
      <c r="R132" s="3">
        <v>164</v>
      </c>
      <c r="S132" s="3">
        <v>447</v>
      </c>
      <c r="T132" s="4">
        <v>1.1259999999999999</v>
      </c>
      <c r="U132" s="4">
        <v>1.3160000000000001</v>
      </c>
      <c r="V132" s="4">
        <v>1.3620000000000001</v>
      </c>
      <c r="W132" s="4">
        <v>5.0890000000000004</v>
      </c>
      <c r="X132" s="4">
        <v>6.2930000000000001</v>
      </c>
      <c r="Y132" s="4">
        <v>5.7350000000000003</v>
      </c>
      <c r="Z132" s="4">
        <v>6.73</v>
      </c>
      <c r="AA132" s="4">
        <v>7.4119999999999999</v>
      </c>
      <c r="AB132" s="4">
        <v>6.5119999999999996</v>
      </c>
      <c r="AC132" s="7" t="s">
        <v>176</v>
      </c>
      <c r="AD132" s="4">
        <v>1.7</v>
      </c>
      <c r="AE132" s="4">
        <v>1.9</v>
      </c>
      <c r="AF132" s="4">
        <v>3.9</v>
      </c>
      <c r="AG132" s="3"/>
      <c r="AH132" s="10">
        <v>43370</v>
      </c>
    </row>
    <row r="133" spans="1:35" ht="21.6" customHeight="1" x14ac:dyDescent="0.3">
      <c r="A133" s="2">
        <v>0.63194444444444442</v>
      </c>
      <c r="B133" s="3">
        <v>129</v>
      </c>
      <c r="C133" s="8" t="s">
        <v>174</v>
      </c>
      <c r="D133" s="3">
        <v>98.5</v>
      </c>
      <c r="E133" s="3">
        <v>304</v>
      </c>
      <c r="F133" s="4">
        <v>98.65</v>
      </c>
      <c r="G133" s="4">
        <v>98.55</v>
      </c>
      <c r="H133" s="4">
        <v>98.5</v>
      </c>
      <c r="I133" s="3">
        <v>15</v>
      </c>
      <c r="J133" s="3">
        <v>2</v>
      </c>
      <c r="K133" s="3">
        <v>-3.1419999999999999</v>
      </c>
      <c r="L133" s="3">
        <v>119</v>
      </c>
      <c r="M133" s="3">
        <v>0.31</v>
      </c>
      <c r="N133" s="3">
        <v>0.3</v>
      </c>
      <c r="O133" s="3"/>
      <c r="P133" s="3">
        <v>152</v>
      </c>
      <c r="Q133" s="3">
        <v>172</v>
      </c>
      <c r="R133" s="3">
        <v>222</v>
      </c>
      <c r="S133" s="3">
        <v>410</v>
      </c>
      <c r="T133" s="4">
        <v>1.351</v>
      </c>
      <c r="U133" s="4">
        <v>1.411</v>
      </c>
      <c r="V133" s="4">
        <v>1.29</v>
      </c>
      <c r="W133" s="4">
        <v>6.016</v>
      </c>
      <c r="X133" s="4">
        <v>7.6689999999999996</v>
      </c>
      <c r="Y133" s="4">
        <v>5.6079999999999997</v>
      </c>
      <c r="Z133" s="4">
        <v>6.8529999999999998</v>
      </c>
      <c r="AA133" s="4">
        <v>12.159000000000001</v>
      </c>
      <c r="AB133" s="4">
        <v>6.2649999999999997</v>
      </c>
      <c r="AC133" s="7" t="s">
        <v>160</v>
      </c>
      <c r="AD133" s="4">
        <v>0.9</v>
      </c>
      <c r="AE133" s="4">
        <v>1.1000000000000001</v>
      </c>
      <c r="AF133" s="4">
        <v>2.2000000000000002</v>
      </c>
      <c r="AG133" s="3"/>
      <c r="AH133" s="10">
        <v>43370</v>
      </c>
    </row>
    <row r="134" spans="1:35" x14ac:dyDescent="0.3">
      <c r="A134" s="18" t="s">
        <v>0</v>
      </c>
      <c r="B134" s="18" t="s">
        <v>1</v>
      </c>
      <c r="C134" s="18"/>
      <c r="D134" s="18" t="s">
        <v>8</v>
      </c>
      <c r="E134" s="18"/>
      <c r="F134" s="34" t="s">
        <v>11</v>
      </c>
      <c r="G134" s="35"/>
      <c r="H134" s="36"/>
      <c r="I134" s="18" t="s">
        <v>13</v>
      </c>
      <c r="J134" s="33" t="s">
        <v>17</v>
      </c>
      <c r="K134" s="33"/>
      <c r="L134" s="18"/>
      <c r="M134" s="18"/>
      <c r="N134" s="18"/>
      <c r="O134" s="33" t="s">
        <v>23</v>
      </c>
      <c r="P134" s="33"/>
      <c r="Q134" s="33"/>
      <c r="R134" s="33"/>
      <c r="S134" s="18"/>
      <c r="T134" s="37" t="s">
        <v>34</v>
      </c>
      <c r="U134" s="38"/>
      <c r="V134" s="38"/>
      <c r="W134" s="38"/>
      <c r="X134" s="38"/>
      <c r="Y134" s="38"/>
      <c r="Z134" s="38"/>
      <c r="AA134" s="38"/>
      <c r="AB134" s="39"/>
      <c r="AC134" s="33" t="s">
        <v>35</v>
      </c>
      <c r="AD134" s="33"/>
      <c r="AE134" s="33"/>
      <c r="AF134" s="33"/>
      <c r="AG134" s="33"/>
      <c r="AH134" s="30" t="s">
        <v>8</v>
      </c>
    </row>
    <row r="135" spans="1:35" ht="28.8" x14ac:dyDescent="0.3">
      <c r="A135" s="18"/>
      <c r="B135" s="19" t="s">
        <v>2</v>
      </c>
      <c r="C135" s="18"/>
      <c r="D135" s="18"/>
      <c r="E135" s="18"/>
      <c r="F135" s="34"/>
      <c r="G135" s="35"/>
      <c r="H135" s="36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40"/>
      <c r="U135" s="41"/>
      <c r="V135" s="41"/>
      <c r="W135" s="41"/>
      <c r="X135" s="41"/>
      <c r="Y135" s="41"/>
      <c r="Z135" s="41"/>
      <c r="AA135" s="41"/>
      <c r="AB135" s="42"/>
      <c r="AC135" s="34"/>
      <c r="AD135" s="35"/>
      <c r="AE135" s="35"/>
      <c r="AF135" s="35"/>
      <c r="AG135" s="36"/>
      <c r="AH135" s="31"/>
    </row>
    <row r="136" spans="1:35" x14ac:dyDescent="0.3">
      <c r="A136" s="18" t="s">
        <v>4</v>
      </c>
      <c r="B136" s="18" t="s">
        <v>3</v>
      </c>
      <c r="C136" s="18"/>
      <c r="D136" s="18"/>
      <c r="E136" s="18"/>
      <c r="F136" s="34" t="s">
        <v>12</v>
      </c>
      <c r="G136" s="35"/>
      <c r="H136" s="36"/>
      <c r="I136" s="18"/>
      <c r="J136" s="18"/>
      <c r="K136" s="18"/>
      <c r="L136" s="18"/>
      <c r="M136" s="18"/>
      <c r="N136" s="18"/>
      <c r="O136" s="18" t="s">
        <v>22</v>
      </c>
      <c r="P136" s="18"/>
      <c r="Q136" s="18"/>
      <c r="R136" s="18"/>
      <c r="S136" s="18"/>
      <c r="T136" s="34" t="s">
        <v>192</v>
      </c>
      <c r="U136" s="35"/>
      <c r="V136" s="36"/>
      <c r="W136" s="34" t="s">
        <v>193</v>
      </c>
      <c r="X136" s="35"/>
      <c r="Y136" s="36"/>
      <c r="Z136" s="34" t="s">
        <v>194</v>
      </c>
      <c r="AA136" s="35"/>
      <c r="AB136" s="36"/>
      <c r="AC136" s="20"/>
      <c r="AD136" s="33" t="s">
        <v>32</v>
      </c>
      <c r="AE136" s="33"/>
      <c r="AF136" s="33"/>
      <c r="AG136" s="20"/>
      <c r="AH136" s="31"/>
      <c r="AI136" s="1" t="s">
        <v>180</v>
      </c>
    </row>
    <row r="137" spans="1:35" x14ac:dyDescent="0.3">
      <c r="A137" s="21" t="s">
        <v>5</v>
      </c>
      <c r="B137" s="21" t="s">
        <v>6</v>
      </c>
      <c r="C137" s="21" t="s">
        <v>7</v>
      </c>
      <c r="D137" s="21" t="s">
        <v>9</v>
      </c>
      <c r="E137" s="21" t="s">
        <v>10</v>
      </c>
      <c r="F137" s="21" t="s">
        <v>177</v>
      </c>
      <c r="G137" s="21" t="s">
        <v>178</v>
      </c>
      <c r="H137" s="21" t="s">
        <v>179</v>
      </c>
      <c r="I137" s="21" t="s">
        <v>14</v>
      </c>
      <c r="J137" s="21" t="s">
        <v>15</v>
      </c>
      <c r="K137" s="21" t="s">
        <v>16</v>
      </c>
      <c r="L137" s="21" t="s">
        <v>18</v>
      </c>
      <c r="M137" s="21" t="s">
        <v>19</v>
      </c>
      <c r="N137" s="21" t="s">
        <v>20</v>
      </c>
      <c r="O137" s="21" t="s">
        <v>21</v>
      </c>
      <c r="P137" s="21" t="s">
        <v>24</v>
      </c>
      <c r="Q137" s="21" t="s">
        <v>25</v>
      </c>
      <c r="R137" s="21" t="s">
        <v>26</v>
      </c>
      <c r="S137" s="21" t="s">
        <v>27</v>
      </c>
      <c r="T137" s="21">
        <v>1</v>
      </c>
      <c r="U137" s="21">
        <v>2</v>
      </c>
      <c r="V137" s="21">
        <v>3</v>
      </c>
      <c r="W137" s="21">
        <v>1</v>
      </c>
      <c r="X137" s="21">
        <v>2</v>
      </c>
      <c r="Y137" s="21">
        <v>3</v>
      </c>
      <c r="Z137" s="21">
        <v>1</v>
      </c>
      <c r="AA137" s="21">
        <v>2</v>
      </c>
      <c r="AB137" s="21">
        <v>3</v>
      </c>
      <c r="AC137" s="21" t="s">
        <v>31</v>
      </c>
      <c r="AD137" s="21">
        <v>1</v>
      </c>
      <c r="AE137" s="21">
        <v>2</v>
      </c>
      <c r="AF137" s="21">
        <v>3</v>
      </c>
      <c r="AG137" s="21" t="s">
        <v>33</v>
      </c>
      <c r="AH137" s="32"/>
      <c r="AI137" s="1" t="s">
        <v>181</v>
      </c>
    </row>
    <row r="138" spans="1:35" x14ac:dyDescent="0.3">
      <c r="A138" s="24">
        <v>0.4375</v>
      </c>
      <c r="B138" s="1">
        <v>130</v>
      </c>
      <c r="C138" s="1" t="s">
        <v>182</v>
      </c>
      <c r="D138" s="1">
        <v>150</v>
      </c>
      <c r="E138" s="1">
        <v>251</v>
      </c>
      <c r="F138" s="1" t="s">
        <v>182</v>
      </c>
      <c r="G138" s="1" t="s">
        <v>182</v>
      </c>
      <c r="H138" s="1" t="s">
        <v>182</v>
      </c>
      <c r="I138" s="1" t="s">
        <v>186</v>
      </c>
      <c r="J138" s="1" t="s">
        <v>185</v>
      </c>
      <c r="K138" s="1">
        <v>-1.75</v>
      </c>
      <c r="L138" s="1">
        <v>80</v>
      </c>
      <c r="M138" s="1">
        <v>0.26</v>
      </c>
      <c r="N138" s="1" t="s">
        <v>182</v>
      </c>
      <c r="O138" s="1" t="s">
        <v>182</v>
      </c>
      <c r="P138" s="1" t="s">
        <v>182</v>
      </c>
      <c r="Q138" s="1" t="s">
        <v>182</v>
      </c>
      <c r="R138" s="1" t="s">
        <v>182</v>
      </c>
      <c r="S138" s="1" t="s">
        <v>182</v>
      </c>
      <c r="T138" s="1" t="s">
        <v>182</v>
      </c>
      <c r="U138" s="1" t="s">
        <v>182</v>
      </c>
      <c r="V138" s="1" t="s">
        <v>182</v>
      </c>
      <c r="W138" s="1" t="s">
        <v>182</v>
      </c>
      <c r="X138" s="1" t="s">
        <v>182</v>
      </c>
      <c r="Y138" s="1" t="s">
        <v>182</v>
      </c>
      <c r="Z138" s="1" t="s">
        <v>182</v>
      </c>
      <c r="AA138" s="1" t="s">
        <v>182</v>
      </c>
      <c r="AB138" s="1" t="s">
        <v>182</v>
      </c>
      <c r="AC138" s="1" t="s">
        <v>182</v>
      </c>
      <c r="AD138" s="1">
        <v>33.9</v>
      </c>
      <c r="AE138" s="1">
        <v>29.8</v>
      </c>
      <c r="AF138" s="1">
        <v>34.299999999999997</v>
      </c>
      <c r="AG138" s="1" t="s">
        <v>184</v>
      </c>
      <c r="AH138" s="1" t="s">
        <v>183</v>
      </c>
      <c r="AI138" s="1" t="s">
        <v>187</v>
      </c>
    </row>
    <row r="139" spans="1:35" x14ac:dyDescent="0.3">
      <c r="A139" s="24">
        <v>0.52083333333333337</v>
      </c>
      <c r="B139" s="1">
        <v>131</v>
      </c>
      <c r="C139" s="1" t="s">
        <v>182</v>
      </c>
      <c r="D139" s="1">
        <v>149.6</v>
      </c>
      <c r="E139" s="1">
        <v>251</v>
      </c>
      <c r="F139" s="1" t="s">
        <v>182</v>
      </c>
      <c r="G139" s="1" t="s">
        <v>182</v>
      </c>
      <c r="H139" s="1" t="s">
        <v>182</v>
      </c>
      <c r="I139" s="1" t="s">
        <v>182</v>
      </c>
      <c r="J139" s="1" t="s">
        <v>182</v>
      </c>
      <c r="K139" s="1">
        <v>-1.75</v>
      </c>
      <c r="L139" s="1">
        <v>80</v>
      </c>
      <c r="M139" s="1">
        <v>0.26</v>
      </c>
      <c r="N139" s="1">
        <v>0.2</v>
      </c>
      <c r="O139" s="1" t="s">
        <v>182</v>
      </c>
      <c r="P139" s="1" t="s">
        <v>182</v>
      </c>
      <c r="Q139" s="1" t="s">
        <v>182</v>
      </c>
      <c r="R139" s="1" t="s">
        <v>182</v>
      </c>
      <c r="S139" s="1" t="s">
        <v>182</v>
      </c>
      <c r="T139" s="1" t="s">
        <v>182</v>
      </c>
      <c r="U139" s="1" t="s">
        <v>182</v>
      </c>
      <c r="V139" s="1" t="s">
        <v>182</v>
      </c>
      <c r="W139" s="1" t="s">
        <v>182</v>
      </c>
      <c r="X139" s="1" t="s">
        <v>182</v>
      </c>
      <c r="Y139" s="1" t="s">
        <v>182</v>
      </c>
      <c r="Z139" s="1" t="s">
        <v>182</v>
      </c>
      <c r="AA139" s="1" t="s">
        <v>182</v>
      </c>
      <c r="AB139" s="1" t="s">
        <v>182</v>
      </c>
      <c r="AC139" s="1" t="s">
        <v>182</v>
      </c>
      <c r="AD139" s="1">
        <v>23.4</v>
      </c>
      <c r="AE139" s="1">
        <v>25.6</v>
      </c>
      <c r="AF139" s="1">
        <v>30.1</v>
      </c>
      <c r="AG139" s="1" t="s">
        <v>184</v>
      </c>
      <c r="AH139" s="1" t="s">
        <v>183</v>
      </c>
      <c r="AI139" s="1" t="s">
        <v>187</v>
      </c>
    </row>
    <row r="140" spans="1:35" x14ac:dyDescent="0.3">
      <c r="A140" s="24">
        <v>0.54166666666666663</v>
      </c>
      <c r="B140" s="1">
        <v>132</v>
      </c>
      <c r="C140" s="1" t="s">
        <v>182</v>
      </c>
      <c r="D140" s="1">
        <v>148.6</v>
      </c>
      <c r="E140" s="1">
        <v>251</v>
      </c>
      <c r="F140" s="1" t="s">
        <v>182</v>
      </c>
      <c r="G140" s="1" t="s">
        <v>182</v>
      </c>
      <c r="H140" s="1" t="s">
        <v>182</v>
      </c>
      <c r="I140" s="1" t="s">
        <v>182</v>
      </c>
      <c r="J140" s="1" t="s">
        <v>182</v>
      </c>
      <c r="K140" s="1">
        <v>-1.75</v>
      </c>
      <c r="L140" s="1">
        <v>80</v>
      </c>
      <c r="M140" s="1">
        <v>0.26</v>
      </c>
      <c r="N140" s="1">
        <v>0.5</v>
      </c>
      <c r="O140" s="1" t="s">
        <v>182</v>
      </c>
      <c r="P140" s="1" t="s">
        <v>182</v>
      </c>
      <c r="Q140" s="1" t="s">
        <v>182</v>
      </c>
      <c r="R140" s="1" t="s">
        <v>182</v>
      </c>
      <c r="S140" s="1" t="s">
        <v>182</v>
      </c>
      <c r="T140" s="1" t="s">
        <v>182</v>
      </c>
      <c r="U140" s="1" t="s">
        <v>182</v>
      </c>
      <c r="V140" s="1" t="s">
        <v>182</v>
      </c>
      <c r="W140" s="1" t="s">
        <v>182</v>
      </c>
      <c r="X140" s="1" t="s">
        <v>182</v>
      </c>
      <c r="Y140" s="1" t="s">
        <v>182</v>
      </c>
      <c r="Z140" s="1" t="s">
        <v>182</v>
      </c>
      <c r="AA140" s="1" t="s">
        <v>182</v>
      </c>
      <c r="AB140" s="1" t="s">
        <v>182</v>
      </c>
      <c r="AC140" s="1" t="s">
        <v>182</v>
      </c>
      <c r="AD140" s="1">
        <v>29.3</v>
      </c>
      <c r="AE140" s="1">
        <v>18.399999999999999</v>
      </c>
      <c r="AF140" s="1">
        <v>27.5</v>
      </c>
      <c r="AG140" s="1" t="s">
        <v>184</v>
      </c>
      <c r="AH140" s="1" t="s">
        <v>183</v>
      </c>
      <c r="AI140" s="1" t="s">
        <v>187</v>
      </c>
    </row>
    <row r="141" spans="1:35" x14ac:dyDescent="0.3">
      <c r="A141" s="24">
        <v>0.59375</v>
      </c>
      <c r="B141" s="1">
        <v>133</v>
      </c>
      <c r="C141" s="1" t="s">
        <v>182</v>
      </c>
      <c r="D141" s="1">
        <v>147.1</v>
      </c>
      <c r="E141" s="1">
        <v>251</v>
      </c>
      <c r="F141" s="1" t="s">
        <v>182</v>
      </c>
      <c r="G141" s="1" t="s">
        <v>182</v>
      </c>
      <c r="H141" s="1" t="s">
        <v>182</v>
      </c>
      <c r="I141" s="1" t="s">
        <v>182</v>
      </c>
      <c r="J141" s="1" t="s">
        <v>182</v>
      </c>
      <c r="K141" s="1">
        <v>-1.75</v>
      </c>
      <c r="L141" s="1">
        <v>80</v>
      </c>
      <c r="M141" s="1">
        <v>0.26</v>
      </c>
      <c r="N141" s="1">
        <v>0.75</v>
      </c>
      <c r="O141" s="1" t="s">
        <v>182</v>
      </c>
      <c r="P141" s="1" t="s">
        <v>182</v>
      </c>
      <c r="Q141" s="1" t="s">
        <v>182</v>
      </c>
      <c r="R141" s="1" t="s">
        <v>182</v>
      </c>
      <c r="S141" s="1" t="s">
        <v>182</v>
      </c>
      <c r="T141" s="1" t="s">
        <v>182</v>
      </c>
      <c r="U141" s="1" t="s">
        <v>182</v>
      </c>
      <c r="V141" s="1" t="s">
        <v>182</v>
      </c>
      <c r="W141" s="1" t="s">
        <v>182</v>
      </c>
      <c r="X141" s="1" t="s">
        <v>182</v>
      </c>
      <c r="Y141" s="1" t="s">
        <v>182</v>
      </c>
      <c r="Z141" s="1" t="s">
        <v>182</v>
      </c>
      <c r="AA141" s="1" t="s">
        <v>182</v>
      </c>
      <c r="AB141" s="1" t="s">
        <v>182</v>
      </c>
      <c r="AC141" s="1" t="s">
        <v>182</v>
      </c>
      <c r="AD141" s="1">
        <v>17.2</v>
      </c>
      <c r="AE141" s="1">
        <v>25.6</v>
      </c>
      <c r="AF141" s="1">
        <v>25.6</v>
      </c>
      <c r="AG141" s="1" t="s">
        <v>184</v>
      </c>
      <c r="AH141" s="1" t="s">
        <v>183</v>
      </c>
      <c r="AI141" s="1" t="s">
        <v>187</v>
      </c>
    </row>
    <row r="142" spans="1:35" x14ac:dyDescent="0.3">
      <c r="A142" s="24">
        <v>0.625</v>
      </c>
      <c r="B142" s="1">
        <v>134</v>
      </c>
      <c r="C142" s="1" t="s">
        <v>182</v>
      </c>
      <c r="D142" s="1">
        <v>145.6</v>
      </c>
      <c r="E142" s="1">
        <v>251</v>
      </c>
      <c r="F142" s="1" t="s">
        <v>182</v>
      </c>
      <c r="G142" s="1" t="s">
        <v>182</v>
      </c>
      <c r="H142" s="1" t="s">
        <v>182</v>
      </c>
      <c r="I142" s="1" t="s">
        <v>182</v>
      </c>
      <c r="J142" s="1" t="s">
        <v>182</v>
      </c>
      <c r="K142" s="1">
        <v>-1.75</v>
      </c>
      <c r="L142" s="1">
        <v>80</v>
      </c>
      <c r="M142" s="1">
        <v>0.26</v>
      </c>
      <c r="N142" s="1">
        <v>0.75</v>
      </c>
      <c r="O142" s="1" t="s">
        <v>182</v>
      </c>
      <c r="P142" s="1" t="s">
        <v>182</v>
      </c>
      <c r="Q142" s="1" t="s">
        <v>182</v>
      </c>
      <c r="R142" s="1" t="s">
        <v>182</v>
      </c>
      <c r="S142" s="1" t="s">
        <v>182</v>
      </c>
      <c r="T142" s="1" t="s">
        <v>182</v>
      </c>
      <c r="U142" s="1" t="s">
        <v>182</v>
      </c>
      <c r="V142" s="1" t="s">
        <v>182</v>
      </c>
      <c r="W142" s="1" t="s">
        <v>182</v>
      </c>
      <c r="X142" s="1" t="s">
        <v>182</v>
      </c>
      <c r="Y142" s="1" t="s">
        <v>182</v>
      </c>
      <c r="Z142" s="1" t="s">
        <v>182</v>
      </c>
      <c r="AA142" s="1" t="s">
        <v>182</v>
      </c>
      <c r="AB142" s="1" t="s">
        <v>182</v>
      </c>
      <c r="AC142" s="1" t="s">
        <v>182</v>
      </c>
      <c r="AD142" s="1" t="s">
        <v>182</v>
      </c>
      <c r="AE142" s="1" t="s">
        <v>182</v>
      </c>
      <c r="AF142" s="1" t="s">
        <v>182</v>
      </c>
      <c r="AG142" s="1" t="s">
        <v>184</v>
      </c>
      <c r="AH142" s="1" t="s">
        <v>183</v>
      </c>
      <c r="AI142" s="1" t="s">
        <v>187</v>
      </c>
    </row>
    <row r="143" spans="1:35" x14ac:dyDescent="0.3">
      <c r="A143" s="24">
        <v>0.63888888888888895</v>
      </c>
      <c r="B143" s="1">
        <v>135</v>
      </c>
      <c r="C143" s="1" t="s">
        <v>182</v>
      </c>
      <c r="D143" s="1">
        <v>144.1</v>
      </c>
      <c r="E143" s="1">
        <v>251</v>
      </c>
      <c r="F143" s="1" t="s">
        <v>182</v>
      </c>
      <c r="G143" s="1" t="s">
        <v>182</v>
      </c>
      <c r="H143" s="1" t="s">
        <v>182</v>
      </c>
      <c r="I143" s="1" t="s">
        <v>182</v>
      </c>
      <c r="J143" s="1" t="s">
        <v>182</v>
      </c>
      <c r="K143" s="1">
        <v>-1.75</v>
      </c>
      <c r="L143" s="1">
        <v>80</v>
      </c>
      <c r="M143" s="1">
        <v>0.26</v>
      </c>
      <c r="N143" s="1">
        <v>0.75</v>
      </c>
      <c r="O143" s="1" t="s">
        <v>182</v>
      </c>
      <c r="P143" s="1" t="s">
        <v>182</v>
      </c>
      <c r="Q143" s="1" t="s">
        <v>182</v>
      </c>
      <c r="R143" s="1" t="s">
        <v>182</v>
      </c>
      <c r="S143" s="1" t="s">
        <v>182</v>
      </c>
      <c r="T143" s="1" t="s">
        <v>182</v>
      </c>
      <c r="U143" s="1" t="s">
        <v>182</v>
      </c>
      <c r="V143" s="1" t="s">
        <v>182</v>
      </c>
      <c r="W143" s="1" t="s">
        <v>182</v>
      </c>
      <c r="X143" s="1" t="s">
        <v>182</v>
      </c>
      <c r="Y143" s="1" t="s">
        <v>182</v>
      </c>
      <c r="Z143" s="1" t="s">
        <v>182</v>
      </c>
      <c r="AA143" s="1" t="s">
        <v>182</v>
      </c>
      <c r="AB143" s="1" t="s">
        <v>182</v>
      </c>
      <c r="AC143" s="1" t="s">
        <v>182</v>
      </c>
      <c r="AD143" s="1">
        <v>20.100000000000001</v>
      </c>
      <c r="AE143" s="1">
        <v>12.3</v>
      </c>
      <c r="AF143" s="1">
        <v>26.9</v>
      </c>
      <c r="AG143" s="1" t="s">
        <v>184</v>
      </c>
      <c r="AH143" s="1" t="s">
        <v>183</v>
      </c>
      <c r="AI143" s="1" t="s">
        <v>187</v>
      </c>
    </row>
    <row r="144" spans="1:35" x14ac:dyDescent="0.3">
      <c r="A144" s="24">
        <v>0.69791666666666663</v>
      </c>
      <c r="B144" s="1">
        <v>136</v>
      </c>
      <c r="C144" s="1" t="s">
        <v>182</v>
      </c>
      <c r="D144" s="1">
        <v>142.6</v>
      </c>
      <c r="E144" s="1">
        <v>251</v>
      </c>
      <c r="F144" s="1" t="s">
        <v>182</v>
      </c>
      <c r="G144" s="1" t="s">
        <v>182</v>
      </c>
      <c r="H144" s="1" t="s">
        <v>182</v>
      </c>
      <c r="I144" s="1" t="s">
        <v>182</v>
      </c>
      <c r="J144" s="1" t="s">
        <v>182</v>
      </c>
      <c r="K144" s="1">
        <v>-1.75</v>
      </c>
      <c r="L144" s="1">
        <v>80</v>
      </c>
      <c r="M144" s="1">
        <v>0.26</v>
      </c>
      <c r="N144" s="1">
        <v>0.75</v>
      </c>
      <c r="O144" s="1" t="s">
        <v>182</v>
      </c>
      <c r="P144" s="1" t="s">
        <v>182</v>
      </c>
      <c r="Q144" s="1" t="s">
        <v>182</v>
      </c>
      <c r="R144" s="1" t="s">
        <v>182</v>
      </c>
      <c r="S144" s="1" t="s">
        <v>182</v>
      </c>
      <c r="T144" s="1" t="s">
        <v>182</v>
      </c>
      <c r="U144" s="1" t="s">
        <v>182</v>
      </c>
      <c r="V144" s="1" t="s">
        <v>182</v>
      </c>
      <c r="W144" s="1" t="s">
        <v>182</v>
      </c>
      <c r="X144" s="1" t="s">
        <v>182</v>
      </c>
      <c r="Y144" s="1" t="s">
        <v>182</v>
      </c>
      <c r="Z144" s="1" t="s">
        <v>182</v>
      </c>
      <c r="AA144" s="1" t="s">
        <v>182</v>
      </c>
      <c r="AB144" s="1" t="s">
        <v>182</v>
      </c>
      <c r="AC144" s="1" t="s">
        <v>182</v>
      </c>
      <c r="AD144" s="1">
        <v>13.3</v>
      </c>
      <c r="AE144" s="1">
        <v>21.8</v>
      </c>
      <c r="AF144" s="1">
        <v>22.8</v>
      </c>
      <c r="AG144" s="1" t="s">
        <v>188</v>
      </c>
      <c r="AH144" s="1" t="s">
        <v>183</v>
      </c>
      <c r="AI144" s="1" t="s">
        <v>187</v>
      </c>
    </row>
    <row r="145" spans="1:36" x14ac:dyDescent="0.3">
      <c r="B145" s="1">
        <v>137</v>
      </c>
      <c r="F145" s="1">
        <v>142.6</v>
      </c>
      <c r="AD145" s="1">
        <v>10.5</v>
      </c>
      <c r="AE145" s="1">
        <v>19.2</v>
      </c>
      <c r="AF145" s="1">
        <v>19.7</v>
      </c>
      <c r="AH145" s="25">
        <v>43416</v>
      </c>
    </row>
    <row r="146" spans="1:36" x14ac:dyDescent="0.3">
      <c r="A146" s="24">
        <v>0.45763888888888887</v>
      </c>
      <c r="B146" s="1">
        <v>138</v>
      </c>
      <c r="C146" s="26">
        <v>43110</v>
      </c>
      <c r="D146" s="1" t="s">
        <v>189</v>
      </c>
      <c r="E146" s="1">
        <v>251</v>
      </c>
      <c r="K146" s="1">
        <v>-1.75</v>
      </c>
      <c r="L146" s="1">
        <v>80</v>
      </c>
      <c r="M146" s="1">
        <v>0.26</v>
      </c>
      <c r="N146" s="1">
        <v>0.3</v>
      </c>
      <c r="T146" s="1">
        <v>2.794</v>
      </c>
      <c r="U146" s="1">
        <v>2.9119999999999999</v>
      </c>
      <c r="V146" s="1">
        <v>3.3809999999999998</v>
      </c>
      <c r="W146" s="1">
        <v>11.132</v>
      </c>
      <c r="X146" s="1">
        <v>11.682</v>
      </c>
      <c r="Y146" s="1">
        <v>16.731000000000002</v>
      </c>
      <c r="Z146" s="1">
        <v>12.196</v>
      </c>
      <c r="AA146" s="1">
        <v>13.119</v>
      </c>
      <c r="AB146" s="1">
        <v>17.838000000000001</v>
      </c>
      <c r="AC146" s="1" t="s">
        <v>131</v>
      </c>
      <c r="AG146" s="1" t="s">
        <v>190</v>
      </c>
    </row>
    <row r="148" spans="1:36" x14ac:dyDescent="0.3">
      <c r="A148" s="24">
        <v>0.35833333333333334</v>
      </c>
      <c r="B148" s="1">
        <v>137</v>
      </c>
      <c r="C148" s="1" t="s">
        <v>191</v>
      </c>
      <c r="D148" s="1">
        <v>140</v>
      </c>
      <c r="E148" s="1">
        <v>251</v>
      </c>
      <c r="I148" s="1">
        <v>6</v>
      </c>
      <c r="J148" s="1">
        <v>4</v>
      </c>
      <c r="K148" s="1">
        <v>-1.75</v>
      </c>
      <c r="L148" s="1">
        <v>80</v>
      </c>
      <c r="M148" s="1">
        <v>0.26</v>
      </c>
      <c r="N148" s="1">
        <v>0.3</v>
      </c>
      <c r="P148" s="1">
        <v>69</v>
      </c>
      <c r="Q148" s="1">
        <v>91</v>
      </c>
      <c r="R148" s="1">
        <v>83</v>
      </c>
      <c r="T148" s="1">
        <v>1.22</v>
      </c>
      <c r="U148" s="1">
        <v>5.8570000000000002</v>
      </c>
      <c r="V148" s="1">
        <v>6.39</v>
      </c>
      <c r="W148" s="1">
        <v>1.3</v>
      </c>
      <c r="X148" s="1">
        <v>6.2039999999999997</v>
      </c>
      <c r="Y148" s="1">
        <v>6.758</v>
      </c>
      <c r="Z148" s="1">
        <v>1.421</v>
      </c>
      <c r="AA148" s="1">
        <v>7.3780000000000001</v>
      </c>
      <c r="AB148" s="1">
        <v>8.4429999999999996</v>
      </c>
      <c r="AG148" s="1" t="s">
        <v>195</v>
      </c>
      <c r="AH148" s="25">
        <v>43418</v>
      </c>
      <c r="AI148" s="1" t="s">
        <v>196</v>
      </c>
      <c r="AJ148" s="1" t="s">
        <v>198</v>
      </c>
    </row>
    <row r="149" spans="1:36" x14ac:dyDescent="0.3">
      <c r="A149" s="24">
        <v>0.3833333333333333</v>
      </c>
      <c r="B149" s="1">
        <v>138</v>
      </c>
      <c r="D149" s="1">
        <v>139.4</v>
      </c>
      <c r="E149" s="1">
        <v>251</v>
      </c>
      <c r="I149" s="1">
        <v>6</v>
      </c>
      <c r="J149" s="1">
        <v>4</v>
      </c>
      <c r="K149" s="1">
        <v>-1.75</v>
      </c>
      <c r="L149" s="1">
        <v>80</v>
      </c>
      <c r="M149" s="1">
        <v>0.26</v>
      </c>
      <c r="N149" s="1">
        <v>0.3</v>
      </c>
      <c r="P149" s="1">
        <v>129</v>
      </c>
      <c r="Q149" s="1">
        <v>94</v>
      </c>
      <c r="R149" s="1">
        <v>86</v>
      </c>
      <c r="S149" s="1">
        <v>93</v>
      </c>
      <c r="T149" s="1">
        <v>1.353</v>
      </c>
      <c r="U149" s="1">
        <v>7.0439999999999996</v>
      </c>
      <c r="V149" s="1">
        <v>8.3800000000000008</v>
      </c>
      <c r="W149" s="1">
        <v>1.4610000000000001</v>
      </c>
      <c r="X149" s="1">
        <v>8.0340000000000007</v>
      </c>
      <c r="Y149" s="1">
        <v>9.0129999999999999</v>
      </c>
      <c r="Z149" s="1">
        <v>1.68</v>
      </c>
      <c r="AA149" s="1">
        <v>7.4039999999999999</v>
      </c>
      <c r="AB149" s="1">
        <v>8.74</v>
      </c>
      <c r="AC149" s="1" t="s">
        <v>131</v>
      </c>
      <c r="AI149" s="1" t="s">
        <v>196</v>
      </c>
    </row>
    <row r="150" spans="1:36" x14ac:dyDescent="0.3">
      <c r="A150" s="24">
        <v>0.3923611111111111</v>
      </c>
      <c r="B150" s="1">
        <v>139</v>
      </c>
      <c r="D150" s="1">
        <v>138.80000000000001</v>
      </c>
      <c r="E150" s="1">
        <v>251</v>
      </c>
      <c r="I150" s="1">
        <v>6</v>
      </c>
      <c r="J150" s="1">
        <v>4</v>
      </c>
      <c r="K150" s="1">
        <v>-1.75</v>
      </c>
      <c r="L150" s="1">
        <v>80</v>
      </c>
      <c r="M150" s="1">
        <v>0.26</v>
      </c>
      <c r="N150" s="1">
        <v>0.3</v>
      </c>
      <c r="P150" s="1">
        <v>80</v>
      </c>
      <c r="Q150" s="1">
        <v>108</v>
      </c>
      <c r="R150" s="1">
        <v>101</v>
      </c>
      <c r="T150" s="1">
        <v>1.7290000000000001</v>
      </c>
      <c r="U150" s="1">
        <v>8.7029999999999994</v>
      </c>
      <c r="V150" s="1">
        <v>9.3670000000000009</v>
      </c>
      <c r="W150" s="1">
        <v>1.57</v>
      </c>
      <c r="X150" s="1">
        <v>8.4380000000000006</v>
      </c>
      <c r="Y150" s="1">
        <v>9.0289999999999999</v>
      </c>
      <c r="Z150" s="1">
        <v>1.72</v>
      </c>
      <c r="AA150" s="1">
        <v>9.6579999999999995</v>
      </c>
      <c r="AB150" s="1">
        <v>11.848000000000001</v>
      </c>
      <c r="AC150" s="1" t="s">
        <v>131</v>
      </c>
      <c r="AI150" s="1" t="s">
        <v>196</v>
      </c>
    </row>
    <row r="151" spans="1:36" x14ac:dyDescent="0.3">
      <c r="A151" s="24">
        <v>0.40625</v>
      </c>
      <c r="B151" s="1">
        <v>140</v>
      </c>
      <c r="D151" s="1">
        <v>138.19999999999999</v>
      </c>
      <c r="E151" s="1">
        <v>251</v>
      </c>
      <c r="I151" s="1">
        <v>6</v>
      </c>
      <c r="J151" s="1">
        <v>4</v>
      </c>
      <c r="K151" s="1">
        <v>-1.75</v>
      </c>
      <c r="L151" s="1">
        <v>80</v>
      </c>
      <c r="M151" s="1">
        <v>0.26</v>
      </c>
      <c r="N151" s="1">
        <v>0.3</v>
      </c>
      <c r="P151" s="1">
        <v>86</v>
      </c>
      <c r="Q151" s="1">
        <v>114</v>
      </c>
      <c r="R151" s="1">
        <v>115</v>
      </c>
      <c r="S151" s="1">
        <v>128</v>
      </c>
      <c r="T151" s="1">
        <v>1.774</v>
      </c>
      <c r="U151" s="1">
        <v>9.2789999999999999</v>
      </c>
      <c r="V151" s="1">
        <v>11.89</v>
      </c>
      <c r="W151" s="1">
        <v>1.72</v>
      </c>
      <c r="X151" s="1">
        <v>9.1329999999999991</v>
      </c>
      <c r="Y151" s="1">
        <v>9.6129999999999995</v>
      </c>
      <c r="Z151" s="1">
        <v>1.6950000000000001</v>
      </c>
      <c r="AA151" s="1">
        <v>9.7780000000000005</v>
      </c>
      <c r="AB151" s="1">
        <v>11.026999999999999</v>
      </c>
      <c r="AC151" s="1" t="s">
        <v>131</v>
      </c>
      <c r="AI151" s="1" t="s">
        <v>196</v>
      </c>
    </row>
    <row r="152" spans="1:36" x14ac:dyDescent="0.3">
      <c r="A152" s="24">
        <v>0.43402777777777773</v>
      </c>
      <c r="B152" s="1">
        <v>141</v>
      </c>
      <c r="D152" s="1">
        <v>137.6</v>
      </c>
      <c r="E152" s="1">
        <v>251</v>
      </c>
      <c r="I152" s="1">
        <v>6</v>
      </c>
      <c r="J152" s="1">
        <v>4</v>
      </c>
      <c r="K152" s="1">
        <v>-1.75</v>
      </c>
      <c r="L152" s="1">
        <v>80</v>
      </c>
      <c r="M152" s="1">
        <v>0.26</v>
      </c>
      <c r="N152" s="1">
        <v>0.3</v>
      </c>
      <c r="P152" s="1">
        <v>118</v>
      </c>
      <c r="Q152" s="1">
        <v>135</v>
      </c>
      <c r="R152" s="1">
        <v>117</v>
      </c>
      <c r="S152" s="1">
        <v>145</v>
      </c>
      <c r="T152" s="1">
        <v>1.81</v>
      </c>
      <c r="U152" s="1">
        <v>10.211</v>
      </c>
      <c r="V152" s="1">
        <v>11.754</v>
      </c>
      <c r="W152" s="1">
        <v>1.839</v>
      </c>
      <c r="X152" s="1">
        <v>9.31</v>
      </c>
      <c r="Y152" s="1">
        <v>9.9329999999999998</v>
      </c>
      <c r="Z152" s="1">
        <v>1.9379999999999999</v>
      </c>
      <c r="AA152" s="1">
        <v>10.71</v>
      </c>
      <c r="AB152" s="1">
        <v>11.856999999999999</v>
      </c>
      <c r="AC152" s="1" t="s">
        <v>131</v>
      </c>
      <c r="AI152" s="1" t="s">
        <v>196</v>
      </c>
    </row>
    <row r="153" spans="1:36" x14ac:dyDescent="0.3">
      <c r="A153" s="24">
        <v>0.4548611111111111</v>
      </c>
      <c r="B153" s="1">
        <v>142</v>
      </c>
      <c r="D153" s="1">
        <v>137</v>
      </c>
      <c r="E153" s="1">
        <v>251</v>
      </c>
      <c r="I153" s="1">
        <v>6</v>
      </c>
      <c r="J153" s="1">
        <v>4</v>
      </c>
      <c r="K153" s="1">
        <v>-1.75</v>
      </c>
      <c r="L153" s="1">
        <v>80</v>
      </c>
      <c r="M153" s="1">
        <v>0.26</v>
      </c>
      <c r="N153" s="1">
        <v>0.3</v>
      </c>
      <c r="P153" s="1">
        <v>203</v>
      </c>
      <c r="Q153" s="1">
        <v>108</v>
      </c>
      <c r="R153" s="1">
        <v>106</v>
      </c>
      <c r="S153" s="1">
        <v>143</v>
      </c>
      <c r="T153" s="1">
        <v>1.873</v>
      </c>
      <c r="U153" s="1">
        <v>9.8030000000000008</v>
      </c>
      <c r="V153" s="1">
        <v>11.137</v>
      </c>
      <c r="W153" s="1">
        <v>1.9179999999999999</v>
      </c>
      <c r="X153" s="1">
        <v>10.795999999999999</v>
      </c>
      <c r="Y153" s="1">
        <v>11.496</v>
      </c>
      <c r="Z153" s="1">
        <v>2.004</v>
      </c>
      <c r="AA153" s="1">
        <v>9.9760000000000009</v>
      </c>
      <c r="AB153" s="1">
        <v>10.823</v>
      </c>
      <c r="AC153" s="1" t="s">
        <v>131</v>
      </c>
      <c r="AI153" s="1" t="s">
        <v>196</v>
      </c>
    </row>
    <row r="154" spans="1:36" x14ac:dyDescent="0.3">
      <c r="A154" s="24">
        <v>0.47222222222222227</v>
      </c>
      <c r="B154" s="1">
        <v>143</v>
      </c>
      <c r="D154" s="1">
        <v>136.4</v>
      </c>
      <c r="E154" s="1">
        <v>251</v>
      </c>
      <c r="I154" s="1">
        <v>7</v>
      </c>
      <c r="J154" s="1">
        <v>1</v>
      </c>
      <c r="K154" s="1">
        <v>-2</v>
      </c>
      <c r="L154" s="1">
        <v>80</v>
      </c>
      <c r="M154" s="1">
        <v>0.26</v>
      </c>
      <c r="N154" s="1">
        <v>0.3</v>
      </c>
      <c r="P154" s="1">
        <v>115</v>
      </c>
      <c r="Q154" s="1">
        <v>152</v>
      </c>
      <c r="R154" s="1">
        <v>159</v>
      </c>
      <c r="S154" s="1">
        <v>63</v>
      </c>
      <c r="T154" s="1">
        <v>1.496</v>
      </c>
      <c r="U154" s="1">
        <v>7.1529999999999996</v>
      </c>
      <c r="V154" s="1">
        <v>7.97</v>
      </c>
      <c r="W154" s="1">
        <v>1.7070000000000001</v>
      </c>
      <c r="X154" s="1">
        <v>8.0510000000000002</v>
      </c>
      <c r="Y154" s="1">
        <v>8.6769999999999996</v>
      </c>
      <c r="Z154" s="1">
        <v>1.893</v>
      </c>
      <c r="AA154" s="1">
        <v>8.1210000000000004</v>
      </c>
      <c r="AB154" s="1">
        <v>9.5579999999999998</v>
      </c>
      <c r="AC154" s="1" t="s">
        <v>200</v>
      </c>
      <c r="AG154" s="1" t="s">
        <v>199</v>
      </c>
      <c r="AI154" s="1" t="s">
        <v>196</v>
      </c>
      <c r="AJ154" s="1" t="s">
        <v>197</v>
      </c>
    </row>
    <row r="155" spans="1:36" x14ac:dyDescent="0.3">
      <c r="A155" s="24">
        <v>0.4861111111111111</v>
      </c>
      <c r="B155" s="1">
        <v>144</v>
      </c>
      <c r="D155" s="1">
        <v>135.80000000000001</v>
      </c>
      <c r="E155" s="1">
        <v>251</v>
      </c>
      <c r="I155" s="1">
        <v>7</v>
      </c>
      <c r="J155" s="1">
        <v>1</v>
      </c>
      <c r="K155" s="1">
        <v>-2</v>
      </c>
      <c r="L155" s="1">
        <v>80</v>
      </c>
      <c r="M155" s="1">
        <v>0.26</v>
      </c>
      <c r="N155" s="1">
        <v>0.3</v>
      </c>
      <c r="P155" s="1">
        <v>127</v>
      </c>
      <c r="Q155" s="1">
        <v>172</v>
      </c>
      <c r="R155" s="1">
        <v>247</v>
      </c>
      <c r="S155" s="1">
        <v>74</v>
      </c>
      <c r="T155" s="1">
        <v>2.0019999999999998</v>
      </c>
      <c r="U155" s="1">
        <v>8.3290000000000006</v>
      </c>
      <c r="V155" s="1">
        <v>9.7739999999999991</v>
      </c>
      <c r="W155" s="1">
        <v>2.1419999999999999</v>
      </c>
      <c r="X155" s="1">
        <v>9.3819999999999997</v>
      </c>
      <c r="Y155" s="1">
        <v>9.7010000000000005</v>
      </c>
      <c r="Z155" s="1">
        <v>2.08</v>
      </c>
      <c r="AA155" s="1">
        <v>8.532</v>
      </c>
      <c r="AB155" s="1">
        <v>9.9550000000000001</v>
      </c>
      <c r="AC155" s="1" t="s">
        <v>131</v>
      </c>
      <c r="AI155" s="1" t="s">
        <v>196</v>
      </c>
    </row>
    <row r="156" spans="1:36" x14ac:dyDescent="0.3">
      <c r="A156" s="24">
        <v>0.5</v>
      </c>
      <c r="B156" s="1">
        <v>145</v>
      </c>
      <c r="D156" s="1">
        <v>135.19999999999999</v>
      </c>
      <c r="E156" s="1">
        <v>251</v>
      </c>
      <c r="I156" s="1">
        <v>7</v>
      </c>
      <c r="J156" s="1">
        <v>2</v>
      </c>
      <c r="K156" s="1">
        <v>-1.75</v>
      </c>
      <c r="L156" s="1">
        <v>80</v>
      </c>
      <c r="M156" s="1">
        <v>0.22</v>
      </c>
      <c r="N156" s="1">
        <v>0.3</v>
      </c>
      <c r="P156" s="1">
        <v>106</v>
      </c>
      <c r="Q156" s="1">
        <v>120</v>
      </c>
      <c r="R156" s="1">
        <v>90</v>
      </c>
      <c r="S156" s="1" t="s">
        <v>182</v>
      </c>
      <c r="T156" s="1">
        <v>1.3779999999999999</v>
      </c>
      <c r="U156" s="1">
        <v>5.9960000000000004</v>
      </c>
      <c r="V156" s="1">
        <v>6.8310000000000004</v>
      </c>
      <c r="W156" s="1">
        <v>1.57</v>
      </c>
      <c r="X156" s="1">
        <v>6.532</v>
      </c>
      <c r="Y156" s="1">
        <v>6.585</v>
      </c>
      <c r="Z156" s="1">
        <v>1.607</v>
      </c>
      <c r="AA156" s="1">
        <v>6.8490000000000002</v>
      </c>
      <c r="AB156" s="1">
        <v>7.6070000000000002</v>
      </c>
      <c r="AC156" s="1" t="s">
        <v>131</v>
      </c>
      <c r="AI156" s="1" t="s">
        <v>196</v>
      </c>
      <c r="AJ156" s="1" t="s">
        <v>201</v>
      </c>
    </row>
    <row r="157" spans="1:36" x14ac:dyDescent="0.3">
      <c r="A157" s="24">
        <v>0.51388888888888895</v>
      </c>
      <c r="B157" s="1">
        <v>146</v>
      </c>
      <c r="D157" s="1">
        <v>134.6</v>
      </c>
      <c r="E157" s="1">
        <v>251</v>
      </c>
      <c r="I157" s="1">
        <v>7</v>
      </c>
      <c r="J157" s="1">
        <v>2</v>
      </c>
      <c r="K157" s="1">
        <v>-1.75</v>
      </c>
      <c r="L157" s="1">
        <v>80</v>
      </c>
      <c r="M157" s="1">
        <v>0.22</v>
      </c>
      <c r="N157" s="1">
        <v>0.3</v>
      </c>
      <c r="P157" s="1">
        <v>134</v>
      </c>
      <c r="Q157" s="1">
        <v>95</v>
      </c>
      <c r="R157" s="1">
        <v>91</v>
      </c>
      <c r="S157" s="1">
        <v>133</v>
      </c>
      <c r="T157" s="1">
        <v>1.538</v>
      </c>
      <c r="U157" s="1">
        <v>6.4089999999999998</v>
      </c>
      <c r="V157" s="1">
        <v>7.9980000000000002</v>
      </c>
      <c r="W157" s="1">
        <v>1.696</v>
      </c>
      <c r="X157" s="1">
        <v>8.3640000000000008</v>
      </c>
      <c r="Y157" s="1">
        <v>9.7520000000000007</v>
      </c>
      <c r="Z157" s="1">
        <v>1.931</v>
      </c>
      <c r="AA157" s="1">
        <v>8.3339999999999996</v>
      </c>
      <c r="AB157" s="1">
        <v>9.6370000000000005</v>
      </c>
      <c r="AC157" s="1" t="s">
        <v>131</v>
      </c>
      <c r="AI157" s="1" t="s">
        <v>196</v>
      </c>
    </row>
    <row r="158" spans="1:36" x14ac:dyDescent="0.3">
      <c r="A158" s="24">
        <v>0.52430555555555558</v>
      </c>
      <c r="B158" s="1">
        <v>147</v>
      </c>
      <c r="D158" s="1">
        <v>134</v>
      </c>
      <c r="E158" s="1">
        <v>251</v>
      </c>
      <c r="I158" s="1">
        <v>7</v>
      </c>
      <c r="J158" s="1">
        <v>2</v>
      </c>
      <c r="K158" s="1">
        <v>-1.75</v>
      </c>
      <c r="L158" s="1">
        <v>80</v>
      </c>
      <c r="M158" s="1">
        <v>0.22</v>
      </c>
      <c r="N158" s="1">
        <v>0.3</v>
      </c>
      <c r="P158" s="1">
        <v>145</v>
      </c>
      <c r="Q158" s="1">
        <v>115</v>
      </c>
      <c r="R158" s="1">
        <v>99</v>
      </c>
      <c r="S158" s="1">
        <v>78</v>
      </c>
      <c r="T158" s="1">
        <v>1.7989999999999999</v>
      </c>
      <c r="U158" s="1">
        <v>7.9450000000000003</v>
      </c>
      <c r="V158" s="1">
        <v>8.69</v>
      </c>
      <c r="W158" s="1">
        <v>1.8260000000000001</v>
      </c>
      <c r="X158" s="1">
        <v>7.9349999999999996</v>
      </c>
      <c r="Y158" s="1">
        <v>8.2870000000000008</v>
      </c>
      <c r="Z158" s="1">
        <v>1.885</v>
      </c>
      <c r="AA158" s="1">
        <v>8.3249999999999993</v>
      </c>
      <c r="AB158" s="1">
        <v>9.1010000000000009</v>
      </c>
      <c r="AC158" s="1" t="s">
        <v>131</v>
      </c>
      <c r="AI158" s="1" t="s">
        <v>196</v>
      </c>
    </row>
    <row r="159" spans="1:36" x14ac:dyDescent="0.3">
      <c r="A159" s="24">
        <v>0.53472222222222221</v>
      </c>
      <c r="B159" s="1">
        <v>148</v>
      </c>
      <c r="D159" s="1">
        <v>133.4</v>
      </c>
      <c r="E159" s="1">
        <v>251</v>
      </c>
      <c r="I159" s="1">
        <v>7</v>
      </c>
      <c r="J159" s="1">
        <v>2</v>
      </c>
      <c r="K159" s="1">
        <v>-1.75</v>
      </c>
      <c r="L159" s="1">
        <v>80</v>
      </c>
      <c r="M159" s="1">
        <v>0.22</v>
      </c>
      <c r="N159" s="1">
        <v>0.3</v>
      </c>
      <c r="P159" s="1">
        <v>147</v>
      </c>
      <c r="Q159" s="1">
        <v>103</v>
      </c>
      <c r="R159" s="1">
        <v>100</v>
      </c>
      <c r="S159" s="1">
        <v>267</v>
      </c>
      <c r="T159" s="1">
        <v>1.8</v>
      </c>
      <c r="U159" s="1">
        <v>8.1210000000000004</v>
      </c>
      <c r="V159" s="1">
        <v>8.891</v>
      </c>
      <c r="W159" s="1">
        <v>2.0779999999999998</v>
      </c>
      <c r="X159" s="1">
        <v>9.6189999999999998</v>
      </c>
      <c r="Y159" s="1">
        <v>10.135999999999999</v>
      </c>
      <c r="Z159" s="1">
        <v>1.905</v>
      </c>
      <c r="AA159" s="1">
        <v>9.4190000000000005</v>
      </c>
      <c r="AB159" s="1">
        <v>11.186999999999999</v>
      </c>
      <c r="AC159" s="1" t="s">
        <v>131</v>
      </c>
      <c r="AI159" s="1" t="s">
        <v>196</v>
      </c>
    </row>
    <row r="160" spans="1:36" x14ac:dyDescent="0.3">
      <c r="A160" s="24">
        <v>0.54513888888888895</v>
      </c>
      <c r="B160" s="1">
        <v>149</v>
      </c>
      <c r="D160" s="1">
        <v>132.80000000000001</v>
      </c>
      <c r="E160" s="1">
        <v>251</v>
      </c>
      <c r="I160" s="1">
        <v>7</v>
      </c>
      <c r="J160" s="1">
        <v>2</v>
      </c>
      <c r="K160" s="1">
        <v>-1.75</v>
      </c>
      <c r="L160" s="1">
        <v>80</v>
      </c>
      <c r="M160" s="1">
        <v>0.22</v>
      </c>
      <c r="N160" s="1">
        <v>0.3</v>
      </c>
      <c r="P160" s="1">
        <v>185</v>
      </c>
      <c r="Q160" s="1">
        <v>120</v>
      </c>
      <c r="R160" s="1">
        <v>100</v>
      </c>
      <c r="S160" s="1">
        <v>47</v>
      </c>
      <c r="T160" s="1">
        <v>1.905</v>
      </c>
      <c r="U160" s="1">
        <v>8.6140000000000008</v>
      </c>
      <c r="V160" s="1">
        <v>9.5530000000000008</v>
      </c>
      <c r="W160" s="1">
        <v>1.9139999999999999</v>
      </c>
      <c r="X160" s="1">
        <v>8.9380000000000006</v>
      </c>
      <c r="Y160" s="1">
        <v>9.5459999999999994</v>
      </c>
      <c r="Z160" s="1">
        <v>2.157</v>
      </c>
      <c r="AA160" s="1">
        <v>8.7430000000000003</v>
      </c>
      <c r="AB160" s="1">
        <v>9.7590000000000003</v>
      </c>
      <c r="AC160" s="1" t="s">
        <v>131</v>
      </c>
      <c r="AI160" s="1" t="s">
        <v>196</v>
      </c>
    </row>
    <row r="161" spans="1:36" x14ac:dyDescent="0.3">
      <c r="A161" s="24">
        <v>0.60763888888888895</v>
      </c>
      <c r="B161" s="1">
        <v>150</v>
      </c>
      <c r="D161" s="1">
        <v>132.19999999999999</v>
      </c>
      <c r="E161" s="1">
        <v>251</v>
      </c>
      <c r="I161" s="1">
        <v>8</v>
      </c>
      <c r="J161" s="1">
        <v>1</v>
      </c>
      <c r="K161" s="1">
        <v>-1.5</v>
      </c>
      <c r="L161" s="1">
        <v>70</v>
      </c>
      <c r="M161" s="1">
        <v>0.22</v>
      </c>
      <c r="N161" s="1">
        <v>0.3</v>
      </c>
      <c r="P161" s="1">
        <v>123</v>
      </c>
      <c r="Q161" s="1">
        <v>87</v>
      </c>
      <c r="R161" s="1">
        <v>91</v>
      </c>
      <c r="S161" s="1">
        <v>58</v>
      </c>
      <c r="T161" s="1">
        <v>1.0720000000000001</v>
      </c>
      <c r="U161" s="1">
        <v>4.9589999999999996</v>
      </c>
      <c r="V161" s="1">
        <v>5.8250000000000002</v>
      </c>
      <c r="W161" s="1">
        <v>1.3440000000000001</v>
      </c>
      <c r="X161" s="1">
        <v>5.9390000000000001</v>
      </c>
      <c r="Y161" s="1">
        <v>6.6680000000000001</v>
      </c>
      <c r="Z161" s="1">
        <v>1.25</v>
      </c>
      <c r="AA161" s="1">
        <v>5.5039999999999996</v>
      </c>
      <c r="AB161" s="1">
        <v>7.7119999999999997</v>
      </c>
      <c r="AC161" s="1" t="s">
        <v>131</v>
      </c>
      <c r="AI161" s="1" t="s">
        <v>196</v>
      </c>
      <c r="AJ161" s="1" t="s">
        <v>202</v>
      </c>
    </row>
    <row r="162" spans="1:36" x14ac:dyDescent="0.3">
      <c r="A162" s="24">
        <v>0.61805555555555558</v>
      </c>
      <c r="B162" s="1">
        <v>151</v>
      </c>
      <c r="D162" s="1">
        <v>131.6</v>
      </c>
      <c r="E162" s="1">
        <v>251</v>
      </c>
      <c r="I162" s="1">
        <v>8</v>
      </c>
      <c r="J162" s="1">
        <v>1</v>
      </c>
      <c r="K162" s="1">
        <v>-1.5</v>
      </c>
      <c r="L162" s="1">
        <v>70</v>
      </c>
      <c r="M162" s="1">
        <v>0.22</v>
      </c>
      <c r="N162" s="1">
        <v>0.3</v>
      </c>
      <c r="P162" s="1">
        <v>152</v>
      </c>
      <c r="Q162" s="1">
        <v>95</v>
      </c>
      <c r="R162" s="1">
        <v>116</v>
      </c>
      <c r="S162" s="1">
        <v>60</v>
      </c>
      <c r="T162" s="1">
        <v>1.649</v>
      </c>
      <c r="U162" s="1">
        <v>6.93</v>
      </c>
      <c r="V162" s="1">
        <v>7.8109999999999999</v>
      </c>
      <c r="W162" s="1">
        <v>1.6479999999999999</v>
      </c>
      <c r="X162" s="1">
        <v>8.7309999999999999</v>
      </c>
      <c r="Y162" s="1">
        <v>10.117000000000001</v>
      </c>
      <c r="Z162" s="1">
        <v>1.597</v>
      </c>
      <c r="AA162" s="1">
        <v>7.3289999999999997</v>
      </c>
      <c r="AB162" s="1">
        <v>8.9060000000000006</v>
      </c>
      <c r="AC162" s="1" t="s">
        <v>131</v>
      </c>
      <c r="AI162" s="1" t="s">
        <v>196</v>
      </c>
    </row>
    <row r="163" spans="1:36" x14ac:dyDescent="0.3">
      <c r="A163" s="24">
        <v>0.63194444444444442</v>
      </c>
      <c r="B163" s="1">
        <v>152</v>
      </c>
      <c r="D163" s="1">
        <v>131</v>
      </c>
      <c r="E163" s="1">
        <v>251</v>
      </c>
      <c r="I163" s="1">
        <v>8</v>
      </c>
      <c r="J163" s="1">
        <v>1</v>
      </c>
      <c r="K163" s="1">
        <v>-1.5</v>
      </c>
      <c r="L163" s="1">
        <v>70</v>
      </c>
      <c r="M163" s="1">
        <v>0.22</v>
      </c>
      <c r="N163" s="1">
        <v>0.3</v>
      </c>
      <c r="P163" s="1">
        <v>190</v>
      </c>
      <c r="Q163" s="1">
        <v>130</v>
      </c>
      <c r="R163" s="1">
        <v>101</v>
      </c>
      <c r="S163" s="1">
        <v>44</v>
      </c>
      <c r="T163" s="1">
        <v>1.8460000000000001</v>
      </c>
      <c r="U163" s="1">
        <v>7.5170000000000003</v>
      </c>
      <c r="V163" s="1">
        <v>7.8920000000000003</v>
      </c>
      <c r="W163" s="1">
        <v>1.9390000000000001</v>
      </c>
      <c r="X163" s="1">
        <v>9.6780000000000008</v>
      </c>
      <c r="Y163" s="1">
        <v>11.164</v>
      </c>
      <c r="Z163" s="1">
        <v>2.1019999999999999</v>
      </c>
      <c r="AA163" s="1">
        <v>8.9109999999999996</v>
      </c>
      <c r="AB163" s="1">
        <v>10.315</v>
      </c>
      <c r="AC163" s="1" t="s">
        <v>131</v>
      </c>
      <c r="AI163" s="1" t="s">
        <v>204</v>
      </c>
    </row>
    <row r="164" spans="1:36" x14ac:dyDescent="0.3">
      <c r="A164" s="24">
        <v>0.64236111111111105</v>
      </c>
      <c r="B164" s="1">
        <v>153</v>
      </c>
      <c r="D164" s="1">
        <v>130.4</v>
      </c>
      <c r="E164" s="1">
        <v>251</v>
      </c>
      <c r="I164" s="1">
        <v>9</v>
      </c>
      <c r="J164" s="1">
        <v>1</v>
      </c>
      <c r="K164" s="1">
        <v>-1.5</v>
      </c>
      <c r="L164" s="1">
        <v>70</v>
      </c>
      <c r="M164" s="1">
        <v>0.26</v>
      </c>
      <c r="N164" s="1">
        <v>0.3</v>
      </c>
      <c r="P164" s="1">
        <v>104</v>
      </c>
      <c r="Q164" s="1">
        <v>91</v>
      </c>
      <c r="R164" s="1">
        <v>90</v>
      </c>
      <c r="S164" s="1">
        <v>115</v>
      </c>
      <c r="T164" s="1">
        <v>1.446</v>
      </c>
      <c r="U164" s="1">
        <v>6.3890000000000002</v>
      </c>
      <c r="V164" s="1">
        <v>6.8040000000000003</v>
      </c>
      <c r="W164" s="1">
        <v>1.5920000000000001</v>
      </c>
      <c r="X164" s="1">
        <v>6.7590000000000003</v>
      </c>
      <c r="Y164" s="1">
        <v>7.83</v>
      </c>
      <c r="Z164" s="1">
        <v>1.609</v>
      </c>
      <c r="AA164" s="1">
        <v>6.6159999999999997</v>
      </c>
      <c r="AB164" s="1">
        <v>8.5779999999999994</v>
      </c>
      <c r="AC164" s="1" t="s">
        <v>131</v>
      </c>
      <c r="AI164" s="1" t="s">
        <v>204</v>
      </c>
      <c r="AJ164" s="1" t="s">
        <v>203</v>
      </c>
    </row>
    <row r="165" spans="1:36" x14ac:dyDescent="0.3">
      <c r="A165" s="24">
        <v>0.65277777777777779</v>
      </c>
      <c r="B165" s="1">
        <v>154</v>
      </c>
      <c r="D165" s="1">
        <v>129.80000000000001</v>
      </c>
      <c r="E165" s="1">
        <v>251</v>
      </c>
      <c r="I165" s="1">
        <v>9</v>
      </c>
      <c r="J165" s="1">
        <v>1</v>
      </c>
      <c r="K165" s="1">
        <v>-1.5</v>
      </c>
      <c r="L165" s="1">
        <v>70</v>
      </c>
      <c r="M165" s="1">
        <v>0.26</v>
      </c>
      <c r="N165" s="1">
        <v>0.3</v>
      </c>
      <c r="P165" s="1">
        <v>143</v>
      </c>
      <c r="Q165" s="1">
        <v>93</v>
      </c>
      <c r="R165" s="1">
        <v>94</v>
      </c>
      <c r="S165" s="1">
        <v>41</v>
      </c>
      <c r="T165" s="1">
        <v>1.6</v>
      </c>
      <c r="U165" s="1">
        <v>7.3570000000000002</v>
      </c>
      <c r="V165" s="1">
        <v>10.135999999999999</v>
      </c>
      <c r="W165" s="1">
        <v>1.8169999999999999</v>
      </c>
      <c r="X165" s="1">
        <v>8.2439999999999998</v>
      </c>
      <c r="Y165" s="1">
        <v>8.9990000000000006</v>
      </c>
      <c r="Z165" s="1">
        <v>1.8620000000000001</v>
      </c>
      <c r="AA165" s="1">
        <v>8.4979999999999993</v>
      </c>
      <c r="AB165" s="1">
        <v>9.6419999999999995</v>
      </c>
      <c r="AC165" s="1" t="s">
        <v>131</v>
      </c>
      <c r="AI165" s="1" t="s">
        <v>204</v>
      </c>
    </row>
    <row r="166" spans="1:36" x14ac:dyDescent="0.3">
      <c r="A166" s="24">
        <v>0.66666666666666663</v>
      </c>
      <c r="B166" s="1">
        <v>155</v>
      </c>
      <c r="D166" s="1">
        <v>129.19999999999999</v>
      </c>
      <c r="E166" s="1">
        <v>251</v>
      </c>
      <c r="I166" s="1">
        <v>9</v>
      </c>
      <c r="J166" s="1">
        <v>1</v>
      </c>
      <c r="K166" s="1">
        <v>-1.5</v>
      </c>
      <c r="L166" s="1">
        <v>70</v>
      </c>
      <c r="M166" s="1">
        <v>0.26</v>
      </c>
      <c r="N166" s="1">
        <v>0.3</v>
      </c>
      <c r="P166" s="1">
        <v>173</v>
      </c>
      <c r="Q166" s="1">
        <v>99</v>
      </c>
      <c r="R166" s="1">
        <v>113</v>
      </c>
      <c r="S166" s="1">
        <v>184</v>
      </c>
      <c r="T166" s="1">
        <v>1.839</v>
      </c>
      <c r="U166" s="1">
        <v>8.5570000000000004</v>
      </c>
      <c r="V166" s="1">
        <v>10.157</v>
      </c>
      <c r="W166" s="1">
        <v>1.8560000000000001</v>
      </c>
      <c r="X166" s="1">
        <v>9.0739999999999998</v>
      </c>
      <c r="Y166" s="1">
        <v>9.2439999999999998</v>
      </c>
      <c r="Z166" s="1">
        <v>1.762</v>
      </c>
      <c r="AA166" s="1">
        <v>8.5449999999999999</v>
      </c>
      <c r="AB166" s="1">
        <v>9.8729999999999993</v>
      </c>
      <c r="AC166" s="1" t="s">
        <v>131</v>
      </c>
      <c r="AI166" s="1" t="s">
        <v>196</v>
      </c>
    </row>
    <row r="167" spans="1:36" x14ac:dyDescent="0.3">
      <c r="A167" s="24">
        <v>0.67708333333333337</v>
      </c>
      <c r="B167" s="1">
        <v>156</v>
      </c>
      <c r="D167" s="1">
        <v>128.6</v>
      </c>
      <c r="E167" s="1">
        <v>251</v>
      </c>
      <c r="I167" s="1">
        <v>9</v>
      </c>
      <c r="J167" s="1">
        <v>1</v>
      </c>
      <c r="K167" s="1">
        <v>-1.5</v>
      </c>
      <c r="L167" s="1">
        <v>70</v>
      </c>
      <c r="M167" s="1">
        <v>0.26</v>
      </c>
      <c r="N167" s="1">
        <v>0.3</v>
      </c>
      <c r="P167" s="1">
        <v>183</v>
      </c>
      <c r="Q167" s="1">
        <v>109</v>
      </c>
      <c r="R167" s="1">
        <v>107</v>
      </c>
      <c r="S167" s="1">
        <v>44</v>
      </c>
      <c r="T167" s="1">
        <v>1.9279999999999999</v>
      </c>
      <c r="U167" s="1">
        <v>8.8279999999999994</v>
      </c>
      <c r="V167" s="1">
        <v>9.3559999999999999</v>
      </c>
      <c r="W167" s="1">
        <v>1.972</v>
      </c>
      <c r="X167" s="1">
        <v>9.73</v>
      </c>
      <c r="Y167" s="1">
        <v>10.795</v>
      </c>
      <c r="Z167" s="1">
        <v>1.9970000000000001</v>
      </c>
      <c r="AA167" s="1">
        <v>10.180999999999999</v>
      </c>
      <c r="AB167" s="1">
        <v>11.159000000000001</v>
      </c>
      <c r="AC167" s="1" t="s">
        <v>131</v>
      </c>
      <c r="AI167" s="1" t="s">
        <v>196</v>
      </c>
    </row>
    <row r="168" spans="1:36" x14ac:dyDescent="0.3">
      <c r="A168" s="24">
        <v>0.48958333333333331</v>
      </c>
      <c r="B168" s="1">
        <v>157</v>
      </c>
      <c r="D168" s="1">
        <v>128</v>
      </c>
      <c r="E168" s="1">
        <v>251</v>
      </c>
      <c r="I168" s="1">
        <v>5</v>
      </c>
      <c r="J168" s="1">
        <v>3</v>
      </c>
      <c r="K168" s="1">
        <v>-2</v>
      </c>
      <c r="L168" s="1">
        <v>80</v>
      </c>
      <c r="M168" s="1">
        <v>0.3</v>
      </c>
      <c r="N168" s="1">
        <v>0.3</v>
      </c>
      <c r="P168" s="1">
        <v>88</v>
      </c>
      <c r="Q168" s="1">
        <v>66</v>
      </c>
      <c r="R168" s="1">
        <v>86</v>
      </c>
      <c r="S168" s="1">
        <v>187</v>
      </c>
      <c r="T168" s="1">
        <v>1.5640000000000001</v>
      </c>
      <c r="U168" s="1">
        <v>8.1669999999999998</v>
      </c>
      <c r="V168" s="1">
        <v>9.6059999999999999</v>
      </c>
      <c r="W168" s="1">
        <v>1.603</v>
      </c>
      <c r="X168" s="1">
        <v>8.2469999999999999</v>
      </c>
      <c r="Y168" s="1">
        <v>9.1560000000000006</v>
      </c>
      <c r="Z168" s="1">
        <v>1.569</v>
      </c>
      <c r="AA168" s="1">
        <v>7.2610000000000001</v>
      </c>
      <c r="AB168" s="1">
        <v>8.1780000000000008</v>
      </c>
      <c r="AC168" s="1" t="s">
        <v>131</v>
      </c>
      <c r="AH168" s="25">
        <v>43419</v>
      </c>
      <c r="AI168" s="1" t="s">
        <v>196</v>
      </c>
      <c r="AJ168" s="1" t="s">
        <v>217</v>
      </c>
    </row>
    <row r="169" spans="1:36" x14ac:dyDescent="0.3">
      <c r="A169" s="24">
        <v>0.49652777777777773</v>
      </c>
      <c r="B169" s="1">
        <v>158</v>
      </c>
      <c r="D169" s="1">
        <v>127.4</v>
      </c>
      <c r="E169" s="1">
        <v>251</v>
      </c>
      <c r="I169" s="1">
        <v>5</v>
      </c>
      <c r="J169" s="1">
        <v>3</v>
      </c>
      <c r="K169" s="1">
        <v>-2</v>
      </c>
      <c r="L169" s="1">
        <v>80</v>
      </c>
      <c r="M169" s="1">
        <v>0.3</v>
      </c>
      <c r="N169" s="1">
        <v>0.3</v>
      </c>
      <c r="P169" s="1">
        <v>145</v>
      </c>
      <c r="Q169" s="1">
        <v>97</v>
      </c>
      <c r="R169" s="1">
        <v>105</v>
      </c>
      <c r="S169" s="1">
        <v>121</v>
      </c>
      <c r="T169" s="1">
        <v>1.659</v>
      </c>
      <c r="U169" s="1">
        <v>8.5090000000000003</v>
      </c>
      <c r="V169" s="1">
        <v>8.9640000000000004</v>
      </c>
      <c r="W169" s="1">
        <v>1.7490000000000001</v>
      </c>
      <c r="X169" s="1">
        <v>7.6459999999999999</v>
      </c>
      <c r="Y169" s="1">
        <v>9.2759999999999998</v>
      </c>
      <c r="Z169" s="1">
        <v>1.802</v>
      </c>
      <c r="AA169" s="1">
        <v>8.23</v>
      </c>
      <c r="AB169" s="1">
        <v>9.5540000000000003</v>
      </c>
      <c r="AC169" s="1" t="s">
        <v>131</v>
      </c>
      <c r="AI169" s="1" t="s">
        <v>196</v>
      </c>
    </row>
    <row r="170" spans="1:36" x14ac:dyDescent="0.3">
      <c r="A170" s="24">
        <v>0.50347222222222221</v>
      </c>
      <c r="B170" s="1">
        <v>159</v>
      </c>
      <c r="D170" s="1">
        <v>126.8</v>
      </c>
      <c r="E170" s="1">
        <v>251</v>
      </c>
      <c r="I170" s="1">
        <v>5</v>
      </c>
      <c r="J170" s="1">
        <v>3</v>
      </c>
      <c r="K170" s="1">
        <v>-2</v>
      </c>
      <c r="L170" s="1">
        <v>80</v>
      </c>
      <c r="M170" s="1">
        <v>0.3</v>
      </c>
      <c r="N170" s="1">
        <v>0.3</v>
      </c>
      <c r="P170" s="1">
        <v>189</v>
      </c>
      <c r="Q170" s="1">
        <v>99</v>
      </c>
      <c r="R170" s="1">
        <v>108</v>
      </c>
      <c r="S170" s="1">
        <v>162</v>
      </c>
      <c r="T170" s="1">
        <v>2.0489999999999999</v>
      </c>
      <c r="U170" s="1">
        <v>8.65</v>
      </c>
      <c r="V170" s="1">
        <v>9.2590000000000003</v>
      </c>
      <c r="W170" s="1">
        <v>1.6120000000000001</v>
      </c>
      <c r="X170" s="1">
        <v>7.5579999999999998</v>
      </c>
      <c r="Y170" s="1">
        <v>8.1229999999999993</v>
      </c>
      <c r="Z170" s="1">
        <v>1.3720000000000001</v>
      </c>
      <c r="AA170" s="1">
        <v>6.3319999999999999</v>
      </c>
      <c r="AB170" s="1">
        <v>8.4710000000000001</v>
      </c>
      <c r="AC170" s="1" t="s">
        <v>131</v>
      </c>
      <c r="AI170" s="1" t="s">
        <v>196</v>
      </c>
    </row>
    <row r="171" spans="1:36" x14ac:dyDescent="0.3">
      <c r="A171" s="24">
        <v>0.51041666666666663</v>
      </c>
      <c r="B171" s="1">
        <v>160</v>
      </c>
      <c r="D171" s="1">
        <v>126.2</v>
      </c>
      <c r="E171" s="1">
        <v>251</v>
      </c>
      <c r="I171" s="1">
        <v>1</v>
      </c>
      <c r="J171" s="1">
        <v>1</v>
      </c>
      <c r="K171" s="1">
        <v>-1.75</v>
      </c>
      <c r="L171" s="1">
        <v>80</v>
      </c>
      <c r="M171" s="1">
        <v>0.3</v>
      </c>
      <c r="N171" s="1">
        <v>0.3</v>
      </c>
      <c r="P171" s="1">
        <v>88</v>
      </c>
      <c r="Q171" s="1">
        <v>99</v>
      </c>
      <c r="R171" s="1">
        <v>95</v>
      </c>
      <c r="S171" s="1">
        <v>95</v>
      </c>
      <c r="T171" s="1">
        <v>1.359</v>
      </c>
      <c r="U171" s="1">
        <v>7.782</v>
      </c>
      <c r="V171" s="1">
        <v>8.6359999999999992</v>
      </c>
      <c r="W171" s="1">
        <v>1.3660000000000001</v>
      </c>
      <c r="X171" s="1">
        <v>6.6420000000000003</v>
      </c>
      <c r="Y171" s="1">
        <v>8.532</v>
      </c>
      <c r="Z171" s="1">
        <v>1.482</v>
      </c>
      <c r="AA171" s="1">
        <v>6.45</v>
      </c>
      <c r="AB171" s="1">
        <v>7.4909999999999997</v>
      </c>
      <c r="AC171" s="1" t="s">
        <v>131</v>
      </c>
      <c r="AI171" s="1" t="s">
        <v>196</v>
      </c>
      <c r="AJ171" s="1" t="s">
        <v>218</v>
      </c>
    </row>
    <row r="172" spans="1:36" x14ac:dyDescent="0.3">
      <c r="A172" s="24">
        <v>0.51736111111111105</v>
      </c>
      <c r="B172" s="1">
        <v>161</v>
      </c>
      <c r="D172" s="1">
        <v>125.6</v>
      </c>
      <c r="E172" s="1">
        <v>251</v>
      </c>
      <c r="I172" s="1">
        <v>1</v>
      </c>
      <c r="J172" s="1">
        <v>1</v>
      </c>
      <c r="K172" s="1">
        <v>-1.75</v>
      </c>
      <c r="L172" s="1">
        <v>80</v>
      </c>
      <c r="M172" s="1">
        <v>0.3</v>
      </c>
      <c r="N172" s="1">
        <v>0.3</v>
      </c>
      <c r="P172" s="1">
        <v>143</v>
      </c>
      <c r="Q172" s="1">
        <v>105</v>
      </c>
      <c r="R172" s="1">
        <v>119</v>
      </c>
      <c r="S172" s="1">
        <v>136</v>
      </c>
      <c r="T172" s="1">
        <v>1.554</v>
      </c>
      <c r="U172" s="1">
        <v>6.9909999999999997</v>
      </c>
      <c r="V172" s="1">
        <v>8.3520000000000003</v>
      </c>
      <c r="W172" s="1">
        <v>1.714</v>
      </c>
      <c r="X172" s="1">
        <v>8.7989999999999995</v>
      </c>
      <c r="Y172" s="1">
        <v>9.7360000000000007</v>
      </c>
      <c r="Z172" s="1">
        <v>1.663</v>
      </c>
      <c r="AA172" s="1">
        <v>8.4749999999999996</v>
      </c>
      <c r="AB172" s="1">
        <v>9.3819999999999997</v>
      </c>
      <c r="AC172" s="1" t="s">
        <v>131</v>
      </c>
      <c r="AI172" s="1" t="s">
        <v>196</v>
      </c>
    </row>
    <row r="173" spans="1:36" x14ac:dyDescent="0.3">
      <c r="A173" s="24">
        <v>0.52430555555555558</v>
      </c>
      <c r="B173" s="1">
        <v>162</v>
      </c>
      <c r="D173" s="1">
        <v>125</v>
      </c>
      <c r="E173" s="1">
        <v>251</v>
      </c>
      <c r="I173" s="1">
        <v>1</v>
      </c>
      <c r="J173" s="1">
        <v>1</v>
      </c>
      <c r="K173" s="1">
        <v>-1.75</v>
      </c>
      <c r="L173" s="1">
        <v>80</v>
      </c>
      <c r="M173" s="1">
        <v>0.3</v>
      </c>
      <c r="N173" s="1">
        <v>0.3</v>
      </c>
      <c r="P173" s="1">
        <v>154</v>
      </c>
      <c r="Q173" s="1">
        <v>120</v>
      </c>
      <c r="R173" s="1">
        <v>125</v>
      </c>
      <c r="S173" s="1">
        <v>135</v>
      </c>
      <c r="T173" s="1">
        <v>1.7050000000000001</v>
      </c>
      <c r="U173" s="1">
        <v>8.0370000000000008</v>
      </c>
      <c r="V173" s="1">
        <v>10.019</v>
      </c>
      <c r="W173" s="1">
        <v>1.8089999999999999</v>
      </c>
      <c r="X173" s="1">
        <v>9.3689999999999998</v>
      </c>
      <c r="Y173" s="1">
        <v>10.847</v>
      </c>
      <c r="Z173" s="1">
        <v>1.5720000000000001</v>
      </c>
      <c r="AA173" s="1">
        <v>8.7669999999999995</v>
      </c>
      <c r="AB173" s="1">
        <v>11.313000000000001</v>
      </c>
      <c r="AC173" s="1" t="s">
        <v>131</v>
      </c>
      <c r="AI173" s="1" t="s">
        <v>196</v>
      </c>
    </row>
    <row r="174" spans="1:36" x14ac:dyDescent="0.3">
      <c r="A174" s="24">
        <v>0.53125</v>
      </c>
      <c r="B174" s="1">
        <v>163</v>
      </c>
      <c r="D174" s="1">
        <v>124.4</v>
      </c>
      <c r="E174" s="1">
        <v>251</v>
      </c>
      <c r="I174" s="1">
        <v>1</v>
      </c>
      <c r="J174" s="1">
        <v>1</v>
      </c>
      <c r="K174" s="1">
        <v>-1.75</v>
      </c>
      <c r="L174" s="1">
        <v>80</v>
      </c>
      <c r="M174" s="1">
        <v>0.3</v>
      </c>
      <c r="N174" s="1">
        <v>0.3</v>
      </c>
      <c r="P174" s="1">
        <v>168</v>
      </c>
      <c r="Q174" s="1">
        <v>137</v>
      </c>
      <c r="R174" s="1">
        <v>126</v>
      </c>
      <c r="S174" s="1">
        <v>132</v>
      </c>
      <c r="T174" s="1">
        <v>1.647</v>
      </c>
      <c r="U174" s="1">
        <v>8.2100000000000009</v>
      </c>
      <c r="V174" s="1">
        <v>11.417</v>
      </c>
      <c r="W174" s="1">
        <v>1.752</v>
      </c>
      <c r="X174" s="1">
        <v>10.125999999999999</v>
      </c>
      <c r="Y174" s="1">
        <v>11.833</v>
      </c>
      <c r="Z174" s="1">
        <v>1.615</v>
      </c>
      <c r="AA174" s="1">
        <v>9.9730000000000008</v>
      </c>
      <c r="AB174" s="1">
        <v>11.16</v>
      </c>
      <c r="AC174" s="1" t="s">
        <v>131</v>
      </c>
      <c r="AI174" s="1" t="s">
        <v>196</v>
      </c>
    </row>
    <row r="175" spans="1:36" x14ac:dyDescent="0.3">
      <c r="A175" s="24">
        <v>0.54513888888888895</v>
      </c>
      <c r="B175" s="1">
        <v>164</v>
      </c>
      <c r="D175" s="1">
        <v>123.8</v>
      </c>
      <c r="E175" s="1">
        <v>251</v>
      </c>
      <c r="I175" s="1">
        <v>1</v>
      </c>
      <c r="J175" s="1">
        <v>1</v>
      </c>
      <c r="K175" s="1">
        <v>-1.75</v>
      </c>
      <c r="L175" s="1">
        <v>80</v>
      </c>
      <c r="M175" s="1">
        <v>0.3</v>
      </c>
      <c r="N175" s="1">
        <v>0.3</v>
      </c>
      <c r="P175" s="1">
        <v>182</v>
      </c>
      <c r="Q175" s="1">
        <v>157</v>
      </c>
      <c r="R175" s="1">
        <v>124</v>
      </c>
      <c r="S175" s="1">
        <v>65</v>
      </c>
      <c r="T175" s="1">
        <v>1.6870000000000001</v>
      </c>
      <c r="U175" s="1">
        <v>9.5129999999999999</v>
      </c>
      <c r="V175" s="1">
        <v>11.023999999999999</v>
      </c>
      <c r="W175" s="1">
        <v>1.5780000000000001</v>
      </c>
      <c r="X175" s="1">
        <v>8.7639999999999993</v>
      </c>
      <c r="Y175" s="1">
        <v>11.438000000000001</v>
      </c>
      <c r="Z175" s="1">
        <v>1.5680000000000001</v>
      </c>
      <c r="AA175" s="1">
        <v>9.0719999999999992</v>
      </c>
      <c r="AB175" s="1">
        <v>9.6159999999999997</v>
      </c>
      <c r="AC175" s="1" t="s">
        <v>131</v>
      </c>
      <c r="AI175" s="1" t="s">
        <v>196</v>
      </c>
    </row>
    <row r="176" spans="1:36" x14ac:dyDescent="0.3">
      <c r="A176" s="24">
        <v>0.55555555555555558</v>
      </c>
      <c r="B176" s="1">
        <v>165</v>
      </c>
      <c r="D176" s="1">
        <v>123.2</v>
      </c>
      <c r="E176" s="1">
        <v>251</v>
      </c>
      <c r="I176" s="1">
        <v>2</v>
      </c>
      <c r="J176" s="1">
        <v>1</v>
      </c>
      <c r="K176" s="1">
        <v>-2</v>
      </c>
      <c r="L176" s="1">
        <v>90</v>
      </c>
      <c r="M176" s="1">
        <v>0.3</v>
      </c>
      <c r="N176" s="1">
        <v>0.3</v>
      </c>
      <c r="P176" s="1">
        <v>104</v>
      </c>
      <c r="Q176" s="1">
        <v>85</v>
      </c>
      <c r="R176" s="1">
        <v>87</v>
      </c>
      <c r="S176" s="1">
        <v>92</v>
      </c>
      <c r="T176" s="1">
        <v>1.5009999999999999</v>
      </c>
      <c r="U176" s="1">
        <v>7.13</v>
      </c>
      <c r="V176" s="1">
        <v>8.1140000000000008</v>
      </c>
      <c r="W176" s="1">
        <v>1.5329999999999999</v>
      </c>
      <c r="X176" s="1">
        <v>7.2670000000000003</v>
      </c>
      <c r="Y176" s="1">
        <v>8.9499999999999993</v>
      </c>
      <c r="Z176" s="1">
        <v>1.643</v>
      </c>
      <c r="AA176" s="1">
        <v>6.9279999999999999</v>
      </c>
      <c r="AB176" s="1">
        <v>7.548</v>
      </c>
      <c r="AC176" s="1" t="s">
        <v>131</v>
      </c>
      <c r="AI176" s="1" t="s">
        <v>196</v>
      </c>
    </row>
    <row r="177" spans="1:35" x14ac:dyDescent="0.3">
      <c r="A177" s="24">
        <v>0.5625</v>
      </c>
      <c r="B177" s="1">
        <v>166</v>
      </c>
      <c r="D177" s="1">
        <v>122.6</v>
      </c>
      <c r="E177" s="1">
        <v>251</v>
      </c>
      <c r="I177" s="1">
        <v>2</v>
      </c>
      <c r="J177" s="1">
        <v>1</v>
      </c>
      <c r="K177" s="1">
        <v>-2</v>
      </c>
      <c r="L177" s="1">
        <v>90</v>
      </c>
      <c r="M177" s="1">
        <v>0.3</v>
      </c>
      <c r="N177" s="1">
        <v>0.3</v>
      </c>
      <c r="P177" s="1">
        <v>149</v>
      </c>
      <c r="Q177" s="1">
        <v>88</v>
      </c>
      <c r="R177" s="1">
        <v>117</v>
      </c>
      <c r="S177" s="1">
        <v>117</v>
      </c>
      <c r="T177" s="1">
        <v>1.6639999999999999</v>
      </c>
      <c r="U177" s="1">
        <v>7.4279999999999999</v>
      </c>
      <c r="V177" s="1">
        <v>9.3960000000000008</v>
      </c>
      <c r="W177" s="1">
        <v>1.74</v>
      </c>
      <c r="X177" s="1">
        <v>8.1579999999999995</v>
      </c>
      <c r="Y177" s="1">
        <v>9.3010000000000002</v>
      </c>
      <c r="Z177" s="1">
        <v>1.8049999999999999</v>
      </c>
      <c r="AA177" s="1">
        <v>8.2379999999999995</v>
      </c>
      <c r="AB177" s="1">
        <v>8.9179999999999993</v>
      </c>
      <c r="AC177" s="1" t="s">
        <v>131</v>
      </c>
      <c r="AI177" s="1" t="s">
        <v>196</v>
      </c>
    </row>
    <row r="178" spans="1:35" x14ac:dyDescent="0.3">
      <c r="A178" s="24">
        <v>0.56944444444444442</v>
      </c>
      <c r="B178" s="1">
        <v>167</v>
      </c>
      <c r="D178" s="1">
        <v>122</v>
      </c>
      <c r="E178" s="1">
        <v>251</v>
      </c>
      <c r="I178" s="1">
        <v>2</v>
      </c>
      <c r="J178" s="1">
        <v>1</v>
      </c>
      <c r="K178" s="1">
        <v>-2</v>
      </c>
      <c r="L178" s="1">
        <v>90</v>
      </c>
      <c r="M178" s="1">
        <v>0.3</v>
      </c>
      <c r="N178" s="1">
        <v>0.3</v>
      </c>
      <c r="P178" s="1">
        <v>154</v>
      </c>
      <c r="Q178" s="1">
        <v>91</v>
      </c>
      <c r="R178" s="1">
        <v>111</v>
      </c>
      <c r="S178" s="1">
        <v>153</v>
      </c>
      <c r="T178" s="1">
        <v>1.7</v>
      </c>
      <c r="U178" s="1">
        <v>8.0980000000000008</v>
      </c>
      <c r="V178" s="1">
        <v>9.7530000000000001</v>
      </c>
      <c r="W178" s="1">
        <v>1.704</v>
      </c>
      <c r="X178" s="1">
        <v>9.0549999999999997</v>
      </c>
      <c r="Y178" s="1">
        <v>10.457000000000001</v>
      </c>
      <c r="Z178" s="1">
        <v>1.8360000000000001</v>
      </c>
      <c r="AA178" s="1">
        <v>9.0329999999999995</v>
      </c>
      <c r="AB178" s="1">
        <v>10.935</v>
      </c>
      <c r="AC178" s="1" t="s">
        <v>131</v>
      </c>
      <c r="AI178" s="1" t="s">
        <v>196</v>
      </c>
    </row>
    <row r="179" spans="1:35" x14ac:dyDescent="0.3">
      <c r="A179" s="24">
        <v>0.57986111111111105</v>
      </c>
      <c r="B179" s="1">
        <v>168</v>
      </c>
      <c r="D179" s="1">
        <v>121.4</v>
      </c>
      <c r="E179" s="1">
        <v>251</v>
      </c>
      <c r="I179" s="1">
        <v>2</v>
      </c>
      <c r="J179" s="1">
        <v>1</v>
      </c>
      <c r="K179" s="1">
        <v>-2</v>
      </c>
      <c r="L179" s="1">
        <v>90</v>
      </c>
      <c r="M179" s="1">
        <v>0.3</v>
      </c>
      <c r="N179" s="1">
        <v>0.3</v>
      </c>
      <c r="P179" s="1">
        <v>183</v>
      </c>
      <c r="Q179" s="1">
        <v>159</v>
      </c>
      <c r="R179" s="1">
        <v>118</v>
      </c>
      <c r="S179" s="1">
        <v>41</v>
      </c>
      <c r="T179" s="1">
        <v>1.8360000000000001</v>
      </c>
      <c r="U179" s="1">
        <v>9.7840000000000007</v>
      </c>
      <c r="V179" s="1">
        <v>11.952999999999999</v>
      </c>
      <c r="W179" s="1">
        <v>1.6080000000000001</v>
      </c>
      <c r="X179" s="1">
        <v>8.1430000000000007</v>
      </c>
      <c r="Y179" s="1">
        <v>10.419</v>
      </c>
      <c r="Z179" s="1">
        <v>1.5780000000000001</v>
      </c>
      <c r="AA179" s="1">
        <v>8.0259999999999998</v>
      </c>
      <c r="AB179" s="1">
        <v>9.9</v>
      </c>
      <c r="AC179" s="1" t="s">
        <v>131</v>
      </c>
      <c r="AI179" s="1" t="s">
        <v>196</v>
      </c>
    </row>
    <row r="180" spans="1:35" x14ac:dyDescent="0.3">
      <c r="A180" s="24">
        <v>0.59027777777777779</v>
      </c>
      <c r="B180" s="1">
        <v>169</v>
      </c>
      <c r="D180" s="1">
        <v>120.8</v>
      </c>
      <c r="E180" s="1">
        <v>251</v>
      </c>
      <c r="I180" s="1">
        <v>3</v>
      </c>
      <c r="J180" s="1">
        <v>1</v>
      </c>
      <c r="K180" s="1">
        <v>-2</v>
      </c>
      <c r="L180" s="1">
        <v>70</v>
      </c>
      <c r="M180" s="1">
        <v>0.22</v>
      </c>
      <c r="N180" s="1">
        <v>0.3</v>
      </c>
      <c r="P180" s="1">
        <v>114</v>
      </c>
      <c r="Q180" s="1">
        <v>99</v>
      </c>
      <c r="R180" s="1">
        <v>107</v>
      </c>
      <c r="S180" s="1" t="s">
        <v>182</v>
      </c>
      <c r="T180" s="1">
        <v>1.3220000000000001</v>
      </c>
      <c r="U180" s="1">
        <v>5.96</v>
      </c>
      <c r="V180" s="1">
        <v>6.7619999999999996</v>
      </c>
      <c r="W180" s="1">
        <v>1.44</v>
      </c>
      <c r="X180" s="1">
        <v>5.9160000000000004</v>
      </c>
      <c r="Y180" s="1">
        <v>6.883</v>
      </c>
      <c r="Z180" s="1">
        <v>1.33</v>
      </c>
      <c r="AA180" s="1">
        <v>5.2190000000000003</v>
      </c>
      <c r="AB180" s="1">
        <v>6.0750000000000002</v>
      </c>
      <c r="AC180" s="1" t="s">
        <v>205</v>
      </c>
      <c r="AI180" s="1" t="s">
        <v>196</v>
      </c>
    </row>
    <row r="181" spans="1:35" x14ac:dyDescent="0.3">
      <c r="A181" s="24">
        <v>0.59722222222222221</v>
      </c>
      <c r="B181" s="1">
        <v>170</v>
      </c>
      <c r="D181" s="1">
        <v>120.2</v>
      </c>
      <c r="E181" s="1">
        <v>251</v>
      </c>
      <c r="I181" s="1">
        <v>3</v>
      </c>
      <c r="J181" s="1">
        <v>1</v>
      </c>
      <c r="K181" s="1">
        <v>-2</v>
      </c>
      <c r="L181" s="1">
        <v>70</v>
      </c>
      <c r="M181" s="1">
        <v>0.22</v>
      </c>
      <c r="N181" s="1">
        <v>0.3</v>
      </c>
      <c r="P181" s="1">
        <v>135</v>
      </c>
      <c r="Q181" s="1">
        <v>104</v>
      </c>
      <c r="R181" s="1">
        <v>108</v>
      </c>
      <c r="S181" s="1">
        <v>43</v>
      </c>
      <c r="T181" s="1">
        <v>1.6060000000000001</v>
      </c>
      <c r="U181" s="1">
        <v>7.351</v>
      </c>
      <c r="V181" s="1">
        <v>8.391</v>
      </c>
      <c r="W181" s="1">
        <v>1.653</v>
      </c>
      <c r="X181" s="1">
        <v>7.44</v>
      </c>
      <c r="Y181" s="1">
        <v>7.7709999999999999</v>
      </c>
      <c r="Z181" s="1">
        <v>1.85</v>
      </c>
      <c r="AA181" s="1">
        <v>8.3650000000000002</v>
      </c>
      <c r="AB181" s="1">
        <v>9.2520000000000007</v>
      </c>
      <c r="AC181" s="1" t="s">
        <v>205</v>
      </c>
      <c r="AI181" s="1" t="s">
        <v>196</v>
      </c>
    </row>
    <row r="182" spans="1:35" x14ac:dyDescent="0.3">
      <c r="A182" s="24">
        <v>0.60763888888888895</v>
      </c>
      <c r="B182" s="1">
        <v>171</v>
      </c>
      <c r="D182" s="1">
        <v>119.6</v>
      </c>
      <c r="E182" s="1">
        <v>251</v>
      </c>
      <c r="I182" s="1">
        <v>3</v>
      </c>
      <c r="J182" s="1">
        <v>2</v>
      </c>
      <c r="K182" s="1">
        <v>-1.75</v>
      </c>
      <c r="L182" s="1">
        <v>70</v>
      </c>
      <c r="M182" s="1">
        <v>0.3</v>
      </c>
      <c r="N182" s="1">
        <v>0.3</v>
      </c>
      <c r="P182" s="1">
        <v>106</v>
      </c>
      <c r="Q182" s="1">
        <v>87</v>
      </c>
      <c r="R182" s="1">
        <v>91</v>
      </c>
      <c r="S182" s="1">
        <v>226</v>
      </c>
      <c r="T182" s="1">
        <v>1.4390000000000001</v>
      </c>
      <c r="U182" s="1">
        <v>7.194</v>
      </c>
      <c r="V182" s="1">
        <v>8.0079999999999991</v>
      </c>
      <c r="W182" s="1">
        <v>1.591</v>
      </c>
      <c r="X182" s="1">
        <v>7.7</v>
      </c>
      <c r="Y182" s="1">
        <v>9.0150000000000006</v>
      </c>
      <c r="Z182" s="1">
        <v>1.542</v>
      </c>
      <c r="AA182" s="1">
        <v>6.258</v>
      </c>
      <c r="AB182" s="1">
        <v>8.3109999999999999</v>
      </c>
      <c r="AC182" s="1" t="s">
        <v>131</v>
      </c>
      <c r="AI182" s="1" t="s">
        <v>196</v>
      </c>
    </row>
    <row r="183" spans="1:35" x14ac:dyDescent="0.3">
      <c r="A183" s="24">
        <v>0.61458333333333337</v>
      </c>
      <c r="B183" s="1">
        <v>172</v>
      </c>
      <c r="D183" s="1">
        <v>119</v>
      </c>
      <c r="E183" s="1">
        <v>251</v>
      </c>
      <c r="I183" s="1">
        <v>3</v>
      </c>
      <c r="J183" s="1">
        <v>2</v>
      </c>
      <c r="K183" s="1">
        <v>-1.75</v>
      </c>
      <c r="L183" s="1">
        <v>70</v>
      </c>
      <c r="M183" s="1">
        <v>0.3</v>
      </c>
      <c r="N183" s="1">
        <v>0.3</v>
      </c>
      <c r="P183" s="1">
        <v>123</v>
      </c>
      <c r="Q183" s="1">
        <v>71</v>
      </c>
      <c r="R183" s="1">
        <v>104</v>
      </c>
      <c r="S183" s="1">
        <v>145</v>
      </c>
      <c r="T183" s="1">
        <v>1.577</v>
      </c>
      <c r="U183" s="1">
        <v>7.9219999999999997</v>
      </c>
      <c r="V183" s="1">
        <v>9.2639999999999993</v>
      </c>
      <c r="W183" s="1">
        <v>1.6890000000000001</v>
      </c>
      <c r="X183" s="1">
        <v>7.5380000000000003</v>
      </c>
      <c r="Y183" s="1">
        <v>9.0719999999999992</v>
      </c>
      <c r="Z183" s="1">
        <v>1.7290000000000001</v>
      </c>
      <c r="AA183" s="1">
        <v>7.3789999999999996</v>
      </c>
      <c r="AB183" s="1">
        <v>8.0760000000000005</v>
      </c>
      <c r="AC183" s="1" t="s">
        <v>131</v>
      </c>
      <c r="AI183" s="1" t="s">
        <v>196</v>
      </c>
    </row>
    <row r="184" spans="1:35" x14ac:dyDescent="0.3">
      <c r="A184" s="24">
        <v>0.625</v>
      </c>
      <c r="B184" s="1">
        <v>173</v>
      </c>
      <c r="D184" s="1">
        <v>118.4</v>
      </c>
      <c r="E184" s="1">
        <v>251</v>
      </c>
      <c r="I184" s="1">
        <v>3</v>
      </c>
      <c r="J184" s="1">
        <v>2</v>
      </c>
      <c r="K184" s="1">
        <v>-1.75</v>
      </c>
      <c r="L184" s="1">
        <v>70</v>
      </c>
      <c r="M184" s="1">
        <v>0.3</v>
      </c>
      <c r="N184" s="1">
        <v>0.3</v>
      </c>
      <c r="P184" s="1">
        <v>144</v>
      </c>
      <c r="Q184" s="1">
        <v>98</v>
      </c>
      <c r="R184" s="1">
        <v>105</v>
      </c>
      <c r="S184" s="1">
        <v>169</v>
      </c>
      <c r="T184" s="1">
        <v>1.756</v>
      </c>
      <c r="U184" s="1">
        <v>8.4420000000000002</v>
      </c>
      <c r="V184" s="1">
        <v>9.2469999999999999</v>
      </c>
      <c r="W184" s="1">
        <v>1.8140000000000001</v>
      </c>
      <c r="X184" s="1">
        <v>9.3580000000000005</v>
      </c>
      <c r="Y184" s="1">
        <v>10.951000000000001</v>
      </c>
      <c r="Z184" s="1">
        <v>1.6879999999999999</v>
      </c>
      <c r="AA184" s="1">
        <v>8.8040000000000003</v>
      </c>
      <c r="AB184" s="1">
        <v>10.137</v>
      </c>
      <c r="AC184" s="1" t="s">
        <v>131</v>
      </c>
      <c r="AI184" s="1" t="s">
        <v>196</v>
      </c>
    </row>
    <row r="185" spans="1:35" x14ac:dyDescent="0.3">
      <c r="A185" s="24">
        <v>0.30902777777777779</v>
      </c>
      <c r="B185" s="1">
        <v>174</v>
      </c>
      <c r="D185" s="1">
        <v>117.8</v>
      </c>
      <c r="E185" s="1">
        <v>251</v>
      </c>
      <c r="I185" s="1">
        <v>3</v>
      </c>
      <c r="J185" s="1">
        <v>2</v>
      </c>
      <c r="K185" s="1">
        <v>-1.75</v>
      </c>
      <c r="L185" s="1">
        <v>70</v>
      </c>
      <c r="M185" s="1">
        <v>0.3</v>
      </c>
      <c r="N185" s="1">
        <v>0.3</v>
      </c>
      <c r="P185" s="1">
        <v>169</v>
      </c>
      <c r="Q185" s="1">
        <v>105</v>
      </c>
      <c r="R185" s="1">
        <v>103</v>
      </c>
      <c r="S185" s="1">
        <v>320</v>
      </c>
      <c r="T185" s="1">
        <v>2.024</v>
      </c>
      <c r="U185" s="1">
        <v>9.0719999999999992</v>
      </c>
      <c r="V185" s="1">
        <v>9.516</v>
      </c>
      <c r="W185" s="1">
        <v>1.7090000000000001</v>
      </c>
      <c r="X185" s="1">
        <v>9.5389999999999997</v>
      </c>
      <c r="Y185" s="1">
        <v>11.535</v>
      </c>
      <c r="Z185" s="1">
        <v>1.927</v>
      </c>
      <c r="AA185" s="1">
        <v>9.0340000000000007</v>
      </c>
      <c r="AB185" s="1">
        <v>10.786</v>
      </c>
      <c r="AC185" s="1" t="s">
        <v>131</v>
      </c>
      <c r="AH185" s="25">
        <v>43420</v>
      </c>
      <c r="AI185" s="1" t="s">
        <v>196</v>
      </c>
    </row>
    <row r="186" spans="1:35" x14ac:dyDescent="0.3">
      <c r="A186" s="24">
        <v>0.31597222222222221</v>
      </c>
      <c r="B186" s="1">
        <v>175</v>
      </c>
      <c r="D186" s="1">
        <v>117.2</v>
      </c>
      <c r="E186" s="1">
        <v>251</v>
      </c>
      <c r="I186" s="1">
        <v>3</v>
      </c>
      <c r="J186" s="1">
        <v>2</v>
      </c>
      <c r="K186" s="1">
        <v>-1.75</v>
      </c>
      <c r="L186" s="1">
        <v>70</v>
      </c>
      <c r="M186" s="1">
        <v>0.3</v>
      </c>
      <c r="N186" s="1">
        <v>0.3</v>
      </c>
      <c r="P186" s="1">
        <v>176</v>
      </c>
      <c r="Q186" s="1">
        <v>148</v>
      </c>
      <c r="R186" s="1">
        <v>111</v>
      </c>
      <c r="S186" s="1">
        <v>100</v>
      </c>
      <c r="T186" s="1">
        <v>2.0790000000000002</v>
      </c>
      <c r="U186" s="1">
        <v>10.539</v>
      </c>
      <c r="V186" s="1">
        <v>11.284000000000001</v>
      </c>
      <c r="W186" s="1">
        <v>1.869</v>
      </c>
      <c r="X186" s="1">
        <v>8.8079999999999998</v>
      </c>
      <c r="Y186" s="1">
        <v>10.695</v>
      </c>
      <c r="Z186" s="1">
        <v>1.8360000000000001</v>
      </c>
      <c r="AA186" s="1">
        <v>9.7859999999999996</v>
      </c>
      <c r="AB186" s="1">
        <v>11.058</v>
      </c>
      <c r="AC186" s="1" t="s">
        <v>206</v>
      </c>
      <c r="AI186" s="1" t="s">
        <v>196</v>
      </c>
    </row>
    <row r="187" spans="1:35" x14ac:dyDescent="0.3">
      <c r="A187" s="24">
        <v>0.32291666666666669</v>
      </c>
      <c r="B187" s="1">
        <v>176</v>
      </c>
      <c r="D187" s="1">
        <v>116.6</v>
      </c>
      <c r="E187" s="1">
        <v>251</v>
      </c>
      <c r="I187" s="1">
        <v>10</v>
      </c>
      <c r="J187" s="1">
        <v>1</v>
      </c>
      <c r="K187" s="1">
        <v>-2</v>
      </c>
      <c r="L187" s="1">
        <v>80</v>
      </c>
      <c r="M187" s="1">
        <v>0.22</v>
      </c>
      <c r="N187" s="1">
        <v>0.3</v>
      </c>
      <c r="P187" s="1">
        <v>125</v>
      </c>
      <c r="Q187" s="1">
        <v>84</v>
      </c>
      <c r="R187" s="1">
        <v>110</v>
      </c>
      <c r="T187" s="1">
        <v>1.3109999999999999</v>
      </c>
      <c r="U187" s="1">
        <v>5.6680000000000001</v>
      </c>
      <c r="V187" s="1">
        <v>5.9969999999999999</v>
      </c>
      <c r="W187" s="1">
        <v>1.3460000000000001</v>
      </c>
      <c r="X187" s="1">
        <v>6.0359999999999996</v>
      </c>
      <c r="Y187" s="1">
        <v>7.4359999999999999</v>
      </c>
      <c r="Z187" s="1">
        <v>1.4239999999999999</v>
      </c>
      <c r="AA187" s="1">
        <v>5.6689999999999996</v>
      </c>
      <c r="AB187" s="1">
        <v>6.4089999999999998</v>
      </c>
      <c r="AC187" s="1" t="s">
        <v>206</v>
      </c>
      <c r="AI187" s="1" t="s">
        <v>196</v>
      </c>
    </row>
    <row r="188" spans="1:35" x14ac:dyDescent="0.3">
      <c r="A188" s="24">
        <v>0.33333333333333331</v>
      </c>
      <c r="B188" s="1">
        <v>177</v>
      </c>
      <c r="D188" s="1">
        <v>116</v>
      </c>
      <c r="E188" s="1">
        <v>251</v>
      </c>
      <c r="I188" s="1">
        <v>10</v>
      </c>
      <c r="J188" s="1">
        <v>1</v>
      </c>
      <c r="K188" s="1">
        <v>-2</v>
      </c>
      <c r="L188" s="1">
        <v>80</v>
      </c>
      <c r="M188" s="1">
        <v>0.22</v>
      </c>
      <c r="N188" s="1">
        <v>0.3</v>
      </c>
      <c r="P188" s="1">
        <v>151</v>
      </c>
      <c r="Q188" s="1">
        <v>128</v>
      </c>
      <c r="R188" s="1">
        <v>118</v>
      </c>
      <c r="S188" s="1">
        <v>32</v>
      </c>
      <c r="T188" s="1">
        <v>1.4810000000000001</v>
      </c>
      <c r="U188" s="1">
        <v>6.5439999999999996</v>
      </c>
      <c r="V188" s="1">
        <v>8.8629999999999995</v>
      </c>
      <c r="W188" s="1">
        <v>1.64</v>
      </c>
      <c r="X188" s="1">
        <v>7.1280000000000001</v>
      </c>
      <c r="Y188" s="1">
        <v>7.8170000000000002</v>
      </c>
      <c r="Z188" s="1">
        <v>1.5680000000000001</v>
      </c>
      <c r="AA188" s="1">
        <v>7.109</v>
      </c>
      <c r="AB188" s="1">
        <v>7.633</v>
      </c>
      <c r="AC188" s="1" t="s">
        <v>206</v>
      </c>
      <c r="AI188" s="1" t="s">
        <v>196</v>
      </c>
    </row>
    <row r="189" spans="1:35" x14ac:dyDescent="0.3">
      <c r="A189" s="24">
        <v>0.35416666666666669</v>
      </c>
      <c r="B189" s="1">
        <v>178</v>
      </c>
      <c r="D189" s="1">
        <v>115.4</v>
      </c>
      <c r="E189" s="1">
        <v>251</v>
      </c>
      <c r="I189" s="1">
        <v>10</v>
      </c>
      <c r="J189" s="1">
        <v>2</v>
      </c>
      <c r="K189" s="1">
        <v>-1.5</v>
      </c>
      <c r="L189" s="1">
        <v>70</v>
      </c>
      <c r="M189" s="1">
        <v>0.3</v>
      </c>
      <c r="N189" s="1">
        <v>0.3</v>
      </c>
      <c r="P189" s="1">
        <v>91</v>
      </c>
      <c r="Q189" s="1">
        <v>83</v>
      </c>
      <c r="R189" s="1">
        <v>86</v>
      </c>
      <c r="S189" s="1">
        <v>122</v>
      </c>
      <c r="T189" s="1">
        <v>1.548</v>
      </c>
      <c r="U189" s="1">
        <v>7.4269999999999996</v>
      </c>
      <c r="V189" s="1">
        <v>9.2080000000000002</v>
      </c>
      <c r="W189" s="1">
        <v>1.569</v>
      </c>
      <c r="X189" s="1">
        <v>8.0310000000000006</v>
      </c>
      <c r="Y189" s="1">
        <v>8.9329999999999998</v>
      </c>
      <c r="Z189" s="1">
        <v>1.6060000000000001</v>
      </c>
      <c r="AA189" s="1">
        <v>7.3049999999999997</v>
      </c>
      <c r="AB189" s="1">
        <v>8.0860000000000003</v>
      </c>
      <c r="AC189" s="1" t="s">
        <v>131</v>
      </c>
      <c r="AI189" s="1" t="s">
        <v>196</v>
      </c>
    </row>
    <row r="190" spans="1:35" x14ac:dyDescent="0.3">
      <c r="A190" s="24">
        <v>0.36458333333333331</v>
      </c>
      <c r="B190" s="1">
        <v>179</v>
      </c>
      <c r="D190" s="1">
        <v>114.8</v>
      </c>
      <c r="E190" s="1">
        <v>251</v>
      </c>
      <c r="I190" s="1">
        <v>10</v>
      </c>
      <c r="J190" s="1">
        <v>2</v>
      </c>
      <c r="K190" s="1">
        <v>-1.5</v>
      </c>
      <c r="L190" s="1">
        <v>70</v>
      </c>
      <c r="M190" s="1">
        <v>0.3</v>
      </c>
      <c r="N190" s="1">
        <v>0.3</v>
      </c>
      <c r="P190" s="1">
        <v>103</v>
      </c>
      <c r="Q190" s="1">
        <v>97</v>
      </c>
      <c r="R190" s="1">
        <v>104</v>
      </c>
      <c r="S190" s="1">
        <v>127</v>
      </c>
      <c r="T190" s="1">
        <v>1.6020000000000001</v>
      </c>
      <c r="U190" s="1">
        <v>7.3140000000000001</v>
      </c>
      <c r="V190" s="1">
        <v>8.0760000000000005</v>
      </c>
      <c r="W190" s="1">
        <v>1.704</v>
      </c>
      <c r="X190" s="1">
        <v>8.8710000000000004</v>
      </c>
      <c r="Y190" s="1">
        <v>9.9730000000000008</v>
      </c>
      <c r="Z190" s="1">
        <v>1.72</v>
      </c>
      <c r="AA190" s="1">
        <v>8.4090000000000007</v>
      </c>
      <c r="AB190" s="1">
        <v>9.1959999999999997</v>
      </c>
      <c r="AC190" s="1" t="s">
        <v>131</v>
      </c>
      <c r="AI190" s="1" t="s">
        <v>196</v>
      </c>
    </row>
    <row r="191" spans="1:35" x14ac:dyDescent="0.3">
      <c r="A191" s="24">
        <v>0.37152777777777773</v>
      </c>
      <c r="B191" s="1">
        <v>180</v>
      </c>
      <c r="D191" s="1">
        <v>114.2</v>
      </c>
      <c r="E191" s="1">
        <v>251</v>
      </c>
      <c r="I191" s="1">
        <v>10</v>
      </c>
      <c r="J191" s="1">
        <v>2</v>
      </c>
      <c r="K191" s="1">
        <v>-1.5</v>
      </c>
      <c r="L191" s="1">
        <v>70</v>
      </c>
      <c r="M191" s="1">
        <v>0.3</v>
      </c>
      <c r="N191" s="1">
        <v>0.3</v>
      </c>
      <c r="P191" s="1">
        <v>140</v>
      </c>
      <c r="Q191" s="1">
        <v>107</v>
      </c>
      <c r="R191" s="1">
        <v>110</v>
      </c>
      <c r="S191" s="1">
        <v>600</v>
      </c>
      <c r="T191" s="1">
        <v>1.7130000000000001</v>
      </c>
      <c r="U191" s="1">
        <v>8.11</v>
      </c>
      <c r="V191" s="1">
        <v>9.2330000000000005</v>
      </c>
      <c r="W191" s="1">
        <v>1.726</v>
      </c>
      <c r="X191" s="1">
        <v>8.9619999999999997</v>
      </c>
      <c r="Y191" s="1">
        <v>10.241</v>
      </c>
      <c r="Z191" s="1">
        <v>1.7</v>
      </c>
      <c r="AA191" s="1">
        <v>8.5359999999999996</v>
      </c>
      <c r="AB191" s="1">
        <v>10.499000000000001</v>
      </c>
      <c r="AC191" s="1" t="s">
        <v>131</v>
      </c>
      <c r="AI191" s="1" t="s">
        <v>196</v>
      </c>
    </row>
    <row r="192" spans="1:35" x14ac:dyDescent="0.3">
      <c r="A192" s="24">
        <v>0.375</v>
      </c>
      <c r="B192" s="1">
        <v>181</v>
      </c>
      <c r="D192" s="1">
        <v>113.6</v>
      </c>
      <c r="E192" s="1">
        <v>251</v>
      </c>
      <c r="I192" s="1">
        <v>10</v>
      </c>
      <c r="J192" s="1">
        <v>2</v>
      </c>
      <c r="K192" s="1">
        <v>-1.5</v>
      </c>
      <c r="L192" s="1">
        <v>70</v>
      </c>
      <c r="M192" s="1">
        <v>0.3</v>
      </c>
      <c r="N192" s="1">
        <v>0.3</v>
      </c>
      <c r="P192" s="1">
        <v>137</v>
      </c>
      <c r="Q192" s="1">
        <v>95</v>
      </c>
      <c r="R192" s="1">
        <v>102</v>
      </c>
      <c r="S192" s="1">
        <v>281</v>
      </c>
      <c r="T192" s="1">
        <v>1.883</v>
      </c>
      <c r="U192" s="1">
        <v>9.6189999999999998</v>
      </c>
      <c r="V192" s="1">
        <v>10.304</v>
      </c>
      <c r="W192" s="1">
        <v>1.74</v>
      </c>
      <c r="X192" s="1">
        <v>9.9819999999999993</v>
      </c>
      <c r="Y192" s="1">
        <v>10.659000000000001</v>
      </c>
      <c r="Z192" s="1">
        <v>1.8049999999999999</v>
      </c>
      <c r="AA192" s="1">
        <v>10.215999999999999</v>
      </c>
      <c r="AB192" s="1">
        <v>10.88</v>
      </c>
      <c r="AC192" s="1" t="s">
        <v>131</v>
      </c>
      <c r="AI192" s="1" t="s">
        <v>196</v>
      </c>
    </row>
    <row r="193" spans="1:35" x14ac:dyDescent="0.3">
      <c r="A193" s="24">
        <v>0.38194444444444442</v>
      </c>
      <c r="B193" s="1">
        <v>182</v>
      </c>
      <c r="D193" s="1">
        <v>113</v>
      </c>
      <c r="E193" s="1">
        <v>251</v>
      </c>
      <c r="I193" s="1">
        <v>10</v>
      </c>
      <c r="J193" s="1">
        <v>2</v>
      </c>
      <c r="K193" s="1">
        <v>-1.5</v>
      </c>
      <c r="L193" s="1">
        <v>70</v>
      </c>
      <c r="M193" s="1">
        <v>0.3</v>
      </c>
      <c r="N193" s="1">
        <v>0.3</v>
      </c>
      <c r="P193" s="1">
        <v>149</v>
      </c>
      <c r="Q193" s="1">
        <v>116</v>
      </c>
      <c r="R193" s="1">
        <v>112</v>
      </c>
      <c r="S193" s="1">
        <v>155</v>
      </c>
      <c r="T193" s="1">
        <v>1.7589999999999999</v>
      </c>
      <c r="U193" s="1">
        <v>9.09</v>
      </c>
      <c r="V193" s="1">
        <v>11.209</v>
      </c>
      <c r="W193" s="1">
        <v>1.8180000000000001</v>
      </c>
      <c r="X193" s="1">
        <v>9.43</v>
      </c>
      <c r="Y193" s="1">
        <v>10.743</v>
      </c>
      <c r="Z193" s="1">
        <v>1.877</v>
      </c>
      <c r="AA193" s="1">
        <v>10.25</v>
      </c>
      <c r="AB193" s="1">
        <v>12.02</v>
      </c>
      <c r="AC193" s="1" t="s">
        <v>131</v>
      </c>
      <c r="AI193" s="1" t="s">
        <v>196</v>
      </c>
    </row>
    <row r="194" spans="1:35" x14ac:dyDescent="0.3">
      <c r="A194" s="24">
        <v>0.3888888888888889</v>
      </c>
      <c r="B194" s="1">
        <v>183</v>
      </c>
      <c r="D194" s="1">
        <v>112.4</v>
      </c>
      <c r="E194" s="1">
        <v>251</v>
      </c>
      <c r="I194" s="1">
        <v>10</v>
      </c>
      <c r="J194" s="1">
        <v>2</v>
      </c>
      <c r="K194" s="1">
        <v>-1.5</v>
      </c>
      <c r="L194" s="1">
        <v>70</v>
      </c>
      <c r="M194" s="1">
        <v>0.3</v>
      </c>
      <c r="N194" s="1">
        <v>0.3</v>
      </c>
      <c r="P194" s="1">
        <v>142</v>
      </c>
      <c r="Q194" s="1">
        <v>134</v>
      </c>
      <c r="R194" s="1">
        <v>288</v>
      </c>
      <c r="S194" s="1">
        <v>39</v>
      </c>
      <c r="AC194" s="1" t="s">
        <v>208</v>
      </c>
      <c r="AG194" s="28" t="s">
        <v>207</v>
      </c>
    </row>
    <row r="195" spans="1:35" x14ac:dyDescent="0.3">
      <c r="A195" s="24">
        <v>0.39930555555555558</v>
      </c>
      <c r="B195" s="1">
        <v>184</v>
      </c>
      <c r="D195" s="1">
        <v>111.8</v>
      </c>
      <c r="E195" s="1">
        <v>251</v>
      </c>
      <c r="I195" s="1">
        <v>4</v>
      </c>
      <c r="J195" s="1">
        <v>1</v>
      </c>
      <c r="K195" s="1">
        <v>-2</v>
      </c>
      <c r="L195" s="1">
        <v>90</v>
      </c>
      <c r="M195" s="1">
        <v>0.22</v>
      </c>
      <c r="N195" s="1">
        <v>0.3</v>
      </c>
      <c r="AG195" s="28" t="s">
        <v>210</v>
      </c>
    </row>
    <row r="196" spans="1:35" x14ac:dyDescent="0.3">
      <c r="A196" s="24">
        <v>0.40972222222222227</v>
      </c>
      <c r="B196" s="1">
        <v>185</v>
      </c>
      <c r="D196" s="1">
        <v>111.2</v>
      </c>
      <c r="E196" s="1">
        <v>251</v>
      </c>
      <c r="I196" s="1">
        <v>4</v>
      </c>
      <c r="J196" s="1">
        <v>3</v>
      </c>
      <c r="K196" s="1">
        <v>-2</v>
      </c>
      <c r="L196" s="1">
        <v>90</v>
      </c>
      <c r="M196" s="1">
        <v>0.22</v>
      </c>
      <c r="N196" s="1">
        <v>0.3</v>
      </c>
      <c r="AG196" s="27" t="s">
        <v>211</v>
      </c>
    </row>
    <row r="197" spans="1:35" x14ac:dyDescent="0.3">
      <c r="A197" s="24">
        <v>0.4201388888888889</v>
      </c>
      <c r="B197" s="1">
        <v>186</v>
      </c>
      <c r="D197" s="1">
        <v>110.6</v>
      </c>
      <c r="E197" s="1">
        <v>251</v>
      </c>
      <c r="I197" s="1">
        <v>4</v>
      </c>
      <c r="J197" s="1">
        <v>2</v>
      </c>
      <c r="K197" s="1">
        <v>-1.5</v>
      </c>
      <c r="L197" s="1">
        <v>90</v>
      </c>
      <c r="M197" s="1">
        <v>0.26</v>
      </c>
      <c r="N197" s="1">
        <v>0.3</v>
      </c>
      <c r="P197" s="1">
        <v>134</v>
      </c>
      <c r="Q197" s="1">
        <v>95</v>
      </c>
      <c r="R197" s="1">
        <v>94</v>
      </c>
      <c r="S197" s="1">
        <v>98</v>
      </c>
      <c r="T197" s="1">
        <v>1.1240000000000001</v>
      </c>
      <c r="U197" s="1">
        <v>5.976</v>
      </c>
      <c r="V197" s="1">
        <v>6.681</v>
      </c>
      <c r="W197" s="1">
        <v>1.147</v>
      </c>
      <c r="X197" s="1">
        <v>5.8410000000000002</v>
      </c>
      <c r="Y197" s="1">
        <v>6.798</v>
      </c>
      <c r="Z197" s="1">
        <v>1.179</v>
      </c>
      <c r="AA197" s="1">
        <v>5.5949999999999998</v>
      </c>
      <c r="AB197" s="1">
        <v>6.7069999999999999</v>
      </c>
      <c r="AC197" s="1" t="s">
        <v>212</v>
      </c>
      <c r="AI197" s="1" t="s">
        <v>196</v>
      </c>
    </row>
    <row r="198" spans="1:35" x14ac:dyDescent="0.3">
      <c r="A198" s="24">
        <v>0.4236111111111111</v>
      </c>
      <c r="B198" s="1">
        <v>187</v>
      </c>
      <c r="D198" s="1">
        <v>110</v>
      </c>
      <c r="E198" s="1">
        <v>251</v>
      </c>
      <c r="I198" s="1">
        <v>4</v>
      </c>
      <c r="J198" s="1">
        <v>2</v>
      </c>
      <c r="K198" s="1">
        <v>-1.5</v>
      </c>
      <c r="L198" s="1">
        <v>90</v>
      </c>
      <c r="M198" s="1">
        <v>0.26</v>
      </c>
      <c r="N198" s="1">
        <v>0.3</v>
      </c>
      <c r="P198" s="1">
        <v>125</v>
      </c>
      <c r="Q198" s="1">
        <v>112</v>
      </c>
      <c r="R198" s="1">
        <v>101</v>
      </c>
      <c r="S198" s="1">
        <v>265</v>
      </c>
      <c r="T198" s="1">
        <v>1.2749999999999999</v>
      </c>
      <c r="U198" s="1">
        <v>5.96</v>
      </c>
      <c r="V198" s="1">
        <v>6.8070000000000004</v>
      </c>
      <c r="W198" s="1">
        <v>1.345</v>
      </c>
      <c r="X198" s="1">
        <v>6.8289999999999997</v>
      </c>
      <c r="Y198" s="1">
        <v>7.1829999999999998</v>
      </c>
      <c r="Z198" s="1">
        <v>1.3380000000000001</v>
      </c>
      <c r="AA198" s="1">
        <v>6.7169999999999996</v>
      </c>
      <c r="AB198" s="1">
        <v>6.97</v>
      </c>
      <c r="AC198" s="1" t="s">
        <v>212</v>
      </c>
      <c r="AI198" s="1" t="s">
        <v>196</v>
      </c>
    </row>
    <row r="199" spans="1:35" x14ac:dyDescent="0.3">
      <c r="A199" s="24">
        <v>0.43055555555555558</v>
      </c>
      <c r="B199" s="1">
        <v>188</v>
      </c>
      <c r="D199" s="1">
        <v>109.4</v>
      </c>
      <c r="E199" s="1">
        <v>251</v>
      </c>
      <c r="I199" s="1">
        <v>4</v>
      </c>
      <c r="J199" s="1">
        <v>2</v>
      </c>
      <c r="K199" s="1">
        <v>-1.5</v>
      </c>
      <c r="L199" s="1">
        <v>90</v>
      </c>
      <c r="M199" s="1">
        <v>0.26</v>
      </c>
      <c r="N199" s="1">
        <v>0.3</v>
      </c>
      <c r="P199" s="1">
        <v>135</v>
      </c>
      <c r="Q199" s="1">
        <v>131</v>
      </c>
      <c r="R199" s="1">
        <v>108</v>
      </c>
      <c r="S199" s="1">
        <v>73</v>
      </c>
      <c r="T199" s="1">
        <v>1.37</v>
      </c>
      <c r="U199" s="1">
        <v>6.875</v>
      </c>
      <c r="V199" s="1">
        <v>7.8490000000000002</v>
      </c>
      <c r="W199" s="1">
        <v>1.429</v>
      </c>
      <c r="X199" s="1">
        <v>7.0439999999999996</v>
      </c>
      <c r="Y199" s="1">
        <v>7.5910000000000002</v>
      </c>
      <c r="Z199" s="1">
        <v>1.3140000000000001</v>
      </c>
      <c r="AA199" s="1">
        <v>7.3029999999999999</v>
      </c>
      <c r="AB199" s="1">
        <v>8.1780000000000008</v>
      </c>
      <c r="AC199" s="1" t="s">
        <v>212</v>
      </c>
      <c r="AI199" s="1" t="s">
        <v>196</v>
      </c>
    </row>
    <row r="200" spans="1:35" x14ac:dyDescent="0.3">
      <c r="A200" s="24">
        <v>0.4375</v>
      </c>
      <c r="B200" s="1">
        <v>189</v>
      </c>
      <c r="D200" s="1">
        <v>108.8</v>
      </c>
      <c r="E200" s="1">
        <v>251</v>
      </c>
      <c r="I200" s="1">
        <v>4</v>
      </c>
      <c r="J200" s="1">
        <v>2</v>
      </c>
      <c r="K200" s="1">
        <v>-1.5</v>
      </c>
      <c r="L200" s="1">
        <v>90</v>
      </c>
      <c r="M200" s="1">
        <v>0.26</v>
      </c>
      <c r="N200" s="1">
        <v>0.3</v>
      </c>
      <c r="P200" s="1">
        <v>303</v>
      </c>
      <c r="Q200" s="1">
        <v>245</v>
      </c>
      <c r="R200" s="1">
        <v>326</v>
      </c>
      <c r="S200" s="1">
        <v>206</v>
      </c>
      <c r="T200" s="1">
        <v>1.379</v>
      </c>
      <c r="U200" s="1">
        <v>7.569</v>
      </c>
      <c r="V200" s="1">
        <v>7.9210000000000003</v>
      </c>
      <c r="W200" s="1">
        <v>2.38</v>
      </c>
      <c r="X200" s="1">
        <v>9.9290000000000003</v>
      </c>
      <c r="Y200" s="1">
        <v>10.894</v>
      </c>
      <c r="Z200" s="1">
        <v>3.012</v>
      </c>
      <c r="AA200" s="1">
        <v>12.239000000000001</v>
      </c>
      <c r="AB200" s="1">
        <v>13.055</v>
      </c>
      <c r="AC200" s="1" t="s">
        <v>213</v>
      </c>
      <c r="AG200" s="28" t="s">
        <v>209</v>
      </c>
      <c r="AI200" s="1" t="s">
        <v>204</v>
      </c>
    </row>
    <row r="201" spans="1:35" x14ac:dyDescent="0.3">
      <c r="A201" s="24">
        <v>0.44444444444444442</v>
      </c>
      <c r="B201" s="1">
        <v>190</v>
      </c>
      <c r="D201" s="1">
        <v>108.2</v>
      </c>
      <c r="E201" s="1">
        <v>251</v>
      </c>
      <c r="I201" s="1">
        <v>5</v>
      </c>
      <c r="J201" s="1">
        <v>1</v>
      </c>
      <c r="K201" s="1">
        <v>-1.75</v>
      </c>
      <c r="L201" s="1">
        <v>90</v>
      </c>
      <c r="M201" s="1">
        <v>0.26</v>
      </c>
      <c r="N201" s="1">
        <v>0.3</v>
      </c>
      <c r="P201" s="1">
        <v>97</v>
      </c>
      <c r="Q201" s="1">
        <v>97</v>
      </c>
      <c r="R201" s="1">
        <v>111</v>
      </c>
      <c r="T201" s="1">
        <v>1.5780000000000001</v>
      </c>
      <c r="U201" s="1">
        <v>8.2680000000000007</v>
      </c>
      <c r="V201" s="1">
        <v>11.496</v>
      </c>
      <c r="W201" s="1">
        <v>1.6020000000000001</v>
      </c>
      <c r="X201" s="1">
        <v>7.6769999999999996</v>
      </c>
      <c r="Y201" s="1">
        <v>11.311999999999999</v>
      </c>
      <c r="Z201" s="1">
        <v>1.351</v>
      </c>
      <c r="AA201" s="1">
        <v>5.9809999999999999</v>
      </c>
      <c r="AB201" s="1">
        <v>6.6689999999999996</v>
      </c>
      <c r="AC201" s="1" t="s">
        <v>213</v>
      </c>
      <c r="AI201" s="1" t="s">
        <v>196</v>
      </c>
    </row>
    <row r="202" spans="1:35" x14ac:dyDescent="0.3">
      <c r="A202" s="24">
        <v>0.4513888888888889</v>
      </c>
      <c r="B202" s="1">
        <v>191</v>
      </c>
      <c r="D202" s="1">
        <v>107.6</v>
      </c>
      <c r="E202" s="1">
        <v>251</v>
      </c>
      <c r="I202" s="1">
        <v>5</v>
      </c>
      <c r="J202" s="1">
        <v>1</v>
      </c>
      <c r="K202" s="1">
        <v>-1.75</v>
      </c>
      <c r="L202" s="1">
        <v>90</v>
      </c>
      <c r="M202" s="1">
        <v>0.26</v>
      </c>
      <c r="N202" s="1">
        <v>0.3</v>
      </c>
      <c r="P202" s="1">
        <v>106</v>
      </c>
      <c r="Q202" s="1">
        <v>121</v>
      </c>
      <c r="R202" s="1">
        <v>113</v>
      </c>
      <c r="S202" s="1">
        <v>153</v>
      </c>
      <c r="T202" s="1">
        <v>1.454</v>
      </c>
      <c r="U202" s="1">
        <v>6.843</v>
      </c>
      <c r="V202" s="1">
        <v>7.1210000000000004</v>
      </c>
      <c r="W202" s="1">
        <v>1.5640000000000001</v>
      </c>
      <c r="X202" s="1">
        <v>7.4420000000000002</v>
      </c>
      <c r="Y202" s="1">
        <v>8.4789999999999992</v>
      </c>
      <c r="Z202" s="1">
        <v>1.4890000000000001</v>
      </c>
      <c r="AA202" s="1">
        <v>6.7039999999999997</v>
      </c>
      <c r="AB202" s="1">
        <v>7.7690000000000001</v>
      </c>
      <c r="AC202" s="1" t="s">
        <v>213</v>
      </c>
      <c r="AG202" s="28" t="s">
        <v>209</v>
      </c>
      <c r="AI202" s="1" t="s">
        <v>204</v>
      </c>
    </row>
    <row r="203" spans="1:35" x14ac:dyDescent="0.3">
      <c r="A203" s="24">
        <v>0.46180555555555558</v>
      </c>
      <c r="B203" s="1">
        <v>192</v>
      </c>
      <c r="D203" s="1">
        <v>107</v>
      </c>
      <c r="E203" s="1">
        <v>251</v>
      </c>
      <c r="I203" s="1">
        <v>5</v>
      </c>
      <c r="J203" s="1">
        <v>1</v>
      </c>
      <c r="K203" s="1">
        <v>-1.75</v>
      </c>
      <c r="L203" s="1">
        <v>90</v>
      </c>
      <c r="M203" s="1">
        <v>0.26</v>
      </c>
      <c r="N203" s="1">
        <v>0.3</v>
      </c>
      <c r="AG203" s="28" t="s">
        <v>214</v>
      </c>
    </row>
    <row r="204" spans="1:35" x14ac:dyDescent="0.3">
      <c r="A204" s="24">
        <v>0.51041666666666663</v>
      </c>
      <c r="B204" s="1">
        <v>193</v>
      </c>
      <c r="D204" s="1">
        <v>107</v>
      </c>
      <c r="E204" s="1">
        <v>233</v>
      </c>
      <c r="I204" s="1">
        <v>5</v>
      </c>
      <c r="J204" s="1">
        <v>2</v>
      </c>
      <c r="K204" s="1">
        <v>-1.75</v>
      </c>
      <c r="L204" s="1">
        <v>90</v>
      </c>
      <c r="M204" s="1">
        <v>0.3</v>
      </c>
      <c r="N204" s="1">
        <v>0.3</v>
      </c>
      <c r="AC204" s="1" t="s">
        <v>213</v>
      </c>
    </row>
    <row r="205" spans="1:35" x14ac:dyDescent="0.3">
      <c r="A205" s="24">
        <v>0.52083333333333337</v>
      </c>
      <c r="B205" s="1">
        <v>194</v>
      </c>
      <c r="D205" s="1">
        <v>106.4</v>
      </c>
      <c r="E205" s="1">
        <v>251</v>
      </c>
      <c r="I205" s="1">
        <v>5</v>
      </c>
      <c r="J205" s="1">
        <v>3</v>
      </c>
      <c r="K205" s="1">
        <v>-1.75</v>
      </c>
      <c r="L205" s="1">
        <v>90</v>
      </c>
      <c r="M205" s="1">
        <v>0.3</v>
      </c>
      <c r="N205" s="1">
        <v>0.3</v>
      </c>
      <c r="P205" s="1">
        <v>91</v>
      </c>
      <c r="Q205" s="1">
        <v>80</v>
      </c>
      <c r="R205" s="1">
        <v>108</v>
      </c>
      <c r="S205" s="1">
        <v>212</v>
      </c>
      <c r="T205" s="1">
        <v>1.6419999999999999</v>
      </c>
      <c r="U205" s="1">
        <v>7.4870000000000001</v>
      </c>
      <c r="V205" s="1">
        <v>8.6940000000000008</v>
      </c>
      <c r="W205" s="1">
        <v>1.653</v>
      </c>
      <c r="X205" s="1">
        <v>6.8</v>
      </c>
      <c r="Y205" s="1">
        <v>7.9889999999999999</v>
      </c>
      <c r="Z205" s="1">
        <v>1.637</v>
      </c>
      <c r="AA205" s="1">
        <v>7.234</v>
      </c>
      <c r="AB205" s="1">
        <v>7.9119999999999999</v>
      </c>
      <c r="AC205" s="1" t="s">
        <v>212</v>
      </c>
      <c r="AI205" s="1" t="s">
        <v>204</v>
      </c>
    </row>
    <row r="206" spans="1:35" x14ac:dyDescent="0.3">
      <c r="A206" s="24">
        <v>0.53125</v>
      </c>
      <c r="B206" s="1">
        <v>195</v>
      </c>
      <c r="D206" s="1">
        <v>105.8</v>
      </c>
      <c r="E206" s="1">
        <v>251</v>
      </c>
      <c r="I206" s="1">
        <v>5</v>
      </c>
      <c r="J206" s="1">
        <v>3</v>
      </c>
      <c r="K206" s="1">
        <v>-1.75</v>
      </c>
      <c r="L206" s="1">
        <v>90</v>
      </c>
      <c r="M206" s="1">
        <v>0.3</v>
      </c>
      <c r="N206" s="1">
        <v>0.3</v>
      </c>
      <c r="P206" s="1">
        <v>120</v>
      </c>
      <c r="Q206" s="1">
        <v>77</v>
      </c>
      <c r="R206" s="1">
        <v>103</v>
      </c>
      <c r="S206" s="1">
        <v>146</v>
      </c>
      <c r="T206" s="1">
        <v>1.732</v>
      </c>
      <c r="U206" s="1">
        <v>7.5730000000000004</v>
      </c>
      <c r="V206" s="1">
        <v>8.8490000000000002</v>
      </c>
      <c r="W206" s="1">
        <v>1.639</v>
      </c>
      <c r="X206" s="1">
        <v>7.4589999999999996</v>
      </c>
      <c r="Y206" s="1">
        <v>8.2200000000000006</v>
      </c>
      <c r="Z206" s="1">
        <v>1.6679999999999999</v>
      </c>
      <c r="AA206" s="1">
        <v>8.14</v>
      </c>
      <c r="AB206" s="1">
        <v>9.1489999999999991</v>
      </c>
      <c r="AC206" s="1" t="s">
        <v>212</v>
      </c>
      <c r="AI206" s="1" t="s">
        <v>196</v>
      </c>
    </row>
    <row r="207" spans="1:35" x14ac:dyDescent="0.3">
      <c r="A207" s="24">
        <v>0.53472222222222221</v>
      </c>
      <c r="B207" s="1">
        <v>196</v>
      </c>
      <c r="D207" s="1">
        <v>105.2</v>
      </c>
      <c r="E207" s="1">
        <v>251</v>
      </c>
      <c r="I207" s="1">
        <v>5</v>
      </c>
      <c r="J207" s="1">
        <v>3</v>
      </c>
      <c r="K207" s="1">
        <v>-1.75</v>
      </c>
      <c r="L207" s="1">
        <v>90</v>
      </c>
      <c r="M207" s="1">
        <v>0.3</v>
      </c>
      <c r="N207" s="1">
        <v>0.3</v>
      </c>
      <c r="P207" s="1">
        <v>117</v>
      </c>
      <c r="Q207" s="1">
        <v>79</v>
      </c>
      <c r="R207" s="1">
        <v>115</v>
      </c>
      <c r="S207" s="1">
        <v>135</v>
      </c>
      <c r="T207" s="1">
        <v>1.7889999999999999</v>
      </c>
      <c r="U207" s="1">
        <v>7.8789999999999996</v>
      </c>
      <c r="V207" s="1">
        <v>9.1069999999999993</v>
      </c>
      <c r="W207" s="1">
        <v>1.5740000000000001</v>
      </c>
      <c r="X207" s="1">
        <v>6.9560000000000004</v>
      </c>
      <c r="Y207" s="1">
        <v>8.6210000000000004</v>
      </c>
      <c r="Z207" s="1">
        <v>1.49</v>
      </c>
      <c r="AA207" s="1">
        <v>7.5620000000000003</v>
      </c>
      <c r="AB207" s="1">
        <v>8.1280000000000001</v>
      </c>
      <c r="AC207" s="1" t="s">
        <v>212</v>
      </c>
      <c r="AI207" s="1" t="s">
        <v>196</v>
      </c>
    </row>
    <row r="208" spans="1:35" x14ac:dyDescent="0.3">
      <c r="A208" s="24">
        <v>0.54513888888888895</v>
      </c>
      <c r="B208" s="1">
        <v>197</v>
      </c>
      <c r="D208" s="1">
        <v>104.6</v>
      </c>
      <c r="E208" s="1">
        <v>251</v>
      </c>
      <c r="I208" s="1">
        <v>5</v>
      </c>
      <c r="J208" s="1">
        <v>3</v>
      </c>
      <c r="K208" s="1">
        <v>-1.75</v>
      </c>
      <c r="L208" s="1">
        <v>90</v>
      </c>
      <c r="M208" s="1">
        <v>0.3</v>
      </c>
      <c r="N208" s="1">
        <v>0.3</v>
      </c>
      <c r="P208" s="1">
        <v>162</v>
      </c>
      <c r="Q208" s="1">
        <v>116</v>
      </c>
      <c r="R208" s="1">
        <v>104</v>
      </c>
      <c r="S208" s="1">
        <v>148</v>
      </c>
      <c r="T208" s="1">
        <v>1.506</v>
      </c>
      <c r="U208" s="1">
        <v>7.23</v>
      </c>
      <c r="V208" s="1">
        <v>8.3610000000000007</v>
      </c>
      <c r="W208" s="1">
        <v>1.5129999999999999</v>
      </c>
      <c r="X208" s="1">
        <v>7.5190000000000001</v>
      </c>
      <c r="Y208" s="1">
        <v>9.0109999999999992</v>
      </c>
      <c r="Z208" s="1">
        <v>1.514</v>
      </c>
      <c r="AA208" s="1">
        <v>7.202</v>
      </c>
      <c r="AB208" s="1">
        <v>8.8149999999999995</v>
      </c>
      <c r="AC208" s="1" t="s">
        <v>212</v>
      </c>
      <c r="AI208" s="1" t="s">
        <v>196</v>
      </c>
    </row>
    <row r="209" spans="1:35" x14ac:dyDescent="0.3">
      <c r="A209" s="24">
        <v>0.55208333333333337</v>
      </c>
      <c r="B209" s="1">
        <v>198</v>
      </c>
      <c r="D209" s="1">
        <v>104</v>
      </c>
      <c r="E209" s="1">
        <v>251</v>
      </c>
      <c r="I209" s="1">
        <v>5</v>
      </c>
      <c r="J209" s="1">
        <v>3</v>
      </c>
      <c r="K209" s="1">
        <v>-1.75</v>
      </c>
      <c r="L209" s="1">
        <v>90</v>
      </c>
      <c r="M209" s="1">
        <v>0.3</v>
      </c>
      <c r="N209" s="1">
        <v>0.3</v>
      </c>
      <c r="P209" s="1">
        <v>162</v>
      </c>
      <c r="Q209" s="1">
        <v>72</v>
      </c>
      <c r="R209" s="1">
        <v>94</v>
      </c>
      <c r="S209" s="1">
        <v>117</v>
      </c>
      <c r="T209" s="1">
        <v>1.5349999999999999</v>
      </c>
      <c r="U209" s="1">
        <v>7.4669999999999996</v>
      </c>
      <c r="V209" s="1">
        <v>8.4079999999999995</v>
      </c>
      <c r="W209" s="1">
        <v>1.796</v>
      </c>
      <c r="X209" s="1">
        <v>9.2449999999999992</v>
      </c>
      <c r="Y209" s="1">
        <v>13.188000000000001</v>
      </c>
      <c r="Z209" s="1">
        <v>1.427</v>
      </c>
      <c r="AA209" s="1">
        <v>7.6849999999999996</v>
      </c>
      <c r="AB209" s="1">
        <v>8.6969999999999992</v>
      </c>
      <c r="AC209" s="1" t="s">
        <v>216</v>
      </c>
      <c r="AG209" s="28" t="s">
        <v>215</v>
      </c>
      <c r="AI209" s="1" t="s">
        <v>204</v>
      </c>
    </row>
    <row r="210" spans="1:35" x14ac:dyDescent="0.3">
      <c r="A210" s="24">
        <v>0.5625</v>
      </c>
      <c r="B210" s="1">
        <v>199</v>
      </c>
      <c r="D210" s="1">
        <v>103.4</v>
      </c>
      <c r="E210" s="1">
        <v>251</v>
      </c>
      <c r="I210" s="1">
        <v>5</v>
      </c>
      <c r="J210" s="1">
        <v>4</v>
      </c>
      <c r="K210" s="1">
        <v>-1.75</v>
      </c>
      <c r="L210" s="1">
        <v>70</v>
      </c>
      <c r="M210" s="1">
        <v>0.22</v>
      </c>
      <c r="N210" s="1">
        <v>0.3</v>
      </c>
      <c r="P210" s="1">
        <v>93</v>
      </c>
      <c r="Q210" s="1">
        <v>50</v>
      </c>
      <c r="R210" s="1">
        <v>89</v>
      </c>
      <c r="S210" s="1">
        <v>81</v>
      </c>
      <c r="T210" s="1">
        <v>1.2190000000000001</v>
      </c>
      <c r="U210" s="1">
        <v>5.548</v>
      </c>
      <c r="V210" s="1">
        <v>5.8330000000000002</v>
      </c>
      <c r="W210" s="1">
        <v>1.3280000000000001</v>
      </c>
      <c r="X210" s="1">
        <v>5.9619999999999997</v>
      </c>
      <c r="Y210" s="1">
        <v>6.2130000000000001</v>
      </c>
      <c r="Z210" s="1">
        <v>1.496</v>
      </c>
      <c r="AA210" s="1">
        <v>7.27</v>
      </c>
      <c r="AB210" s="1">
        <v>8.5640000000000001</v>
      </c>
      <c r="AC210" s="1" t="s">
        <v>213</v>
      </c>
      <c r="AG210" s="28" t="s">
        <v>215</v>
      </c>
      <c r="AI210" s="1" t="s">
        <v>204</v>
      </c>
    </row>
    <row r="211" spans="1:35" x14ac:dyDescent="0.3">
      <c r="A211" s="24">
        <v>0.57291666666666663</v>
      </c>
      <c r="B211" s="1">
        <v>200</v>
      </c>
      <c r="D211" s="1">
        <v>102.8</v>
      </c>
      <c r="E211" s="1">
        <v>251</v>
      </c>
      <c r="I211" s="1">
        <v>3</v>
      </c>
      <c r="J211" s="1">
        <v>1</v>
      </c>
      <c r="K211" s="1">
        <v>-2</v>
      </c>
      <c r="L211" s="1">
        <v>70</v>
      </c>
      <c r="M211" s="1">
        <v>0.26</v>
      </c>
      <c r="N211" s="1">
        <v>0.3</v>
      </c>
      <c r="AC211" s="1" t="s">
        <v>213</v>
      </c>
      <c r="AG211" s="28" t="s">
        <v>215</v>
      </c>
    </row>
    <row r="212" spans="1:35" x14ac:dyDescent="0.3">
      <c r="A212" s="24">
        <v>0.625</v>
      </c>
      <c r="B212" s="1">
        <v>201</v>
      </c>
      <c r="D212" s="1">
        <v>102.2</v>
      </c>
      <c r="E212" s="1">
        <v>251</v>
      </c>
      <c r="I212" s="1">
        <v>3</v>
      </c>
      <c r="J212" s="1">
        <v>3</v>
      </c>
      <c r="K212" s="1">
        <v>-2</v>
      </c>
      <c r="L212" s="1">
        <v>90</v>
      </c>
      <c r="M212" s="1">
        <v>0.26</v>
      </c>
      <c r="N212" s="1">
        <v>0.3</v>
      </c>
      <c r="AG212" s="28" t="s">
        <v>215</v>
      </c>
      <c r="AH212" s="25">
        <v>43426</v>
      </c>
    </row>
    <row r="213" spans="1:35" x14ac:dyDescent="0.3">
      <c r="A213" s="24">
        <v>0.63541666666666663</v>
      </c>
      <c r="B213" s="1">
        <v>202</v>
      </c>
      <c r="D213" s="1">
        <v>101.6</v>
      </c>
      <c r="E213" s="1">
        <v>251</v>
      </c>
      <c r="I213" s="1">
        <v>3</v>
      </c>
      <c r="J213" s="1">
        <v>4</v>
      </c>
      <c r="K213" s="1">
        <v>-1.5</v>
      </c>
      <c r="L213" s="1">
        <v>80</v>
      </c>
      <c r="M213" s="1">
        <v>0.3</v>
      </c>
      <c r="N213" s="1">
        <v>0.3</v>
      </c>
      <c r="P213" s="1">
        <v>64</v>
      </c>
      <c r="Q213" s="1">
        <v>94</v>
      </c>
      <c r="R213" s="1">
        <v>84</v>
      </c>
      <c r="S213" s="1" t="s">
        <v>182</v>
      </c>
      <c r="T213" s="1">
        <v>1.5169999999999999</v>
      </c>
      <c r="U213" s="1">
        <v>7.0270000000000001</v>
      </c>
      <c r="V213" s="1">
        <v>8.0310000000000006</v>
      </c>
      <c r="W213" s="1">
        <v>1.4339999999999999</v>
      </c>
      <c r="X213" s="1">
        <v>6.6550000000000002</v>
      </c>
      <c r="Y213" s="1">
        <v>7.3570000000000002</v>
      </c>
      <c r="Z213" s="1">
        <v>1.446</v>
      </c>
      <c r="AA213" s="1">
        <v>6.6230000000000002</v>
      </c>
      <c r="AB213" s="1">
        <v>8.0980000000000008</v>
      </c>
      <c r="AC213" s="1" t="s">
        <v>216</v>
      </c>
      <c r="AI213" s="1" t="s">
        <v>196</v>
      </c>
    </row>
    <row r="214" spans="1:35" x14ac:dyDescent="0.3">
      <c r="A214" s="24">
        <v>0.64583333333333337</v>
      </c>
      <c r="B214" s="1">
        <v>203</v>
      </c>
      <c r="D214" s="1">
        <v>101</v>
      </c>
      <c r="E214" s="1">
        <v>251</v>
      </c>
      <c r="I214" s="1">
        <v>3</v>
      </c>
      <c r="J214" s="1">
        <v>4</v>
      </c>
      <c r="K214" s="1">
        <v>-1.5</v>
      </c>
      <c r="L214" s="1">
        <v>80</v>
      </c>
      <c r="M214" s="1">
        <v>0.3</v>
      </c>
      <c r="N214" s="1">
        <v>0.3</v>
      </c>
      <c r="P214" s="1">
        <v>86</v>
      </c>
      <c r="Q214" s="1">
        <v>85</v>
      </c>
      <c r="R214" s="1">
        <v>90</v>
      </c>
      <c r="S214" s="1">
        <v>230</v>
      </c>
      <c r="T214" s="1">
        <v>1.403</v>
      </c>
      <c r="U214" s="1">
        <v>6.6040000000000001</v>
      </c>
      <c r="V214" s="1">
        <v>7.5069999999999997</v>
      </c>
      <c r="W214" s="1">
        <v>1.421</v>
      </c>
      <c r="X214" s="1">
        <v>7.6849999999999996</v>
      </c>
      <c r="Y214" s="1">
        <v>9.18</v>
      </c>
      <c r="Z214" s="1">
        <v>1.4490000000000001</v>
      </c>
      <c r="AA214" s="1">
        <v>7.8869999999999996</v>
      </c>
      <c r="AB214" s="1">
        <v>9.2629999999999999</v>
      </c>
      <c r="AC214" s="1" t="s">
        <v>212</v>
      </c>
      <c r="AI214" s="1" t="s">
        <v>196</v>
      </c>
    </row>
    <row r="215" spans="1:35" x14ac:dyDescent="0.3">
      <c r="A215" s="24">
        <v>0.64930555555555558</v>
      </c>
      <c r="B215" s="1">
        <v>204</v>
      </c>
      <c r="D215" s="1">
        <v>100.4</v>
      </c>
      <c r="E215" s="1">
        <v>251</v>
      </c>
      <c r="I215" s="1">
        <v>3</v>
      </c>
      <c r="J215" s="1">
        <v>4</v>
      </c>
      <c r="K215" s="1">
        <v>-1.5</v>
      </c>
      <c r="L215" s="1">
        <v>80</v>
      </c>
      <c r="M215" s="1">
        <v>0.3</v>
      </c>
      <c r="N215" s="1">
        <v>0.3</v>
      </c>
      <c r="P215" s="1">
        <v>98</v>
      </c>
      <c r="Q215" s="1">
        <v>94</v>
      </c>
      <c r="R215" s="1">
        <v>107</v>
      </c>
      <c r="S215" s="1">
        <v>216</v>
      </c>
      <c r="T215" s="1">
        <v>1.4870000000000001</v>
      </c>
      <c r="U215" s="1">
        <v>7.165</v>
      </c>
      <c r="V215" s="1">
        <v>8.0250000000000004</v>
      </c>
      <c r="W215" s="1">
        <v>1.4239999999999999</v>
      </c>
      <c r="X215" s="1">
        <v>6.7779999999999996</v>
      </c>
      <c r="Y215" s="1">
        <v>8.3979999999999997</v>
      </c>
      <c r="Z215" s="1">
        <v>1.5349999999999999</v>
      </c>
      <c r="AA215" s="1">
        <v>7.34</v>
      </c>
      <c r="AB215" s="1">
        <v>7.7729999999999997</v>
      </c>
      <c r="AC215" s="1" t="s">
        <v>212</v>
      </c>
      <c r="AI215" s="1" t="s">
        <v>196</v>
      </c>
    </row>
    <row r="216" spans="1:35" x14ac:dyDescent="0.3">
      <c r="A216" s="24">
        <v>0.65625</v>
      </c>
      <c r="B216" s="1">
        <v>205</v>
      </c>
      <c r="D216" s="1">
        <v>99.8</v>
      </c>
      <c r="E216" s="1">
        <v>251</v>
      </c>
      <c r="I216" s="1">
        <v>3</v>
      </c>
      <c r="J216" s="1">
        <v>4</v>
      </c>
      <c r="K216" s="1">
        <v>-1.5</v>
      </c>
      <c r="L216" s="1">
        <v>80</v>
      </c>
      <c r="M216" s="1">
        <v>0.3</v>
      </c>
      <c r="N216" s="1">
        <v>0.3</v>
      </c>
      <c r="P216" s="1">
        <v>110</v>
      </c>
      <c r="Q216" s="1">
        <v>96</v>
      </c>
      <c r="R216" s="1">
        <v>118</v>
      </c>
      <c r="S216" s="1">
        <v>326</v>
      </c>
      <c r="T216" s="1">
        <v>1.466</v>
      </c>
      <c r="U216" s="1">
        <v>6.7619999999999996</v>
      </c>
      <c r="V216" s="1">
        <v>8.3780000000000001</v>
      </c>
      <c r="W216" s="1">
        <v>1.4810000000000001</v>
      </c>
      <c r="X216" s="1">
        <v>7.7960000000000003</v>
      </c>
      <c r="Y216" s="1">
        <v>8.1750000000000007</v>
      </c>
      <c r="Z216" s="1">
        <v>1.63</v>
      </c>
      <c r="AA216" s="1">
        <v>8.7970000000000006</v>
      </c>
      <c r="AB216" s="1">
        <v>9.9239999999999995</v>
      </c>
      <c r="AC216" s="1" t="s">
        <v>212</v>
      </c>
      <c r="AI216" s="1" t="s">
        <v>196</v>
      </c>
    </row>
    <row r="217" spans="1:35" x14ac:dyDescent="0.3">
      <c r="A217" s="24">
        <v>0.66666666666666663</v>
      </c>
      <c r="B217" s="1">
        <v>206</v>
      </c>
      <c r="D217" s="1">
        <v>99.2</v>
      </c>
      <c r="E217" s="1">
        <v>251</v>
      </c>
      <c r="I217" s="1">
        <v>3</v>
      </c>
      <c r="J217" s="1">
        <v>4</v>
      </c>
      <c r="K217" s="1">
        <v>-1.5</v>
      </c>
      <c r="L217" s="1">
        <v>80</v>
      </c>
      <c r="M217" s="1">
        <v>0.3</v>
      </c>
      <c r="N217" s="1">
        <v>0.3</v>
      </c>
      <c r="P217" s="1">
        <v>104</v>
      </c>
      <c r="Q217" s="1">
        <v>99</v>
      </c>
      <c r="R217" s="1">
        <v>112</v>
      </c>
      <c r="S217" s="1">
        <v>247</v>
      </c>
      <c r="T217" s="1">
        <v>1.6970000000000001</v>
      </c>
      <c r="U217" s="1">
        <v>7.2910000000000004</v>
      </c>
      <c r="V217" s="1">
        <v>9.0299999999999994</v>
      </c>
      <c r="W217" s="1">
        <v>1.637</v>
      </c>
      <c r="X217" s="1">
        <v>7.0860000000000003</v>
      </c>
      <c r="Y217" s="1">
        <v>8.4789999999999992</v>
      </c>
      <c r="Z217" s="1">
        <v>1.673</v>
      </c>
      <c r="AA217" s="1">
        <v>8.0090000000000003</v>
      </c>
      <c r="AB217" s="1">
        <v>9.3670000000000009</v>
      </c>
      <c r="AC217" s="1" t="s">
        <v>212</v>
      </c>
      <c r="AI217" s="1" t="s">
        <v>196</v>
      </c>
    </row>
    <row r="218" spans="1:35" x14ac:dyDescent="0.3">
      <c r="A218" s="24">
        <v>0.67013888888888884</v>
      </c>
      <c r="B218" s="1">
        <v>207</v>
      </c>
      <c r="D218" s="1">
        <v>98.6</v>
      </c>
      <c r="E218" s="1">
        <v>251</v>
      </c>
      <c r="I218" s="1">
        <v>3</v>
      </c>
      <c r="J218" s="1">
        <v>4</v>
      </c>
      <c r="K218" s="1">
        <v>-1.5</v>
      </c>
      <c r="L218" s="1">
        <v>80</v>
      </c>
      <c r="M218" s="1">
        <v>0.3</v>
      </c>
      <c r="N218" s="1">
        <v>0.3</v>
      </c>
      <c r="P218" s="1">
        <v>140</v>
      </c>
      <c r="Q218" s="1">
        <v>119</v>
      </c>
      <c r="R218" s="1">
        <v>133</v>
      </c>
      <c r="S218" s="1">
        <v>80</v>
      </c>
      <c r="T218" s="1">
        <v>1.673</v>
      </c>
      <c r="U218" s="1">
        <v>8.0090000000000003</v>
      </c>
      <c r="V218" s="1">
        <v>9.3670000000000009</v>
      </c>
      <c r="W218" s="1">
        <v>1.581</v>
      </c>
      <c r="X218" s="1">
        <v>8.3680000000000003</v>
      </c>
      <c r="Y218" s="1">
        <v>9.3040000000000003</v>
      </c>
      <c r="Z218" s="1">
        <v>1.5740000000000001</v>
      </c>
      <c r="AA218" s="1">
        <v>8.6690000000000005</v>
      </c>
      <c r="AB218" s="1">
        <v>9.7270000000000003</v>
      </c>
      <c r="AC218" s="1" t="s">
        <v>213</v>
      </c>
      <c r="AI218" s="1" t="s">
        <v>196</v>
      </c>
    </row>
    <row r="219" spans="1:35" x14ac:dyDescent="0.3">
      <c r="A219" s="24">
        <v>0.67708333333333337</v>
      </c>
      <c r="B219" s="1">
        <v>208</v>
      </c>
      <c r="D219" s="1">
        <v>98</v>
      </c>
      <c r="E219" s="1">
        <v>251</v>
      </c>
      <c r="I219" s="1">
        <v>3</v>
      </c>
      <c r="J219" s="1">
        <v>4</v>
      </c>
      <c r="K219" s="1">
        <v>-1.5</v>
      </c>
      <c r="L219" s="1">
        <v>80</v>
      </c>
      <c r="M219" s="1">
        <v>0.3</v>
      </c>
      <c r="N219" s="1">
        <v>0.3</v>
      </c>
      <c r="P219" s="1">
        <v>153</v>
      </c>
      <c r="Q219" s="1">
        <v>135</v>
      </c>
      <c r="R219" s="1">
        <v>142</v>
      </c>
      <c r="S219" s="1">
        <v>209</v>
      </c>
      <c r="T219" s="1">
        <v>1.5960000000000001</v>
      </c>
      <c r="U219" s="1">
        <v>7.8220000000000001</v>
      </c>
      <c r="V219" s="1">
        <v>8.9789999999999992</v>
      </c>
      <c r="W219" s="1">
        <v>1.446</v>
      </c>
      <c r="X219" s="1">
        <v>8.6020000000000003</v>
      </c>
      <c r="Y219" s="1">
        <v>10.343</v>
      </c>
      <c r="Z219" s="1">
        <v>1.6319999999999999</v>
      </c>
      <c r="AA219" s="1">
        <v>9.1880000000000006</v>
      </c>
      <c r="AB219" s="1">
        <v>11.577</v>
      </c>
      <c r="AC219" s="1" t="s">
        <v>212</v>
      </c>
      <c r="AI219" s="1" t="s">
        <v>196</v>
      </c>
    </row>
    <row r="220" spans="1:35" x14ac:dyDescent="0.3">
      <c r="A220" s="24">
        <v>0.68402777777777779</v>
      </c>
      <c r="B220" s="1">
        <v>209</v>
      </c>
      <c r="D220" s="1">
        <v>97.4</v>
      </c>
      <c r="E220" s="1">
        <v>251</v>
      </c>
      <c r="I220" s="1">
        <v>3</v>
      </c>
      <c r="J220" s="1">
        <v>4</v>
      </c>
      <c r="K220" s="1">
        <v>-1.5</v>
      </c>
      <c r="L220" s="1">
        <v>80</v>
      </c>
      <c r="M220" s="1">
        <v>0.3</v>
      </c>
      <c r="N220" s="1">
        <v>0.3</v>
      </c>
      <c r="P220" s="1">
        <v>162</v>
      </c>
      <c r="Q220" s="1">
        <v>121</v>
      </c>
      <c r="R220" s="1">
        <v>147</v>
      </c>
      <c r="S220" s="1">
        <v>171</v>
      </c>
      <c r="T220" s="1">
        <v>1.6479999999999999</v>
      </c>
      <c r="U220" s="1">
        <v>8.9619999999999997</v>
      </c>
      <c r="V220" s="1">
        <v>10.849</v>
      </c>
      <c r="W220" s="1">
        <v>1.597</v>
      </c>
      <c r="X220" s="1">
        <v>9.8849999999999998</v>
      </c>
      <c r="Y220" s="1">
        <v>11.827999999999999</v>
      </c>
      <c r="Z220" s="1">
        <v>1.7809999999999999</v>
      </c>
      <c r="AA220" s="1">
        <v>9.5239999999999991</v>
      </c>
      <c r="AB220" s="1">
        <v>10.808</v>
      </c>
      <c r="AC220" s="1" t="s">
        <v>212</v>
      </c>
      <c r="AI220" s="1" t="s">
        <v>196</v>
      </c>
    </row>
    <row r="221" spans="1:35" x14ac:dyDescent="0.3">
      <c r="A221" s="24">
        <v>0.69097222222222221</v>
      </c>
      <c r="B221" s="1">
        <v>210</v>
      </c>
      <c r="D221" s="1">
        <v>96.8</v>
      </c>
      <c r="E221" s="1">
        <v>251</v>
      </c>
      <c r="I221" s="1">
        <v>3</v>
      </c>
      <c r="J221" s="1">
        <v>4</v>
      </c>
      <c r="K221" s="1">
        <v>-1.5</v>
      </c>
      <c r="L221" s="1">
        <v>80</v>
      </c>
      <c r="M221" s="1">
        <v>0.3</v>
      </c>
      <c r="N221" s="1">
        <v>0.3</v>
      </c>
      <c r="P221" s="1">
        <v>162</v>
      </c>
      <c r="Q221" s="1">
        <v>123</v>
      </c>
      <c r="R221" s="1">
        <v>145</v>
      </c>
      <c r="S221" s="1">
        <v>378</v>
      </c>
      <c r="T221" s="1">
        <v>1.74</v>
      </c>
      <c r="U221" s="1">
        <v>9.6059999999999999</v>
      </c>
      <c r="V221" s="1">
        <v>13.372999999999999</v>
      </c>
      <c r="W221" s="1">
        <v>1.8129999999999999</v>
      </c>
      <c r="X221" s="1">
        <v>10.506</v>
      </c>
      <c r="Y221" s="1">
        <v>11.457000000000001</v>
      </c>
      <c r="Z221" s="1">
        <v>1.8109999999999999</v>
      </c>
      <c r="AA221" s="1">
        <v>10.996</v>
      </c>
      <c r="AB221" s="1">
        <v>12.288</v>
      </c>
      <c r="AC221" s="1" t="s">
        <v>212</v>
      </c>
      <c r="AI221" s="1" t="s">
        <v>196</v>
      </c>
    </row>
    <row r="222" spans="1:35" x14ac:dyDescent="0.3">
      <c r="A222" s="24">
        <v>0.69791666666666663</v>
      </c>
      <c r="B222" s="1">
        <v>211</v>
      </c>
      <c r="D222" s="1">
        <v>96.2</v>
      </c>
      <c r="E222" s="1">
        <v>251</v>
      </c>
      <c r="I222" s="1">
        <v>3</v>
      </c>
      <c r="J222" s="1">
        <v>4</v>
      </c>
      <c r="K222" s="1">
        <v>-1.5</v>
      </c>
      <c r="L222" s="1">
        <v>80</v>
      </c>
      <c r="M222" s="1">
        <v>0.3</v>
      </c>
      <c r="N222" s="1">
        <v>0.3</v>
      </c>
      <c r="P222" s="1">
        <v>162</v>
      </c>
      <c r="Q222" s="1">
        <v>150</v>
      </c>
      <c r="R222" s="1">
        <v>154</v>
      </c>
      <c r="S222" s="1">
        <v>225</v>
      </c>
      <c r="T222" s="1">
        <v>1.752</v>
      </c>
      <c r="U222" s="1">
        <v>9.1479999999999997</v>
      </c>
      <c r="V222" s="1">
        <v>11.086</v>
      </c>
      <c r="W222" s="1">
        <v>1.9730000000000001</v>
      </c>
      <c r="X222" s="1">
        <v>11.561</v>
      </c>
      <c r="Y222" s="1">
        <v>11.984</v>
      </c>
      <c r="Z222" s="1">
        <v>2.2250000000000001</v>
      </c>
      <c r="AA222" s="1">
        <v>11.654</v>
      </c>
      <c r="AB222" s="1">
        <v>12.738</v>
      </c>
      <c r="AC222" s="1" t="s">
        <v>212</v>
      </c>
      <c r="AI222" s="1" t="s">
        <v>196</v>
      </c>
    </row>
    <row r="223" spans="1:35" x14ac:dyDescent="0.3">
      <c r="A223" s="24">
        <v>0.70138888888888884</v>
      </c>
      <c r="B223" s="1">
        <v>212</v>
      </c>
      <c r="D223" s="1">
        <v>95.6</v>
      </c>
      <c r="E223" s="1">
        <v>251</v>
      </c>
      <c r="I223" s="1">
        <v>3</v>
      </c>
      <c r="J223" s="1">
        <v>4</v>
      </c>
      <c r="K223" s="1">
        <v>-1.5</v>
      </c>
      <c r="L223" s="1">
        <v>80</v>
      </c>
      <c r="M223" s="1">
        <v>0.3</v>
      </c>
      <c r="N223" s="1">
        <v>0.3</v>
      </c>
      <c r="P223" s="1">
        <v>192</v>
      </c>
      <c r="Q223" s="1">
        <v>140</v>
      </c>
      <c r="R223" s="1">
        <v>179</v>
      </c>
      <c r="S223" s="1">
        <v>301</v>
      </c>
      <c r="T223" s="1">
        <v>2.0409999999999999</v>
      </c>
      <c r="U223" s="1">
        <v>8.3640000000000008</v>
      </c>
      <c r="V223" s="1">
        <v>10.430999999999999</v>
      </c>
      <c r="W223" s="1">
        <v>2.14</v>
      </c>
      <c r="X223" s="1">
        <v>9.7390000000000008</v>
      </c>
      <c r="Y223" s="1">
        <v>13.086</v>
      </c>
      <c r="Z223" s="1">
        <v>2.331</v>
      </c>
      <c r="AA223" s="1">
        <v>11.673999999999999</v>
      </c>
      <c r="AB223" s="1">
        <v>19.332999999999998</v>
      </c>
      <c r="AC223" s="1" t="s">
        <v>212</v>
      </c>
      <c r="AI223" s="1" t="s">
        <v>196</v>
      </c>
    </row>
    <row r="224" spans="1:35" x14ac:dyDescent="0.3">
      <c r="A224" s="24">
        <v>0.3611111111111111</v>
      </c>
      <c r="B224" s="1">
        <v>213</v>
      </c>
      <c r="D224" s="1">
        <v>95</v>
      </c>
      <c r="E224" s="1">
        <v>251</v>
      </c>
      <c r="I224" s="1">
        <v>6</v>
      </c>
      <c r="J224" s="1">
        <v>4</v>
      </c>
      <c r="K224" s="1">
        <v>-2</v>
      </c>
      <c r="L224" s="1">
        <v>70</v>
      </c>
      <c r="M224" s="1">
        <v>0.3</v>
      </c>
      <c r="N224" s="1">
        <v>0.3</v>
      </c>
      <c r="P224" s="1">
        <v>75</v>
      </c>
      <c r="Q224" s="1">
        <v>83</v>
      </c>
      <c r="R224" s="1">
        <v>79</v>
      </c>
      <c r="S224" s="1">
        <v>75</v>
      </c>
      <c r="T224" s="1">
        <v>1.5820000000000001</v>
      </c>
      <c r="U224" s="1">
        <v>7.8019999999999996</v>
      </c>
      <c r="V224" s="1">
        <v>9.109</v>
      </c>
      <c r="W224" s="1">
        <v>1.5720000000000001</v>
      </c>
      <c r="X224" s="1">
        <v>7.95</v>
      </c>
      <c r="Y224" s="1">
        <v>8.8049999999999997</v>
      </c>
      <c r="Z224" s="1">
        <v>1.7270000000000001</v>
      </c>
      <c r="AA224" s="1">
        <v>8.1709999999999994</v>
      </c>
      <c r="AB224" s="1">
        <v>9.6140000000000008</v>
      </c>
      <c r="AC224" s="1" t="s">
        <v>212</v>
      </c>
      <c r="AH224" s="25">
        <v>43427</v>
      </c>
      <c r="AI224" s="1" t="s">
        <v>196</v>
      </c>
    </row>
    <row r="225" spans="1:35" x14ac:dyDescent="0.3">
      <c r="A225" s="24">
        <v>0.375</v>
      </c>
      <c r="B225" s="1">
        <v>214</v>
      </c>
      <c r="D225" s="1">
        <v>94.4</v>
      </c>
      <c r="E225" s="1">
        <v>251</v>
      </c>
      <c r="I225" s="1">
        <v>6</v>
      </c>
      <c r="J225" s="1">
        <v>4</v>
      </c>
      <c r="K225" s="1">
        <v>-2</v>
      </c>
      <c r="L225" s="1">
        <v>70</v>
      </c>
      <c r="M225" s="1">
        <v>0.3</v>
      </c>
      <c r="N225" s="1">
        <v>0.3</v>
      </c>
      <c r="P225" s="1">
        <v>83</v>
      </c>
      <c r="Q225" s="1">
        <v>85</v>
      </c>
      <c r="R225" s="1">
        <v>73</v>
      </c>
      <c r="S225" s="1">
        <v>190</v>
      </c>
      <c r="T225" s="1">
        <v>1.603</v>
      </c>
      <c r="U225" s="1">
        <v>7.7519999999999998</v>
      </c>
      <c r="V225" s="1">
        <v>9.1170000000000009</v>
      </c>
      <c r="W225" s="1">
        <v>1.57</v>
      </c>
      <c r="X225" s="1">
        <v>8.5120000000000005</v>
      </c>
      <c r="Y225" s="1">
        <v>9.7070000000000007</v>
      </c>
      <c r="Z225" s="1">
        <v>1.6579999999999999</v>
      </c>
      <c r="AA225" s="1">
        <v>8.407</v>
      </c>
      <c r="AB225" s="1">
        <v>10.201000000000001</v>
      </c>
      <c r="AC225" s="1" t="s">
        <v>212</v>
      </c>
      <c r="AI225" s="1" t="s">
        <v>196</v>
      </c>
    </row>
    <row r="226" spans="1:35" x14ac:dyDescent="0.3">
      <c r="A226" s="24">
        <v>0.38194444444444442</v>
      </c>
      <c r="B226" s="1">
        <v>215</v>
      </c>
      <c r="D226" s="1">
        <v>93.8</v>
      </c>
      <c r="E226" s="1">
        <v>251</v>
      </c>
      <c r="I226" s="1">
        <v>6</v>
      </c>
      <c r="J226" s="1">
        <v>4</v>
      </c>
      <c r="K226" s="1">
        <v>-2</v>
      </c>
      <c r="L226" s="1">
        <v>70</v>
      </c>
      <c r="M226" s="1">
        <v>0.3</v>
      </c>
      <c r="N226" s="1">
        <v>0.3</v>
      </c>
      <c r="P226" s="1">
        <v>109</v>
      </c>
      <c r="Q226" s="1">
        <v>128</v>
      </c>
      <c r="R226" s="1">
        <v>115</v>
      </c>
      <c r="S226" s="1">
        <v>131</v>
      </c>
      <c r="T226" s="1">
        <v>1.6120000000000001</v>
      </c>
      <c r="U226" s="1">
        <v>8.4109999999999996</v>
      </c>
      <c r="V226" s="1">
        <v>9.36</v>
      </c>
      <c r="W226" s="1">
        <v>1.65</v>
      </c>
      <c r="X226" s="1">
        <v>8.4120000000000008</v>
      </c>
      <c r="Y226" s="1">
        <v>9.5839999999999996</v>
      </c>
      <c r="Z226" s="1">
        <v>1.655</v>
      </c>
      <c r="AA226" s="1">
        <v>8.1110000000000007</v>
      </c>
      <c r="AB226" s="1">
        <v>9.33</v>
      </c>
      <c r="AC226" s="1" t="s">
        <v>212</v>
      </c>
      <c r="AI226" s="1" t="s">
        <v>196</v>
      </c>
    </row>
    <row r="227" spans="1:35" x14ac:dyDescent="0.3">
      <c r="A227" s="24">
        <v>0.3888888888888889</v>
      </c>
      <c r="B227" s="1">
        <v>216</v>
      </c>
      <c r="D227" s="1">
        <v>93.2</v>
      </c>
      <c r="E227" s="1">
        <v>251</v>
      </c>
      <c r="I227" s="1">
        <v>6</v>
      </c>
      <c r="J227" s="1">
        <v>4</v>
      </c>
      <c r="K227" s="1">
        <v>-2</v>
      </c>
      <c r="L227" s="1">
        <v>70</v>
      </c>
      <c r="M227" s="1">
        <v>0.3</v>
      </c>
      <c r="N227" s="1">
        <v>0.3</v>
      </c>
      <c r="P227" s="1">
        <v>108</v>
      </c>
      <c r="Q227" s="1">
        <v>123</v>
      </c>
      <c r="R227" s="1">
        <v>99</v>
      </c>
      <c r="S227" s="1">
        <v>117</v>
      </c>
      <c r="T227" s="1">
        <v>1.6519999999999999</v>
      </c>
      <c r="U227" s="1">
        <v>8.5220000000000002</v>
      </c>
      <c r="V227" s="1">
        <v>9.7010000000000005</v>
      </c>
      <c r="W227" s="1">
        <v>1.643</v>
      </c>
      <c r="X227" s="1">
        <v>8.1590000000000007</v>
      </c>
      <c r="Y227" s="1">
        <v>9.5830000000000002</v>
      </c>
      <c r="Z227" s="1">
        <v>1.6779999999999999</v>
      </c>
      <c r="AA227" s="1">
        <v>9.27</v>
      </c>
      <c r="AB227" s="1">
        <v>10.223000000000001</v>
      </c>
      <c r="AC227" s="1" t="s">
        <v>212</v>
      </c>
      <c r="AI227" s="1" t="s">
        <v>196</v>
      </c>
    </row>
    <row r="228" spans="1:35" x14ac:dyDescent="0.3">
      <c r="A228" s="24">
        <v>0.39583333333333331</v>
      </c>
      <c r="B228" s="1">
        <v>217</v>
      </c>
      <c r="D228" s="1">
        <v>92.6</v>
      </c>
      <c r="E228" s="1">
        <v>251</v>
      </c>
      <c r="I228" s="1">
        <v>6</v>
      </c>
      <c r="J228" s="1">
        <v>4</v>
      </c>
      <c r="K228" s="1">
        <v>-2</v>
      </c>
      <c r="L228" s="1">
        <v>70</v>
      </c>
      <c r="M228" s="1">
        <v>0.3</v>
      </c>
      <c r="N228" s="1">
        <v>0.3</v>
      </c>
      <c r="P228" s="1">
        <v>119</v>
      </c>
      <c r="Q228" s="1">
        <v>138</v>
      </c>
      <c r="R228" s="1">
        <v>94</v>
      </c>
      <c r="S228" s="1">
        <v>289</v>
      </c>
      <c r="T228" s="1">
        <v>1.7250000000000001</v>
      </c>
      <c r="U228" s="1">
        <v>8.7799999999999994</v>
      </c>
      <c r="V228" s="1">
        <v>11.912000000000001</v>
      </c>
      <c r="W228" s="1">
        <v>1.724</v>
      </c>
      <c r="X228" s="1">
        <v>9.0389999999999997</v>
      </c>
      <c r="Y228" s="1">
        <v>9.5120000000000005</v>
      </c>
      <c r="Z228" s="1">
        <v>1.679</v>
      </c>
      <c r="AA228" s="1">
        <v>8.7439999999999998</v>
      </c>
      <c r="AB228" s="1">
        <v>9.8230000000000004</v>
      </c>
      <c r="AC228" s="1" t="s">
        <v>212</v>
      </c>
      <c r="AI228" s="1" t="s">
        <v>196</v>
      </c>
    </row>
    <row r="229" spans="1:35" x14ac:dyDescent="0.3">
      <c r="A229" s="24">
        <v>0.52083333333333337</v>
      </c>
      <c r="B229" s="1">
        <v>218</v>
      </c>
      <c r="D229" s="1">
        <v>92</v>
      </c>
      <c r="E229" s="1">
        <v>251</v>
      </c>
      <c r="I229" s="1">
        <v>6</v>
      </c>
      <c r="J229" s="1">
        <v>4</v>
      </c>
      <c r="K229" s="1">
        <v>-2</v>
      </c>
      <c r="L229" s="1">
        <v>70</v>
      </c>
      <c r="M229" s="1">
        <v>0.3</v>
      </c>
      <c r="N229" s="1">
        <v>0.3</v>
      </c>
      <c r="P229" s="1">
        <v>109</v>
      </c>
      <c r="Q229" s="1">
        <v>103</v>
      </c>
      <c r="R229" s="1">
        <v>104</v>
      </c>
      <c r="S229" s="1">
        <v>275</v>
      </c>
      <c r="T229" s="1">
        <v>1.6919999999999999</v>
      </c>
      <c r="U229" s="1">
        <v>10.317</v>
      </c>
      <c r="V229" s="1">
        <v>14.304</v>
      </c>
      <c r="W229" s="1">
        <v>1.663</v>
      </c>
      <c r="X229" s="1">
        <v>9.4600000000000009</v>
      </c>
      <c r="Y229" s="1">
        <v>10.221</v>
      </c>
      <c r="Z229" s="1">
        <v>1.605</v>
      </c>
      <c r="AA229" s="1">
        <v>8.6709999999999994</v>
      </c>
      <c r="AB229" s="1">
        <v>9.8729999999999993</v>
      </c>
      <c r="AI229" s="1" t="s">
        <v>196</v>
      </c>
    </row>
    <row r="230" spans="1:35" x14ac:dyDescent="0.3">
      <c r="A230" s="24">
        <v>0.53125</v>
      </c>
      <c r="B230" s="1">
        <v>219</v>
      </c>
      <c r="D230" s="1">
        <v>91.4</v>
      </c>
      <c r="E230" s="1">
        <v>251</v>
      </c>
      <c r="I230" s="1">
        <v>6</v>
      </c>
      <c r="J230" s="1">
        <v>4</v>
      </c>
      <c r="K230" s="1">
        <v>-2</v>
      </c>
      <c r="L230" s="1">
        <v>70</v>
      </c>
      <c r="M230" s="1">
        <v>0.3</v>
      </c>
      <c r="N230" s="1">
        <v>0.3</v>
      </c>
      <c r="P230" s="1">
        <v>136</v>
      </c>
      <c r="Q230" s="1">
        <v>184</v>
      </c>
      <c r="R230" s="1">
        <v>119</v>
      </c>
      <c r="S230" s="1">
        <v>76</v>
      </c>
      <c r="T230" s="1">
        <v>1.571</v>
      </c>
      <c r="U230" s="1">
        <v>9.1669999999999998</v>
      </c>
      <c r="V230" s="1">
        <v>9.9269999999999996</v>
      </c>
      <c r="W230" s="1">
        <v>1.6259999999999999</v>
      </c>
      <c r="X230" s="1">
        <v>9.3650000000000002</v>
      </c>
      <c r="Y230" s="1">
        <v>9.6780000000000008</v>
      </c>
      <c r="Z230" s="1">
        <v>1.542</v>
      </c>
      <c r="AA230" s="1">
        <v>8.5020000000000007</v>
      </c>
      <c r="AB230" s="1">
        <v>10.026</v>
      </c>
      <c r="AC230" s="1" t="s">
        <v>212</v>
      </c>
      <c r="AI230" s="1" t="s">
        <v>196</v>
      </c>
    </row>
    <row r="231" spans="1:35" x14ac:dyDescent="0.3">
      <c r="A231" s="24">
        <v>0.53819444444444442</v>
      </c>
      <c r="B231" s="1">
        <v>220</v>
      </c>
      <c r="D231" s="1">
        <v>90.8</v>
      </c>
      <c r="E231" s="1">
        <v>251</v>
      </c>
      <c r="I231" s="1">
        <v>6</v>
      </c>
      <c r="J231" s="1">
        <v>4</v>
      </c>
      <c r="K231" s="1">
        <v>-2</v>
      </c>
      <c r="L231" s="1">
        <v>70</v>
      </c>
      <c r="M231" s="1">
        <v>0.3</v>
      </c>
      <c r="N231" s="1">
        <v>0.3</v>
      </c>
      <c r="P231" s="1">
        <v>126</v>
      </c>
      <c r="Q231" s="1">
        <v>191</v>
      </c>
      <c r="R231" s="1">
        <v>99</v>
      </c>
      <c r="S231" s="1">
        <v>100</v>
      </c>
      <c r="T231" s="1">
        <v>1.5489999999999999</v>
      </c>
      <c r="U231" s="1">
        <v>8.3659999999999997</v>
      </c>
      <c r="V231" s="1">
        <v>9.6020000000000003</v>
      </c>
      <c r="W231" s="1">
        <v>1.5589999999999999</v>
      </c>
      <c r="X231" s="1">
        <v>8.92</v>
      </c>
      <c r="Y231" s="1">
        <v>10.388999999999999</v>
      </c>
      <c r="Z231" s="1">
        <v>1.4930000000000001</v>
      </c>
      <c r="AA231" s="1">
        <v>8.1280000000000001</v>
      </c>
      <c r="AB231" s="1">
        <v>9.7240000000000002</v>
      </c>
      <c r="AC231" s="1" t="s">
        <v>212</v>
      </c>
      <c r="AI231" s="1" t="s">
        <v>196</v>
      </c>
    </row>
    <row r="232" spans="1:35" x14ac:dyDescent="0.3">
      <c r="A232" s="24">
        <v>0.54513888888888895</v>
      </c>
      <c r="B232" s="1">
        <v>221</v>
      </c>
      <c r="D232" s="1">
        <v>90.2</v>
      </c>
      <c r="E232" s="1">
        <v>251</v>
      </c>
      <c r="I232" s="1">
        <v>1</v>
      </c>
      <c r="J232" s="1">
        <v>1</v>
      </c>
      <c r="K232" s="1">
        <v>-1.5</v>
      </c>
      <c r="L232" s="1">
        <v>90</v>
      </c>
      <c r="M232" s="1">
        <v>0.3</v>
      </c>
      <c r="N232" s="1">
        <v>0.3</v>
      </c>
      <c r="P232" s="1">
        <v>115</v>
      </c>
      <c r="Q232" s="1">
        <v>109</v>
      </c>
      <c r="R232" s="1">
        <v>102</v>
      </c>
      <c r="S232" s="1">
        <v>264</v>
      </c>
      <c r="T232" s="1">
        <v>1.468</v>
      </c>
      <c r="U232" s="1">
        <v>7.63</v>
      </c>
      <c r="V232" s="1">
        <v>8.4090000000000007</v>
      </c>
      <c r="W232" s="1">
        <v>1.448</v>
      </c>
      <c r="X232" s="1">
        <v>7.2160000000000002</v>
      </c>
      <c r="Y232" s="1">
        <v>8.2479999999999993</v>
      </c>
      <c r="Z232" s="1">
        <v>1.419</v>
      </c>
      <c r="AA232" s="1">
        <v>7.0149999999999997</v>
      </c>
      <c r="AB232" s="1">
        <v>7.9050000000000002</v>
      </c>
      <c r="AC232" s="1" t="s">
        <v>212</v>
      </c>
      <c r="AI232" s="1" t="s">
        <v>196</v>
      </c>
    </row>
    <row r="233" spans="1:35" x14ac:dyDescent="0.3">
      <c r="A233" s="24">
        <v>0.54861111111111105</v>
      </c>
      <c r="B233" s="1">
        <v>222</v>
      </c>
      <c r="D233" s="1">
        <v>89.6</v>
      </c>
      <c r="E233" s="1">
        <v>251</v>
      </c>
      <c r="I233" s="1">
        <v>1</v>
      </c>
      <c r="J233" s="1">
        <v>1</v>
      </c>
      <c r="K233" s="1">
        <v>-1.5</v>
      </c>
      <c r="L233" s="1">
        <v>90</v>
      </c>
      <c r="M233" s="1">
        <v>0.3</v>
      </c>
      <c r="N233" s="1">
        <v>0.3</v>
      </c>
      <c r="P233" s="1">
        <v>108</v>
      </c>
      <c r="Q233" s="1">
        <v>103</v>
      </c>
      <c r="R233" s="1">
        <v>93</v>
      </c>
      <c r="S233" s="1">
        <v>262</v>
      </c>
      <c r="T233" s="1">
        <v>1.47</v>
      </c>
      <c r="U233" s="1">
        <v>7.1829999999999998</v>
      </c>
      <c r="V233" s="1">
        <v>8.7309999999999999</v>
      </c>
      <c r="W233" s="1">
        <v>1.6359999999999999</v>
      </c>
      <c r="X233" s="1">
        <v>8.327</v>
      </c>
      <c r="Y233" s="1">
        <v>12.446</v>
      </c>
      <c r="Z233" s="1">
        <v>1.4279999999999999</v>
      </c>
      <c r="AA233" s="1">
        <v>7.4809999999999999</v>
      </c>
      <c r="AB233" s="1">
        <v>7.8689999999999998</v>
      </c>
      <c r="AC233" s="1" t="s">
        <v>212</v>
      </c>
      <c r="AI233" s="1" t="s">
        <v>196</v>
      </c>
    </row>
    <row r="234" spans="1:35" x14ac:dyDescent="0.3">
      <c r="A234" s="24">
        <v>0.55555555555555558</v>
      </c>
      <c r="B234" s="1">
        <v>223</v>
      </c>
      <c r="D234" s="1">
        <v>89</v>
      </c>
      <c r="E234" s="1">
        <v>251</v>
      </c>
      <c r="I234" s="1">
        <v>1</v>
      </c>
      <c r="J234" s="1">
        <v>1</v>
      </c>
      <c r="K234" s="1">
        <v>-1.5</v>
      </c>
      <c r="L234" s="1">
        <v>90</v>
      </c>
      <c r="M234" s="1">
        <v>0.3</v>
      </c>
      <c r="N234" s="1">
        <v>0.3</v>
      </c>
      <c r="P234" s="1">
        <v>125</v>
      </c>
      <c r="Q234" s="1">
        <v>97</v>
      </c>
      <c r="R234" s="1">
        <v>101</v>
      </c>
      <c r="S234" s="1">
        <v>174</v>
      </c>
      <c r="T234" s="1">
        <v>1.49</v>
      </c>
      <c r="U234" s="1">
        <v>7.59</v>
      </c>
      <c r="V234" s="1">
        <v>8.4770000000000003</v>
      </c>
      <c r="W234" s="1">
        <v>1.659</v>
      </c>
      <c r="X234" s="1">
        <v>9.1980000000000004</v>
      </c>
      <c r="Y234" s="1">
        <v>9.4060000000000006</v>
      </c>
      <c r="Z234" s="1">
        <v>1.7649999999999999</v>
      </c>
      <c r="AA234" s="1">
        <v>9.2289999999999992</v>
      </c>
      <c r="AB234" s="1">
        <v>9.49</v>
      </c>
      <c r="AC234" s="1" t="s">
        <v>212</v>
      </c>
      <c r="AI234" s="1" t="s">
        <v>196</v>
      </c>
    </row>
    <row r="235" spans="1:35" x14ac:dyDescent="0.3">
      <c r="A235" s="24">
        <v>0.5625</v>
      </c>
      <c r="B235" s="1">
        <v>224</v>
      </c>
      <c r="D235" s="1">
        <v>88.4</v>
      </c>
      <c r="E235" s="1">
        <v>251</v>
      </c>
      <c r="I235" s="1">
        <v>1</v>
      </c>
      <c r="J235" s="1">
        <v>1</v>
      </c>
      <c r="K235" s="1">
        <v>-1.5</v>
      </c>
      <c r="L235" s="1">
        <v>90</v>
      </c>
      <c r="M235" s="1">
        <v>0.3</v>
      </c>
      <c r="N235" s="1">
        <v>0.3</v>
      </c>
      <c r="P235" s="1">
        <v>141</v>
      </c>
      <c r="Q235" s="1">
        <v>128</v>
      </c>
      <c r="R235" s="1">
        <v>106</v>
      </c>
      <c r="S235" s="1">
        <v>212</v>
      </c>
      <c r="T235" s="1">
        <v>1.663</v>
      </c>
      <c r="U235" s="1">
        <v>8.7789999999999999</v>
      </c>
      <c r="V235" s="1">
        <v>10.278</v>
      </c>
      <c r="W235" s="1">
        <v>1.6259999999999999</v>
      </c>
      <c r="X235" s="1">
        <v>9.0530000000000008</v>
      </c>
      <c r="Y235" s="1">
        <v>9.843</v>
      </c>
      <c r="Z235" s="1">
        <v>1.5509999999999999</v>
      </c>
      <c r="AA235" s="1">
        <v>8.19</v>
      </c>
      <c r="AB235" s="1">
        <v>9.7230000000000008</v>
      </c>
      <c r="AC235" s="1" t="s">
        <v>212</v>
      </c>
      <c r="AI235" s="1" t="s">
        <v>196</v>
      </c>
    </row>
    <row r="236" spans="1:35" x14ac:dyDescent="0.3">
      <c r="A236" s="24">
        <v>0.56597222222222221</v>
      </c>
      <c r="B236" s="1">
        <v>225</v>
      </c>
      <c r="D236" s="1">
        <v>87.8</v>
      </c>
      <c r="E236" s="1">
        <v>251</v>
      </c>
      <c r="I236" s="1">
        <v>1</v>
      </c>
      <c r="J236" s="1">
        <v>1</v>
      </c>
      <c r="K236" s="1">
        <v>-1.5</v>
      </c>
      <c r="L236" s="1">
        <v>90</v>
      </c>
      <c r="M236" s="1">
        <v>0.3</v>
      </c>
      <c r="N236" s="1">
        <v>0.3</v>
      </c>
      <c r="P236" s="1">
        <v>117</v>
      </c>
      <c r="Q236" s="1">
        <v>122</v>
      </c>
      <c r="R236" s="1">
        <v>92</v>
      </c>
      <c r="S236" s="1">
        <v>157</v>
      </c>
      <c r="T236" s="1">
        <v>1.6479999999999999</v>
      </c>
      <c r="U236" s="1">
        <v>9.2970000000000006</v>
      </c>
      <c r="V236" s="1">
        <v>10.273999999999999</v>
      </c>
      <c r="W236" s="1">
        <v>1.4710000000000001</v>
      </c>
      <c r="X236" s="1">
        <v>8.9580000000000002</v>
      </c>
      <c r="Y236" s="1">
        <v>9.9990000000000006</v>
      </c>
      <c r="Z236" s="1">
        <v>1.5269999999999999</v>
      </c>
      <c r="AA236" s="1">
        <v>8.6170000000000009</v>
      </c>
      <c r="AB236" s="1">
        <v>12.715</v>
      </c>
      <c r="AC236" s="1" t="s">
        <v>212</v>
      </c>
      <c r="AI236" s="1" t="s">
        <v>196</v>
      </c>
    </row>
    <row r="237" spans="1:35" x14ac:dyDescent="0.3">
      <c r="A237" s="24">
        <v>0.56527777777777777</v>
      </c>
      <c r="B237" s="1">
        <v>226</v>
      </c>
      <c r="D237" s="1">
        <v>87.2</v>
      </c>
      <c r="E237" s="1">
        <v>251</v>
      </c>
      <c r="I237" s="1">
        <v>1</v>
      </c>
      <c r="J237" s="1">
        <v>1</v>
      </c>
      <c r="K237" s="1">
        <v>-1.5</v>
      </c>
      <c r="L237" s="1">
        <v>90</v>
      </c>
      <c r="M237" s="1">
        <v>0.3</v>
      </c>
      <c r="N237" s="1">
        <v>0.3</v>
      </c>
      <c r="P237" s="1">
        <v>130</v>
      </c>
      <c r="Q237" s="1">
        <v>117</v>
      </c>
      <c r="R237" s="1">
        <v>98</v>
      </c>
      <c r="S237" s="1">
        <v>122</v>
      </c>
      <c r="T237" s="1">
        <v>1.5369999999999999</v>
      </c>
      <c r="U237" s="1">
        <v>8.7769999999999992</v>
      </c>
      <c r="V237" s="1">
        <v>11.065</v>
      </c>
      <c r="W237" s="1">
        <v>1.5069999999999999</v>
      </c>
      <c r="X237" s="1">
        <v>8.0869999999999997</v>
      </c>
      <c r="Y237" s="1">
        <v>9.6039999999999992</v>
      </c>
      <c r="Z237" s="1">
        <v>1.5349999999999999</v>
      </c>
      <c r="AA237" s="1">
        <v>8.3309999999999995</v>
      </c>
      <c r="AB237" s="1">
        <v>9.41</v>
      </c>
      <c r="AC237" s="1" t="s">
        <v>212</v>
      </c>
      <c r="AI237" s="1" t="s">
        <v>196</v>
      </c>
    </row>
    <row r="238" spans="1:35" x14ac:dyDescent="0.3">
      <c r="A238" s="24">
        <v>0.57986111111111105</v>
      </c>
      <c r="B238" s="1">
        <v>227</v>
      </c>
      <c r="D238" s="1">
        <v>86.6</v>
      </c>
      <c r="E238" s="1">
        <v>251</v>
      </c>
      <c r="I238" s="1">
        <v>1</v>
      </c>
      <c r="J238" s="1">
        <v>1</v>
      </c>
      <c r="K238" s="1">
        <v>-1.5</v>
      </c>
      <c r="L238" s="1">
        <v>90</v>
      </c>
      <c r="M238" s="1">
        <v>0.3</v>
      </c>
      <c r="N238" s="1">
        <v>0.3</v>
      </c>
      <c r="P238" s="1">
        <v>162</v>
      </c>
      <c r="Q238" s="1">
        <v>145</v>
      </c>
      <c r="R238" s="1">
        <v>100</v>
      </c>
      <c r="S238" s="1">
        <v>165</v>
      </c>
      <c r="T238" s="1">
        <v>1.514</v>
      </c>
      <c r="U238" s="1">
        <v>8.4670000000000005</v>
      </c>
      <c r="V238" s="1">
        <v>10.805</v>
      </c>
      <c r="W238" s="1">
        <v>1.514</v>
      </c>
      <c r="X238" s="1">
        <v>8.5030000000000001</v>
      </c>
      <c r="Y238" s="1">
        <v>10.666</v>
      </c>
      <c r="Z238" s="1">
        <v>1.48</v>
      </c>
      <c r="AA238" s="1">
        <v>8.7970000000000006</v>
      </c>
      <c r="AB238" s="1">
        <v>9.7750000000000004</v>
      </c>
      <c r="AC238" s="1" t="s">
        <v>212</v>
      </c>
      <c r="AG238" s="1" t="s">
        <v>219</v>
      </c>
      <c r="AI238" s="1" t="s">
        <v>196</v>
      </c>
    </row>
    <row r="239" spans="1:35" x14ac:dyDescent="0.3">
      <c r="A239" s="24">
        <v>0.58333333333333337</v>
      </c>
      <c r="B239" s="1">
        <v>228</v>
      </c>
      <c r="D239" s="1">
        <v>86</v>
      </c>
      <c r="E239" s="1">
        <v>251</v>
      </c>
      <c r="I239" s="1">
        <v>1</v>
      </c>
      <c r="J239" s="1">
        <v>1</v>
      </c>
      <c r="K239" s="1">
        <v>-1.5</v>
      </c>
      <c r="L239" s="1">
        <v>90</v>
      </c>
      <c r="M239" s="1">
        <v>0.3</v>
      </c>
      <c r="N239" s="1">
        <v>0.3</v>
      </c>
      <c r="P239" s="1">
        <v>172</v>
      </c>
      <c r="Q239" s="1">
        <v>154</v>
      </c>
      <c r="R239" s="1">
        <v>114</v>
      </c>
      <c r="S239" s="1">
        <v>164</v>
      </c>
      <c r="T239" s="1">
        <v>1.488</v>
      </c>
      <c r="U239" s="1">
        <v>9.3699999999999992</v>
      </c>
      <c r="V239" s="1">
        <v>10.308</v>
      </c>
      <c r="W239" s="1">
        <v>1.7230000000000001</v>
      </c>
      <c r="X239" s="1">
        <v>9.5380000000000003</v>
      </c>
      <c r="Y239" s="1">
        <v>10.371</v>
      </c>
      <c r="Z239" s="1">
        <v>1.782</v>
      </c>
      <c r="AA239" s="1">
        <v>9.1329999999999991</v>
      </c>
      <c r="AB239" s="1">
        <v>10.092000000000001</v>
      </c>
      <c r="AC239" s="1" t="s">
        <v>212</v>
      </c>
      <c r="AI239" s="1" t="s">
        <v>196</v>
      </c>
    </row>
    <row r="240" spans="1:35" x14ac:dyDescent="0.3">
      <c r="A240" s="24">
        <v>0.59027777777777779</v>
      </c>
      <c r="B240" s="1">
        <v>229</v>
      </c>
      <c r="D240" s="1">
        <v>85.4</v>
      </c>
      <c r="E240" s="1">
        <v>251</v>
      </c>
      <c r="I240" s="1">
        <v>1</v>
      </c>
      <c r="J240" s="1">
        <v>1</v>
      </c>
      <c r="K240" s="1">
        <v>-1.5</v>
      </c>
      <c r="L240" s="1">
        <v>90</v>
      </c>
      <c r="M240" s="1">
        <v>0.3</v>
      </c>
      <c r="N240" s="1">
        <v>0.3</v>
      </c>
      <c r="P240" s="1">
        <v>191</v>
      </c>
      <c r="Q240" s="1">
        <v>137</v>
      </c>
      <c r="R240" s="1">
        <v>162</v>
      </c>
      <c r="S240" s="1">
        <v>516</v>
      </c>
      <c r="T240" s="1">
        <v>1.6839999999999999</v>
      </c>
      <c r="U240" s="1">
        <v>9.375</v>
      </c>
      <c r="V240" s="1">
        <v>10.555999999999999</v>
      </c>
      <c r="W240" s="1">
        <v>1.7150000000000001</v>
      </c>
      <c r="X240" s="1">
        <v>10.038</v>
      </c>
      <c r="Y240" s="1">
        <v>10.57</v>
      </c>
      <c r="Z240" s="1">
        <v>1.772</v>
      </c>
      <c r="AA240" s="1">
        <v>9.2050000000000001</v>
      </c>
      <c r="AB240" s="1">
        <v>10.785</v>
      </c>
      <c r="AC240" s="1" t="s">
        <v>212</v>
      </c>
      <c r="AI240" s="1" t="s">
        <v>196</v>
      </c>
    </row>
    <row r="241" spans="1:35" x14ac:dyDescent="0.3">
      <c r="A241" s="24">
        <v>0.59375</v>
      </c>
      <c r="B241" s="1">
        <v>230</v>
      </c>
      <c r="D241" s="1">
        <v>84.8</v>
      </c>
      <c r="E241" s="1">
        <v>251</v>
      </c>
      <c r="I241" s="1">
        <v>1</v>
      </c>
      <c r="J241" s="1">
        <v>1</v>
      </c>
      <c r="K241" s="1">
        <v>-1.5</v>
      </c>
      <c r="L241" s="1">
        <v>90</v>
      </c>
      <c r="M241" s="1">
        <v>0.3</v>
      </c>
      <c r="N241" s="1">
        <v>0.3</v>
      </c>
      <c r="P241" s="1">
        <v>190</v>
      </c>
      <c r="Q241" s="1">
        <v>128</v>
      </c>
      <c r="R241" s="1">
        <v>123</v>
      </c>
      <c r="S241" s="1">
        <v>191</v>
      </c>
      <c r="T241" s="1">
        <v>1.7070000000000001</v>
      </c>
      <c r="U241" s="1">
        <v>9.3870000000000005</v>
      </c>
      <c r="V241" s="1">
        <v>11.624000000000001</v>
      </c>
      <c r="W241" s="1">
        <v>1.847</v>
      </c>
      <c r="X241" s="1">
        <v>9.391</v>
      </c>
      <c r="Y241" s="1">
        <v>10.622999999999999</v>
      </c>
      <c r="Z241" s="1">
        <v>1.873</v>
      </c>
      <c r="AA241" s="1">
        <v>10.199</v>
      </c>
      <c r="AB241" s="1">
        <v>11.944000000000001</v>
      </c>
      <c r="AC241" s="1" t="s">
        <v>212</v>
      </c>
      <c r="AI241" s="1" t="s">
        <v>196</v>
      </c>
    </row>
    <row r="242" spans="1:35" x14ac:dyDescent="0.3">
      <c r="A242" s="24">
        <v>0.60069444444444442</v>
      </c>
      <c r="B242" s="1">
        <v>231</v>
      </c>
      <c r="D242" s="1">
        <v>84.2</v>
      </c>
      <c r="E242" s="1">
        <v>251</v>
      </c>
      <c r="I242" s="1">
        <v>1</v>
      </c>
      <c r="J242" s="1">
        <v>1</v>
      </c>
      <c r="K242" s="1">
        <v>-1.5</v>
      </c>
      <c r="L242" s="1">
        <v>90</v>
      </c>
      <c r="M242" s="1">
        <v>0.3</v>
      </c>
      <c r="N242" s="1">
        <v>0.3</v>
      </c>
      <c r="P242" s="1">
        <v>202</v>
      </c>
      <c r="Q242" s="1">
        <v>209</v>
      </c>
      <c r="R242" s="1">
        <v>147</v>
      </c>
      <c r="S242" s="1">
        <v>152</v>
      </c>
      <c r="T242" s="1">
        <v>1.905</v>
      </c>
      <c r="U242" s="1">
        <v>10.542999999999999</v>
      </c>
      <c r="V242" s="1">
        <v>11.429</v>
      </c>
      <c r="W242" s="1">
        <v>1.7929999999999999</v>
      </c>
      <c r="X242" s="1">
        <v>10.567</v>
      </c>
      <c r="Y242" s="1">
        <v>11.096</v>
      </c>
      <c r="Z242" s="1">
        <v>2.153</v>
      </c>
      <c r="AA242" s="1">
        <v>10.561999999999999</v>
      </c>
      <c r="AB242" s="1">
        <v>15.711</v>
      </c>
      <c r="AC242" s="1" t="s">
        <v>212</v>
      </c>
      <c r="AI242" s="1" t="s">
        <v>196</v>
      </c>
    </row>
    <row r="243" spans="1:35" x14ac:dyDescent="0.3">
      <c r="A243" s="24">
        <v>0.39583333333333331</v>
      </c>
      <c r="B243" s="1">
        <v>232</v>
      </c>
      <c r="D243" s="1">
        <v>144.5</v>
      </c>
      <c r="E243" s="1">
        <v>252</v>
      </c>
      <c r="I243" s="1" t="s">
        <v>220</v>
      </c>
      <c r="J243" s="1" t="s">
        <v>220</v>
      </c>
      <c r="K243" s="1">
        <v>-1.5</v>
      </c>
      <c r="L243" s="1">
        <v>90</v>
      </c>
      <c r="M243" s="1">
        <v>0.3</v>
      </c>
      <c r="N243" s="1" t="s">
        <v>220</v>
      </c>
      <c r="P243" s="1" t="s">
        <v>220</v>
      </c>
      <c r="Q243" s="1" t="s">
        <v>220</v>
      </c>
      <c r="R243" s="1" t="s">
        <v>220</v>
      </c>
      <c r="S243" s="1" t="s">
        <v>220</v>
      </c>
      <c r="T243" s="1" t="s">
        <v>220</v>
      </c>
      <c r="U243" s="1" t="s">
        <v>220</v>
      </c>
      <c r="V243" s="1" t="s">
        <v>220</v>
      </c>
      <c r="W243" s="1" t="s">
        <v>220</v>
      </c>
      <c r="X243" s="1" t="s">
        <v>220</v>
      </c>
      <c r="Y243" s="1" t="s">
        <v>220</v>
      </c>
      <c r="Z243" s="1" t="s">
        <v>220</v>
      </c>
      <c r="AA243" s="1" t="s">
        <v>220</v>
      </c>
      <c r="AB243" s="1" t="s">
        <v>220</v>
      </c>
      <c r="AC243" s="1" t="s">
        <v>220</v>
      </c>
      <c r="AG243" s="1" t="s">
        <v>221</v>
      </c>
      <c r="AH243" s="25">
        <v>43495</v>
      </c>
      <c r="AI243" s="1" t="s">
        <v>220</v>
      </c>
    </row>
    <row r="244" spans="1:35" x14ac:dyDescent="0.3">
      <c r="A244" s="24">
        <v>0.40972222222222227</v>
      </c>
      <c r="B244" s="1">
        <v>233</v>
      </c>
      <c r="D244" s="1">
        <v>143.9</v>
      </c>
      <c r="E244" s="1">
        <v>252</v>
      </c>
      <c r="I244" s="1">
        <v>1</v>
      </c>
      <c r="J244" s="1">
        <v>1</v>
      </c>
      <c r="K244" s="1">
        <v>-1.75</v>
      </c>
      <c r="L244" s="1">
        <v>70</v>
      </c>
      <c r="M244" s="1">
        <v>0.26</v>
      </c>
      <c r="N244" s="1">
        <v>0.3</v>
      </c>
      <c r="P244" s="1">
        <v>84</v>
      </c>
      <c r="Q244" s="1">
        <v>117</v>
      </c>
      <c r="R244" s="1">
        <v>88</v>
      </c>
      <c r="S244" s="1">
        <v>126</v>
      </c>
      <c r="T244" s="1">
        <v>1.131</v>
      </c>
      <c r="U244" s="1">
        <v>1.306</v>
      </c>
      <c r="V244" s="1">
        <v>1.44</v>
      </c>
      <c r="W244" s="1">
        <v>5.173</v>
      </c>
      <c r="X244" s="1">
        <v>6.19</v>
      </c>
      <c r="Y244" s="1">
        <v>6.657</v>
      </c>
      <c r="Z244" s="1">
        <v>5.79</v>
      </c>
      <c r="AA244" s="1">
        <v>6.694</v>
      </c>
      <c r="AB244" s="1">
        <v>7.907</v>
      </c>
      <c r="AC244" s="1" t="s">
        <v>40</v>
      </c>
      <c r="AG244" s="1" t="s">
        <v>222</v>
      </c>
      <c r="AI244" s="1" t="s">
        <v>196</v>
      </c>
    </row>
    <row r="245" spans="1:35" x14ac:dyDescent="0.3">
      <c r="A245" s="24">
        <v>0.44444444444444442</v>
      </c>
      <c r="B245" s="1">
        <v>234</v>
      </c>
      <c r="D245" s="1">
        <v>143.30000000000001</v>
      </c>
      <c r="E245" s="1">
        <v>252</v>
      </c>
      <c r="I245" s="1">
        <v>1</v>
      </c>
      <c r="J245" s="1">
        <v>1</v>
      </c>
      <c r="K245" s="1">
        <v>-1.75</v>
      </c>
      <c r="L245" s="1">
        <v>70</v>
      </c>
      <c r="M245" s="1">
        <v>0.26</v>
      </c>
      <c r="N245" s="1">
        <v>0.3</v>
      </c>
      <c r="P245" s="1">
        <v>125</v>
      </c>
      <c r="Q245" s="1">
        <v>160</v>
      </c>
      <c r="R245" s="1">
        <v>120</v>
      </c>
      <c r="S245" s="1">
        <v>189</v>
      </c>
      <c r="T245" s="1">
        <v>1.4370000000000001</v>
      </c>
      <c r="U245" s="1">
        <v>1.5089999999999999</v>
      </c>
      <c r="V245" s="1">
        <v>1.8180000000000001</v>
      </c>
      <c r="W245" s="1">
        <v>6.7539999999999996</v>
      </c>
      <c r="X245" s="1">
        <v>8.5250000000000004</v>
      </c>
      <c r="Y245" s="1">
        <v>8.3699999999999992</v>
      </c>
      <c r="Z245" s="1">
        <v>7.6619999999999999</v>
      </c>
      <c r="AA245" s="1">
        <v>9.3810000000000002</v>
      </c>
      <c r="AB245" s="1">
        <v>9.4779999999999998</v>
      </c>
      <c r="AC245" s="1" t="s">
        <v>40</v>
      </c>
      <c r="AI245" s="1" t="s">
        <v>196</v>
      </c>
    </row>
    <row r="246" spans="1:35" x14ac:dyDescent="0.3">
      <c r="A246" s="24">
        <v>0.4548611111111111</v>
      </c>
      <c r="B246" s="1">
        <v>235</v>
      </c>
      <c r="D246" s="1">
        <v>142.69999999999999</v>
      </c>
      <c r="E246" s="1">
        <v>252</v>
      </c>
      <c r="I246" s="1">
        <v>1</v>
      </c>
      <c r="J246" s="1">
        <v>1</v>
      </c>
      <c r="K246" s="1">
        <v>-1.75</v>
      </c>
      <c r="L246" s="1">
        <v>70</v>
      </c>
      <c r="M246" s="1">
        <v>0.26</v>
      </c>
      <c r="N246" s="1">
        <v>0.3</v>
      </c>
      <c r="P246" s="1">
        <v>129</v>
      </c>
      <c r="Q246" s="1">
        <v>202</v>
      </c>
      <c r="R246" s="1">
        <v>127</v>
      </c>
      <c r="S246" s="1">
        <v>215</v>
      </c>
      <c r="T246" s="1">
        <v>1.764</v>
      </c>
      <c r="U246" s="1">
        <v>1.958</v>
      </c>
      <c r="V246" s="1">
        <v>1.9359999999999999</v>
      </c>
      <c r="W246" s="1">
        <v>8.4710000000000001</v>
      </c>
      <c r="X246" s="1">
        <v>10.728</v>
      </c>
      <c r="Y246" s="1">
        <v>10.223000000000001</v>
      </c>
      <c r="Z246" s="1">
        <v>9.5190000000000001</v>
      </c>
      <c r="AA246" s="1">
        <v>11.331</v>
      </c>
      <c r="AB246" s="1">
        <v>11.388</v>
      </c>
      <c r="AC246" s="1" t="s">
        <v>176</v>
      </c>
      <c r="AI246" s="1" t="s">
        <v>196</v>
      </c>
    </row>
    <row r="247" spans="1:35" x14ac:dyDescent="0.3">
      <c r="A247" s="24">
        <v>0.46527777777777773</v>
      </c>
      <c r="B247" s="1">
        <v>236</v>
      </c>
      <c r="D247" s="1">
        <v>142.1</v>
      </c>
      <c r="E247" s="1">
        <v>252</v>
      </c>
      <c r="I247" s="1">
        <v>1</v>
      </c>
      <c r="J247" s="1">
        <v>4</v>
      </c>
      <c r="K247" s="1">
        <v>-1.75</v>
      </c>
      <c r="L247" s="1">
        <v>90</v>
      </c>
      <c r="M247" s="1">
        <v>0.22</v>
      </c>
      <c r="N247" s="1">
        <v>0.3</v>
      </c>
      <c r="P247" s="1">
        <v>113</v>
      </c>
      <c r="Q247" s="1">
        <v>142</v>
      </c>
      <c r="R247" s="1">
        <v>106</v>
      </c>
      <c r="S247" s="1">
        <v>50</v>
      </c>
      <c r="T247" s="1">
        <v>1.036</v>
      </c>
      <c r="U247" s="1">
        <v>1.23</v>
      </c>
      <c r="V247" s="1">
        <v>1.5449999999999999</v>
      </c>
      <c r="W247" s="1">
        <v>4.66</v>
      </c>
      <c r="X247" s="1">
        <v>5.7370000000000001</v>
      </c>
      <c r="Y247" s="1">
        <v>6.7359999999999998</v>
      </c>
      <c r="Z247" s="1">
        <v>5.0609999999999999</v>
      </c>
      <c r="AA247" s="1">
        <v>6.2960000000000003</v>
      </c>
      <c r="AB247" s="1">
        <v>7.9240000000000004</v>
      </c>
      <c r="AC247" s="1" t="s">
        <v>223</v>
      </c>
      <c r="AI247" s="1" t="s">
        <v>196</v>
      </c>
    </row>
    <row r="248" spans="1:35" x14ac:dyDescent="0.3">
      <c r="A248" s="24">
        <v>0.47222222222222227</v>
      </c>
      <c r="B248" s="1">
        <v>237</v>
      </c>
      <c r="D248" s="1">
        <v>141.5</v>
      </c>
      <c r="E248" s="1">
        <v>252</v>
      </c>
      <c r="I248" s="1">
        <v>1</v>
      </c>
      <c r="J248" s="1">
        <v>4</v>
      </c>
      <c r="K248" s="1">
        <v>-1.75</v>
      </c>
      <c r="L248" s="1">
        <v>90</v>
      </c>
      <c r="M248" s="1">
        <v>0.22</v>
      </c>
      <c r="N248" s="1">
        <v>0.3</v>
      </c>
      <c r="P248" s="1">
        <v>159</v>
      </c>
      <c r="Q248" s="1">
        <v>195</v>
      </c>
      <c r="R248" s="1">
        <v>148</v>
      </c>
      <c r="S248" s="1">
        <v>85</v>
      </c>
      <c r="T248" s="1">
        <v>1.5329999999999999</v>
      </c>
      <c r="U248" s="1">
        <v>1.91</v>
      </c>
      <c r="V248" s="1">
        <v>1.883</v>
      </c>
      <c r="W248" s="1">
        <v>7.391</v>
      </c>
      <c r="X248" s="1">
        <v>9.3970000000000002</v>
      </c>
      <c r="Y248" s="1">
        <v>9.4849999999999994</v>
      </c>
      <c r="Z248" s="1">
        <v>7.8890000000000002</v>
      </c>
      <c r="AA248" s="1">
        <v>10.492000000000001</v>
      </c>
      <c r="AB248" s="1">
        <v>9.9369999999999994</v>
      </c>
      <c r="AC248" s="1" t="s">
        <v>224</v>
      </c>
      <c r="AI248" s="1" t="s">
        <v>196</v>
      </c>
    </row>
    <row r="249" spans="1:35" x14ac:dyDescent="0.3">
      <c r="A249" s="24">
        <v>0.5</v>
      </c>
      <c r="B249" s="1">
        <v>238</v>
      </c>
      <c r="D249" s="1">
        <v>140.9</v>
      </c>
      <c r="E249" s="1">
        <v>252</v>
      </c>
      <c r="I249" s="1">
        <v>4</v>
      </c>
      <c r="J249" s="1">
        <v>3</v>
      </c>
      <c r="K249" s="1">
        <v>-1.5</v>
      </c>
      <c r="L249" s="1">
        <v>90</v>
      </c>
      <c r="M249" s="1">
        <v>0.22</v>
      </c>
      <c r="N249" s="1">
        <v>0.3</v>
      </c>
      <c r="P249" s="1">
        <v>85</v>
      </c>
      <c r="Q249" s="1">
        <v>141</v>
      </c>
      <c r="R249" s="1">
        <v>103</v>
      </c>
      <c r="S249" s="1">
        <v>103</v>
      </c>
      <c r="T249" s="1">
        <v>1.198</v>
      </c>
      <c r="U249" s="1">
        <v>1.375</v>
      </c>
      <c r="V249" s="1">
        <v>1.6830000000000001</v>
      </c>
      <c r="W249" s="1">
        <v>5.1429999999999998</v>
      </c>
      <c r="X249" s="1">
        <v>6.3319999999999999</v>
      </c>
      <c r="Y249" s="1">
        <v>7.2439999999999998</v>
      </c>
      <c r="Z249" s="1">
        <v>5.45</v>
      </c>
      <c r="AA249" s="1">
        <v>7.1180000000000003</v>
      </c>
      <c r="AB249" s="1">
        <v>8.8930000000000007</v>
      </c>
      <c r="AC249" s="1" t="s">
        <v>223</v>
      </c>
      <c r="AI249" s="1" t="s">
        <v>196</v>
      </c>
    </row>
    <row r="250" spans="1:35" x14ac:dyDescent="0.3">
      <c r="A250" s="24">
        <v>0.50694444444444442</v>
      </c>
      <c r="B250" s="1">
        <v>239</v>
      </c>
      <c r="D250" s="1">
        <v>140.30000000000001</v>
      </c>
      <c r="E250" s="1">
        <v>252</v>
      </c>
      <c r="I250" s="1">
        <v>4</v>
      </c>
      <c r="J250" s="1">
        <v>3</v>
      </c>
      <c r="K250" s="1">
        <v>-1.5</v>
      </c>
      <c r="L250" s="1">
        <v>90</v>
      </c>
      <c r="M250" s="1">
        <v>0.22</v>
      </c>
      <c r="N250" s="1">
        <v>0.3</v>
      </c>
      <c r="P250" s="1">
        <v>152</v>
      </c>
      <c r="Q250" s="1">
        <v>207</v>
      </c>
      <c r="R250" s="1">
        <v>158</v>
      </c>
      <c r="S250" s="1">
        <v>185</v>
      </c>
      <c r="T250" s="1">
        <v>1.556</v>
      </c>
      <c r="U250" s="1">
        <v>1.7909999999999999</v>
      </c>
      <c r="V250" s="1">
        <v>2.1360000000000001</v>
      </c>
      <c r="W250" s="29">
        <v>7284</v>
      </c>
      <c r="X250" s="1">
        <v>9.6969999999999992</v>
      </c>
      <c r="Y250" s="1">
        <v>10.397</v>
      </c>
      <c r="Z250" s="1">
        <v>7.9160000000000004</v>
      </c>
      <c r="AA250" s="1">
        <v>10.536</v>
      </c>
      <c r="AB250" s="1">
        <v>11.999000000000001</v>
      </c>
      <c r="AC250" s="1" t="s">
        <v>225</v>
      </c>
      <c r="AI250" s="1" t="s">
        <v>196</v>
      </c>
    </row>
    <row r="251" spans="1:35" x14ac:dyDescent="0.3">
      <c r="A251" s="24">
        <v>0.52430555555555558</v>
      </c>
      <c r="B251" s="1">
        <v>240</v>
      </c>
      <c r="D251" s="1">
        <v>139.69999999999999</v>
      </c>
      <c r="E251" s="1">
        <v>252</v>
      </c>
      <c r="I251" s="1">
        <v>4</v>
      </c>
      <c r="J251" s="1">
        <v>4</v>
      </c>
      <c r="K251" s="1">
        <v>-1.5</v>
      </c>
      <c r="L251" s="1">
        <v>80</v>
      </c>
      <c r="M251" s="1">
        <v>0.26</v>
      </c>
      <c r="N251" s="1">
        <v>0.3</v>
      </c>
      <c r="P251" s="1">
        <v>95</v>
      </c>
      <c r="Q251" s="1">
        <v>125</v>
      </c>
      <c r="R251" s="1">
        <v>99</v>
      </c>
      <c r="S251" s="1">
        <v>108</v>
      </c>
      <c r="T251" s="1">
        <v>1.397</v>
      </c>
      <c r="U251" s="1">
        <v>1.387</v>
      </c>
      <c r="V251" s="1">
        <v>1.5109999999999999</v>
      </c>
      <c r="W251" s="1">
        <v>6.3380000000000001</v>
      </c>
      <c r="X251" s="1">
        <v>6.9470000000000001</v>
      </c>
      <c r="Y251" s="1">
        <v>7.633</v>
      </c>
      <c r="Z251" s="1">
        <v>6.984</v>
      </c>
      <c r="AA251" s="1">
        <v>7.4859999999999998</v>
      </c>
      <c r="AB251" s="1">
        <v>8.3160000000000007</v>
      </c>
      <c r="AC251" s="1" t="s">
        <v>176</v>
      </c>
      <c r="AI251" s="1" t="s">
        <v>196</v>
      </c>
    </row>
    <row r="252" spans="1:35" x14ac:dyDescent="0.3">
      <c r="A252" s="24">
        <v>0.53472222222222221</v>
      </c>
      <c r="B252" s="1">
        <v>241</v>
      </c>
      <c r="D252" s="1">
        <v>139.1</v>
      </c>
      <c r="E252" s="1">
        <v>252</v>
      </c>
      <c r="I252" s="1">
        <v>4</v>
      </c>
      <c r="J252" s="1">
        <v>4</v>
      </c>
      <c r="K252" s="1">
        <v>-1.5</v>
      </c>
      <c r="L252" s="1">
        <v>80</v>
      </c>
      <c r="M252" s="1">
        <v>0.26</v>
      </c>
      <c r="N252" s="1">
        <v>0.3</v>
      </c>
      <c r="P252" s="1">
        <v>124</v>
      </c>
      <c r="Q252" s="1">
        <v>159</v>
      </c>
      <c r="R252" s="1">
        <v>122</v>
      </c>
      <c r="S252" s="1">
        <v>120</v>
      </c>
      <c r="T252" s="1">
        <v>1.5649999999999999</v>
      </c>
      <c r="U252" s="1">
        <v>1.6579999999999999</v>
      </c>
      <c r="V252" s="1">
        <v>1.736</v>
      </c>
      <c r="W252" s="1">
        <v>7.3259999999999996</v>
      </c>
      <c r="X252" s="1">
        <v>8.1620000000000008</v>
      </c>
      <c r="Y252" s="1">
        <v>7.8049999999999997</v>
      </c>
      <c r="Z252" s="1">
        <v>8.7620000000000005</v>
      </c>
      <c r="AA252" s="1">
        <v>8.8290000000000006</v>
      </c>
      <c r="AB252" s="1">
        <v>8.5830000000000002</v>
      </c>
      <c r="AC252" s="1" t="s">
        <v>225</v>
      </c>
      <c r="AI252" s="1" t="s">
        <v>196</v>
      </c>
    </row>
    <row r="253" spans="1:35" x14ac:dyDescent="0.3">
      <c r="A253" s="24">
        <v>0.54861111111111105</v>
      </c>
      <c r="B253" s="1">
        <v>242</v>
      </c>
      <c r="D253" s="1">
        <v>138.5</v>
      </c>
      <c r="E253" s="1">
        <v>252</v>
      </c>
      <c r="I253" s="1">
        <v>4</v>
      </c>
      <c r="J253" s="1">
        <v>4</v>
      </c>
      <c r="K253" s="1">
        <v>-1.5</v>
      </c>
      <c r="L253" s="1">
        <v>80</v>
      </c>
      <c r="M253" s="1">
        <v>0.26</v>
      </c>
      <c r="N253" s="1">
        <v>0.3</v>
      </c>
      <c r="P253" s="1">
        <v>176</v>
      </c>
      <c r="Q253" s="1">
        <v>194</v>
      </c>
      <c r="R253" s="1">
        <v>147</v>
      </c>
      <c r="S253" s="1">
        <v>204</v>
      </c>
      <c r="T253" s="1">
        <v>1.8280000000000001</v>
      </c>
      <c r="U253" s="1">
        <v>1.88</v>
      </c>
      <c r="V253" s="1">
        <v>1.8919999999999999</v>
      </c>
      <c r="W253" s="1">
        <v>8.0239999999999991</v>
      </c>
      <c r="X253" s="1">
        <v>9.9930000000000003</v>
      </c>
      <c r="Y253" s="1">
        <v>10.766</v>
      </c>
      <c r="Z253" s="1">
        <v>8.9049999999999994</v>
      </c>
      <c r="AA253" s="1">
        <v>10.378</v>
      </c>
      <c r="AB253" s="1">
        <v>11.618</v>
      </c>
      <c r="AC253" s="1" t="s">
        <v>225</v>
      </c>
      <c r="AI253" s="1" t="s">
        <v>196</v>
      </c>
    </row>
    <row r="254" spans="1:35" x14ac:dyDescent="0.3">
      <c r="A254" s="24">
        <v>0.59722222222222221</v>
      </c>
      <c r="B254" s="1">
        <v>243</v>
      </c>
      <c r="D254" s="1">
        <v>137.9</v>
      </c>
      <c r="E254" s="1">
        <v>252</v>
      </c>
      <c r="I254" s="1">
        <v>5</v>
      </c>
      <c r="J254" s="1">
        <v>3</v>
      </c>
      <c r="K254" s="1">
        <v>-1.5</v>
      </c>
      <c r="L254" s="1">
        <v>80</v>
      </c>
      <c r="M254" s="1">
        <v>0.22</v>
      </c>
      <c r="N254" s="1">
        <v>0.3</v>
      </c>
      <c r="P254" s="1">
        <v>125</v>
      </c>
      <c r="Q254" s="1">
        <v>132</v>
      </c>
      <c r="R254" s="1">
        <v>111</v>
      </c>
      <c r="S254" s="1">
        <v>92</v>
      </c>
      <c r="T254" s="1">
        <v>1.248</v>
      </c>
      <c r="U254" s="1">
        <v>1.393</v>
      </c>
      <c r="V254" s="1">
        <v>1.5860000000000001</v>
      </c>
      <c r="W254" s="1">
        <v>5.2779999999999996</v>
      </c>
      <c r="X254" s="1">
        <v>6.1829999999999998</v>
      </c>
      <c r="Y254" s="1">
        <v>7.1269999999999998</v>
      </c>
      <c r="Z254" s="1">
        <v>6.0110000000000001</v>
      </c>
      <c r="AA254" s="1">
        <v>6.6109999999999998</v>
      </c>
      <c r="AB254" s="1">
        <v>9.2430000000000003</v>
      </c>
      <c r="AC254" s="1" t="s">
        <v>226</v>
      </c>
      <c r="AI254" s="1" t="s">
        <v>196</v>
      </c>
    </row>
    <row r="255" spans="1:35" x14ac:dyDescent="0.3">
      <c r="A255" s="24">
        <v>0.60763888888888895</v>
      </c>
      <c r="B255" s="1">
        <v>244</v>
      </c>
      <c r="D255" s="1">
        <v>137.30000000000001</v>
      </c>
      <c r="E255" s="1">
        <v>252</v>
      </c>
      <c r="I255" s="1">
        <v>5</v>
      </c>
      <c r="J255" s="1">
        <v>3</v>
      </c>
      <c r="K255" s="1">
        <v>-1.5</v>
      </c>
      <c r="L255" s="1">
        <v>80</v>
      </c>
      <c r="M255" s="1">
        <v>0.22</v>
      </c>
      <c r="N255" s="1">
        <v>0.3</v>
      </c>
      <c r="P255" s="1">
        <v>135</v>
      </c>
      <c r="Q255" s="1">
        <v>164</v>
      </c>
      <c r="R255" s="1">
        <v>122</v>
      </c>
      <c r="S255" s="1">
        <v>132</v>
      </c>
      <c r="T255" s="1">
        <v>1.4410000000000001</v>
      </c>
      <c r="U255" s="1">
        <v>1.7070000000000001</v>
      </c>
      <c r="V255" s="1">
        <v>1.9650000000000001</v>
      </c>
      <c r="W255" s="1">
        <v>6.28</v>
      </c>
      <c r="X255" s="1">
        <v>8.5640000000000001</v>
      </c>
      <c r="Y255" s="1">
        <v>9.68</v>
      </c>
      <c r="Z255" s="1">
        <v>7.06</v>
      </c>
      <c r="AA255" s="1">
        <v>9.7940000000000005</v>
      </c>
      <c r="AB255" s="1">
        <v>10.081</v>
      </c>
      <c r="AC255" s="1" t="s">
        <v>40</v>
      </c>
      <c r="AI255" s="1" t="s">
        <v>196</v>
      </c>
    </row>
    <row r="256" spans="1:35" x14ac:dyDescent="0.3">
      <c r="A256" s="24">
        <v>0.61805555555555558</v>
      </c>
      <c r="B256" s="1">
        <v>245</v>
      </c>
      <c r="D256" s="1">
        <v>136.69999999999999</v>
      </c>
      <c r="E256" s="1">
        <v>252</v>
      </c>
      <c r="I256" s="1">
        <v>5</v>
      </c>
      <c r="J256" s="1">
        <v>3</v>
      </c>
      <c r="K256" s="1">
        <v>-1.5</v>
      </c>
      <c r="L256" s="1">
        <v>80</v>
      </c>
      <c r="M256" s="1">
        <v>0.22</v>
      </c>
      <c r="N256" s="1">
        <v>0.3</v>
      </c>
      <c r="P256" s="1">
        <v>139</v>
      </c>
      <c r="Q256" s="1">
        <v>221</v>
      </c>
      <c r="R256" s="1">
        <v>154</v>
      </c>
      <c r="S256" s="1">
        <v>161</v>
      </c>
      <c r="T256" s="1">
        <v>1.8180000000000001</v>
      </c>
      <c r="U256" s="1">
        <v>1.9570000000000001</v>
      </c>
      <c r="V256" s="1">
        <v>2.1520000000000001</v>
      </c>
      <c r="W256" s="1">
        <v>9.2769999999999992</v>
      </c>
      <c r="X256" s="1">
        <v>9.5830000000000002</v>
      </c>
      <c r="Y256" s="1">
        <v>11.042</v>
      </c>
      <c r="Z256" s="1">
        <v>10.862</v>
      </c>
      <c r="AA256" s="1">
        <v>10.103999999999999</v>
      </c>
      <c r="AB256" s="1">
        <v>11.763999999999999</v>
      </c>
      <c r="AC256" s="1" t="s">
        <v>223</v>
      </c>
      <c r="AI256" s="1" t="s">
        <v>196</v>
      </c>
    </row>
    <row r="257" spans="1:35" x14ac:dyDescent="0.3">
      <c r="A257" s="24">
        <v>0.42708333333333331</v>
      </c>
      <c r="B257" s="1">
        <v>246</v>
      </c>
      <c r="D257" s="1">
        <v>136.1</v>
      </c>
      <c r="E257" s="1">
        <v>128</v>
      </c>
      <c r="I257" s="1">
        <v>5</v>
      </c>
      <c r="J257" s="1">
        <v>4</v>
      </c>
      <c r="K257" s="1">
        <v>-2</v>
      </c>
      <c r="L257" s="1">
        <v>70</v>
      </c>
      <c r="M257" s="1">
        <v>0.22</v>
      </c>
      <c r="N257" s="1">
        <v>0.3</v>
      </c>
      <c r="P257" s="1">
        <v>88</v>
      </c>
      <c r="Q257" s="1">
        <v>104</v>
      </c>
      <c r="R257" s="1">
        <v>82</v>
      </c>
      <c r="S257" s="1">
        <v>225</v>
      </c>
      <c r="T257" s="1">
        <v>1.4950000000000001</v>
      </c>
      <c r="U257" s="29">
        <v>1475</v>
      </c>
      <c r="V257" s="1">
        <v>1.5189999999999999</v>
      </c>
      <c r="W257" s="1">
        <v>6.0110000000000001</v>
      </c>
      <c r="X257" s="1">
        <v>5.2619999999999996</v>
      </c>
      <c r="Y257" s="1">
        <v>6.1929999999999996</v>
      </c>
      <c r="Z257" s="1">
        <v>6.5309999999999997</v>
      </c>
      <c r="AA257" s="1">
        <v>5.7409999999999997</v>
      </c>
      <c r="AB257" s="1">
        <v>6.6829999999999998</v>
      </c>
      <c r="AC257" s="1" t="s">
        <v>40</v>
      </c>
      <c r="AH257" s="25">
        <v>43497</v>
      </c>
      <c r="AI257" s="1" t="s">
        <v>196</v>
      </c>
    </row>
    <row r="258" spans="1:35" x14ac:dyDescent="0.3">
      <c r="A258" s="24">
        <v>0.44444444444444442</v>
      </c>
      <c r="B258" s="1">
        <v>247</v>
      </c>
      <c r="D258" s="1">
        <v>136.1</v>
      </c>
      <c r="E258" s="1">
        <v>123</v>
      </c>
      <c r="I258" s="1">
        <v>5</v>
      </c>
      <c r="J258" s="1">
        <v>4</v>
      </c>
      <c r="K258" s="1">
        <v>-2</v>
      </c>
      <c r="L258" s="1">
        <v>70</v>
      </c>
      <c r="M258" s="1">
        <v>0.22</v>
      </c>
      <c r="N258" s="1">
        <v>0.3</v>
      </c>
      <c r="P258" s="1">
        <v>92</v>
      </c>
      <c r="Q258" s="1">
        <v>119</v>
      </c>
      <c r="R258" s="1">
        <v>82</v>
      </c>
      <c r="S258" s="1">
        <v>228</v>
      </c>
      <c r="T258" s="1">
        <v>1.3620000000000001</v>
      </c>
      <c r="U258" s="1">
        <v>1.4510000000000001</v>
      </c>
      <c r="V258" s="1">
        <v>1.4359999999999999</v>
      </c>
      <c r="W258" s="1">
        <v>5.91</v>
      </c>
      <c r="X258" s="1">
        <v>5.5960000000000001</v>
      </c>
      <c r="Y258" s="1">
        <v>5.7779999999999996</v>
      </c>
      <c r="Z258" s="1">
        <v>6.7220000000000004</v>
      </c>
      <c r="AA258" s="1">
        <v>7.2560000000000002</v>
      </c>
      <c r="AB258" s="1">
        <v>7.5129999999999999</v>
      </c>
      <c r="AC258" s="1" t="s">
        <v>40</v>
      </c>
      <c r="AI258" s="1" t="s">
        <v>196</v>
      </c>
    </row>
    <row r="259" spans="1:35" x14ac:dyDescent="0.3">
      <c r="A259" s="24">
        <v>0.4513888888888889</v>
      </c>
      <c r="B259" s="1">
        <v>248</v>
      </c>
      <c r="D259" s="1">
        <v>135.5</v>
      </c>
      <c r="E259" s="1">
        <v>128</v>
      </c>
      <c r="I259" s="1">
        <v>5</v>
      </c>
      <c r="J259" s="1">
        <v>4</v>
      </c>
      <c r="K259" s="1">
        <v>-2</v>
      </c>
      <c r="L259" s="1">
        <v>70</v>
      </c>
      <c r="M259" s="1">
        <v>0.22</v>
      </c>
      <c r="N259" s="1">
        <v>0.3</v>
      </c>
      <c r="P259" s="1">
        <v>120</v>
      </c>
      <c r="Q259" s="1">
        <v>163</v>
      </c>
      <c r="R259" s="1">
        <v>125</v>
      </c>
      <c r="S259" s="1">
        <v>134</v>
      </c>
      <c r="T259" s="1">
        <v>1.4910000000000001</v>
      </c>
      <c r="U259" s="1">
        <v>1.5169999999999999</v>
      </c>
      <c r="V259" s="1">
        <v>1.6739999999999999</v>
      </c>
      <c r="W259" s="1">
        <v>6.2210000000000001</v>
      </c>
      <c r="X259" s="1">
        <v>7.3680000000000003</v>
      </c>
      <c r="Y259" s="1">
        <v>7.9240000000000004</v>
      </c>
      <c r="Z259" s="1">
        <v>6.8040000000000003</v>
      </c>
      <c r="AA259" s="1">
        <v>7.9059999999999997</v>
      </c>
      <c r="AB259" s="1">
        <v>8.4440000000000008</v>
      </c>
      <c r="AC259" s="1" t="s">
        <v>40</v>
      </c>
      <c r="AI259" s="1" t="s">
        <v>196</v>
      </c>
    </row>
    <row r="260" spans="1:35" x14ac:dyDescent="0.3">
      <c r="A260" s="24">
        <v>0.46180555555555558</v>
      </c>
      <c r="B260" s="1">
        <v>249</v>
      </c>
      <c r="D260" s="1">
        <v>135.5</v>
      </c>
      <c r="E260" s="1">
        <v>123</v>
      </c>
      <c r="I260" s="1">
        <v>5</v>
      </c>
      <c r="J260" s="1">
        <v>4</v>
      </c>
      <c r="K260" s="1">
        <v>-2</v>
      </c>
      <c r="L260" s="1">
        <v>70</v>
      </c>
      <c r="M260" s="1">
        <v>0.22</v>
      </c>
      <c r="N260" s="1">
        <v>0.3</v>
      </c>
      <c r="P260" s="1">
        <v>130</v>
      </c>
      <c r="Q260" s="1">
        <v>172</v>
      </c>
      <c r="R260" s="1">
        <v>125</v>
      </c>
      <c r="S260" s="1">
        <v>83</v>
      </c>
      <c r="T260" s="1">
        <v>1.589</v>
      </c>
      <c r="U260" s="1">
        <v>1.607</v>
      </c>
      <c r="V260" s="1">
        <v>1.607</v>
      </c>
      <c r="W260" s="1">
        <v>7.3730000000000002</v>
      </c>
      <c r="X260" s="1">
        <v>7.3680000000000003</v>
      </c>
      <c r="Y260" s="1">
        <v>7.8179999999999996</v>
      </c>
      <c r="Z260" s="1">
        <v>8.0050000000000008</v>
      </c>
      <c r="AA260" s="1">
        <v>8.2870000000000008</v>
      </c>
      <c r="AB260" s="1">
        <v>8.7479999999999993</v>
      </c>
      <c r="AC260" s="1" t="s">
        <v>40</v>
      </c>
      <c r="AI260" s="1" t="s">
        <v>196</v>
      </c>
    </row>
    <row r="261" spans="1:35" x14ac:dyDescent="0.3">
      <c r="A261" s="24">
        <v>0.47222222222222227</v>
      </c>
      <c r="B261" s="1">
        <v>250</v>
      </c>
      <c r="D261" s="1">
        <v>134.9</v>
      </c>
      <c r="E261" s="1">
        <v>128</v>
      </c>
      <c r="I261" s="1">
        <v>5</v>
      </c>
      <c r="J261" s="1">
        <v>4</v>
      </c>
      <c r="K261" s="1">
        <v>-2</v>
      </c>
      <c r="L261" s="1">
        <v>70</v>
      </c>
      <c r="M261" s="1">
        <v>0.22</v>
      </c>
      <c r="N261" s="1">
        <v>0.3</v>
      </c>
      <c r="P261" s="1">
        <v>147</v>
      </c>
      <c r="Q261" s="1">
        <v>190</v>
      </c>
      <c r="R261" s="1">
        <v>136</v>
      </c>
      <c r="S261" s="1">
        <v>162</v>
      </c>
      <c r="T261" s="1">
        <v>1.4419999999999999</v>
      </c>
      <c r="U261" s="1">
        <v>1.603</v>
      </c>
      <c r="V261" s="1">
        <v>1.9610000000000001</v>
      </c>
      <c r="W261" s="1">
        <v>6.7370000000000001</v>
      </c>
      <c r="X261" s="1">
        <v>8.5</v>
      </c>
      <c r="Y261" s="1">
        <v>9.3680000000000003</v>
      </c>
      <c r="Z261" s="1">
        <v>7.6340000000000003</v>
      </c>
      <c r="AA261" s="1">
        <v>9.3770000000000007</v>
      </c>
      <c r="AB261" s="1">
        <v>9.7249999999999996</v>
      </c>
      <c r="AC261" s="1" t="s">
        <v>40</v>
      </c>
      <c r="AI261" s="1" t="s">
        <v>196</v>
      </c>
    </row>
    <row r="262" spans="1:35" x14ac:dyDescent="0.3">
      <c r="A262" s="24">
        <v>0.4861111111111111</v>
      </c>
      <c r="B262" s="1">
        <v>251</v>
      </c>
      <c r="D262" s="1">
        <v>134.9</v>
      </c>
      <c r="E262" s="1">
        <v>123</v>
      </c>
      <c r="I262" s="1">
        <v>6</v>
      </c>
      <c r="J262" s="1">
        <v>1</v>
      </c>
      <c r="K262" s="1">
        <v>-2</v>
      </c>
      <c r="L262" s="1">
        <v>80</v>
      </c>
      <c r="M262" s="1">
        <v>0.22</v>
      </c>
      <c r="N262" s="1">
        <v>0.3</v>
      </c>
      <c r="P262" s="1">
        <v>114</v>
      </c>
      <c r="Q262" s="1">
        <v>73</v>
      </c>
      <c r="R262" s="1">
        <v>93</v>
      </c>
      <c r="S262" s="1">
        <v>77</v>
      </c>
      <c r="T262" s="1">
        <v>1.1579999999999999</v>
      </c>
      <c r="U262" s="1">
        <v>1.2689999999999999</v>
      </c>
      <c r="V262" s="1">
        <v>1.099</v>
      </c>
      <c r="W262" s="1">
        <v>4.8760000000000003</v>
      </c>
      <c r="X262" s="1">
        <v>5.2720000000000002</v>
      </c>
      <c r="Y262" s="1">
        <v>4.5250000000000004</v>
      </c>
      <c r="Z262" s="1">
        <v>5.585</v>
      </c>
      <c r="AA262" s="1">
        <v>5.8719999999999999</v>
      </c>
      <c r="AB262" s="1">
        <v>5.9720000000000004</v>
      </c>
      <c r="AC262" s="1" t="s">
        <v>40</v>
      </c>
      <c r="AI262" s="1" t="s">
        <v>196</v>
      </c>
    </row>
    <row r="263" spans="1:35" x14ac:dyDescent="0.3">
      <c r="A263" s="24">
        <v>0.49305555555555558</v>
      </c>
      <c r="B263" s="1">
        <v>252</v>
      </c>
      <c r="D263" s="1">
        <v>134.30000000000001</v>
      </c>
      <c r="E263" s="1">
        <v>128</v>
      </c>
      <c r="I263" s="1">
        <v>6</v>
      </c>
      <c r="J263" s="1">
        <v>1</v>
      </c>
      <c r="K263" s="1">
        <v>-2</v>
      </c>
      <c r="L263" s="1">
        <v>80</v>
      </c>
      <c r="M263" s="1">
        <v>0.22</v>
      </c>
      <c r="N263" s="1">
        <v>0.3</v>
      </c>
      <c r="P263" s="1">
        <v>102</v>
      </c>
      <c r="Q263" s="1">
        <v>148</v>
      </c>
      <c r="R263" s="1">
        <v>108</v>
      </c>
      <c r="S263" s="1">
        <v>285</v>
      </c>
      <c r="T263" s="1">
        <v>1.1339999999999999</v>
      </c>
      <c r="U263" s="1">
        <v>1.109</v>
      </c>
      <c r="V263" s="1">
        <v>1.323</v>
      </c>
      <c r="W263" s="1">
        <v>3.7429999999999999</v>
      </c>
      <c r="X263" s="1">
        <v>5.4580000000000002</v>
      </c>
      <c r="Y263" s="1">
        <v>6.7629999999999999</v>
      </c>
      <c r="Z263" s="1">
        <v>4.3639999999999999</v>
      </c>
      <c r="AA263" s="1">
        <v>6.0709999999999997</v>
      </c>
      <c r="AB263" s="1">
        <v>7.3029999999999999</v>
      </c>
      <c r="AC263" s="1" t="s">
        <v>223</v>
      </c>
      <c r="AI263" s="1" t="s">
        <v>196</v>
      </c>
    </row>
    <row r="264" spans="1:35" x14ac:dyDescent="0.3">
      <c r="A264" s="24">
        <v>0.50347222222222221</v>
      </c>
      <c r="B264" s="1">
        <v>253</v>
      </c>
      <c r="D264" s="1">
        <v>134.30000000000001</v>
      </c>
      <c r="E264" s="1">
        <v>123</v>
      </c>
      <c r="I264" s="1">
        <v>6</v>
      </c>
      <c r="J264" s="1">
        <v>1</v>
      </c>
      <c r="K264" s="1">
        <v>-2</v>
      </c>
      <c r="L264" s="1">
        <v>80</v>
      </c>
      <c r="M264" s="1">
        <v>0.22</v>
      </c>
      <c r="N264" s="1">
        <v>0.3</v>
      </c>
      <c r="P264" s="1">
        <v>149</v>
      </c>
      <c r="Q264" s="1">
        <v>172</v>
      </c>
      <c r="R264" s="1">
        <v>119</v>
      </c>
      <c r="S264" s="1">
        <v>89</v>
      </c>
      <c r="T264" s="1">
        <v>1.091</v>
      </c>
      <c r="U264" s="1">
        <v>1.55</v>
      </c>
      <c r="V264" s="1">
        <v>1.5840000000000001</v>
      </c>
      <c r="W264" s="1">
        <v>4.327</v>
      </c>
      <c r="X264" s="1">
        <v>7.226</v>
      </c>
      <c r="Y264" s="1">
        <v>6.83</v>
      </c>
      <c r="Z264" s="1">
        <v>5.3319999999999999</v>
      </c>
      <c r="AA264" s="1">
        <v>8.2910000000000004</v>
      </c>
      <c r="AB264" s="1">
        <v>8.1519999999999992</v>
      </c>
      <c r="AC264" s="1" t="s">
        <v>227</v>
      </c>
      <c r="AI264" s="1" t="s">
        <v>196</v>
      </c>
    </row>
    <row r="265" spans="1:35" x14ac:dyDescent="0.3">
      <c r="A265" s="24">
        <v>0.51041666666666663</v>
      </c>
      <c r="B265" s="1">
        <v>254</v>
      </c>
      <c r="D265" s="1">
        <v>133.69999999999999</v>
      </c>
      <c r="E265" s="1">
        <v>128</v>
      </c>
      <c r="I265" s="1">
        <v>6</v>
      </c>
      <c r="J265" s="1">
        <v>1</v>
      </c>
      <c r="K265" s="1">
        <v>-2</v>
      </c>
      <c r="L265" s="1">
        <v>80</v>
      </c>
      <c r="M265" s="1">
        <v>0.22</v>
      </c>
      <c r="N265" s="1">
        <v>0.3</v>
      </c>
      <c r="P265" s="1">
        <v>141</v>
      </c>
      <c r="Q265" s="1">
        <v>196</v>
      </c>
      <c r="R265" s="1">
        <v>132</v>
      </c>
      <c r="S265" s="1">
        <v>64</v>
      </c>
      <c r="T265" s="1">
        <v>1.5449999999999999</v>
      </c>
      <c r="U265" s="1">
        <v>1.742</v>
      </c>
      <c r="V265" s="1">
        <v>1.6180000000000001</v>
      </c>
      <c r="W265" s="1">
        <v>7.5389999999999997</v>
      </c>
      <c r="X265" s="1">
        <v>8.3569999999999993</v>
      </c>
      <c r="Y265" s="1">
        <v>8.3689999999999998</v>
      </c>
      <c r="Z265" s="1">
        <v>9.3119999999999994</v>
      </c>
      <c r="AA265" s="1">
        <v>8.8620000000000001</v>
      </c>
      <c r="AB265" s="1">
        <v>8.8490000000000002</v>
      </c>
      <c r="AC265" s="1" t="s">
        <v>223</v>
      </c>
      <c r="AI265" s="1" t="s">
        <v>196</v>
      </c>
    </row>
    <row r="266" spans="1:35" x14ac:dyDescent="0.3">
      <c r="A266" s="24">
        <v>0.53125</v>
      </c>
      <c r="B266" s="1">
        <v>255</v>
      </c>
      <c r="D266" s="1">
        <v>133.69999999999999</v>
      </c>
      <c r="E266" s="1">
        <v>123</v>
      </c>
      <c r="I266" s="1">
        <v>6</v>
      </c>
      <c r="J266" s="1">
        <v>2</v>
      </c>
      <c r="K266" s="1">
        <v>-1.5</v>
      </c>
      <c r="L266" s="1">
        <v>70</v>
      </c>
      <c r="M266" s="1">
        <v>0.3</v>
      </c>
      <c r="N266" s="1">
        <v>0.3</v>
      </c>
      <c r="P266" s="1">
        <v>51</v>
      </c>
      <c r="Q266" s="1">
        <v>78</v>
      </c>
      <c r="R266" s="1">
        <v>67</v>
      </c>
      <c r="S266" s="1">
        <v>396</v>
      </c>
      <c r="T266" s="1">
        <v>1.395</v>
      </c>
      <c r="U266" s="1">
        <v>1.456</v>
      </c>
      <c r="V266" s="1">
        <v>1.371</v>
      </c>
      <c r="W266" s="1">
        <v>6.9329999999999998</v>
      </c>
      <c r="X266" s="1">
        <v>5.96</v>
      </c>
      <c r="Y266" s="1">
        <v>6.1950000000000003</v>
      </c>
      <c r="Z266" s="1">
        <v>7.6369999999999996</v>
      </c>
      <c r="AA266" s="1">
        <v>7.14</v>
      </c>
      <c r="AB266" s="1">
        <v>7.5650000000000004</v>
      </c>
      <c r="AC266" s="1" t="s">
        <v>176</v>
      </c>
      <c r="AI266" s="1" t="s">
        <v>196</v>
      </c>
    </row>
    <row r="267" spans="1:35" x14ac:dyDescent="0.3">
      <c r="A267" s="24">
        <v>0.53819444444444442</v>
      </c>
      <c r="B267" s="1">
        <v>256</v>
      </c>
      <c r="D267" s="1">
        <v>133.1</v>
      </c>
      <c r="E267" s="1">
        <v>128</v>
      </c>
      <c r="I267" s="1">
        <v>6</v>
      </c>
      <c r="J267" s="1">
        <v>2</v>
      </c>
      <c r="K267" s="1">
        <v>-1.5</v>
      </c>
      <c r="L267" s="1">
        <v>70</v>
      </c>
      <c r="M267" s="1">
        <v>0.3</v>
      </c>
      <c r="N267" s="1">
        <v>0.3</v>
      </c>
      <c r="P267" s="1">
        <v>108</v>
      </c>
      <c r="Q267" s="1">
        <v>123</v>
      </c>
      <c r="R267" s="1">
        <v>89</v>
      </c>
      <c r="S267" s="1">
        <v>260</v>
      </c>
      <c r="T267" s="1">
        <v>1.4830000000000001</v>
      </c>
      <c r="U267" s="1">
        <v>1.4810000000000001</v>
      </c>
      <c r="V267" s="1">
        <v>1.5109999999999999</v>
      </c>
      <c r="W267" s="1">
        <v>6.8339999999999996</v>
      </c>
      <c r="X267" s="1">
        <v>7.9669999999999996</v>
      </c>
      <c r="Y267" s="1">
        <v>7.7610000000000001</v>
      </c>
      <c r="Z267" s="1">
        <v>8.8919999999999995</v>
      </c>
      <c r="AA267" s="1">
        <v>9.0090000000000003</v>
      </c>
      <c r="AB267" s="1">
        <v>9.6660000000000004</v>
      </c>
      <c r="AC267" s="1" t="s">
        <v>176</v>
      </c>
      <c r="AI267" s="1" t="s">
        <v>196</v>
      </c>
    </row>
    <row r="268" spans="1:35" x14ac:dyDescent="0.3">
      <c r="A268" s="24">
        <v>0.54513888888888895</v>
      </c>
      <c r="B268" s="1">
        <v>257</v>
      </c>
      <c r="D268" s="1">
        <v>133.1</v>
      </c>
      <c r="E268" s="1">
        <v>123</v>
      </c>
      <c r="I268" s="1">
        <v>6</v>
      </c>
      <c r="J268" s="1">
        <v>2</v>
      </c>
      <c r="K268" s="1">
        <v>-1.5</v>
      </c>
      <c r="L268" s="1">
        <v>70</v>
      </c>
      <c r="M268" s="1">
        <v>0.3</v>
      </c>
      <c r="N268" s="1">
        <v>0.3</v>
      </c>
      <c r="P268" s="1">
        <v>125</v>
      </c>
      <c r="Q268" s="1">
        <v>144</v>
      </c>
      <c r="R268" s="1">
        <v>105</v>
      </c>
      <c r="S268" s="1">
        <v>81</v>
      </c>
      <c r="T268" s="1">
        <v>1.506</v>
      </c>
      <c r="U268" s="1">
        <v>1.5009999999999999</v>
      </c>
      <c r="V268" s="1">
        <v>1.44</v>
      </c>
      <c r="W268" s="1">
        <v>7.4829999999999997</v>
      </c>
      <c r="X268" s="1">
        <v>7.1950000000000003</v>
      </c>
      <c r="Y268" s="1">
        <v>7.827</v>
      </c>
      <c r="Z268" s="1">
        <v>8.8390000000000004</v>
      </c>
      <c r="AA268" s="1">
        <v>8.9109999999999996</v>
      </c>
      <c r="AB268" s="1">
        <v>9.7460000000000004</v>
      </c>
      <c r="AC268" s="1" t="s">
        <v>176</v>
      </c>
      <c r="AI268" s="1" t="s">
        <v>196</v>
      </c>
    </row>
    <row r="269" spans="1:35" x14ac:dyDescent="0.3">
      <c r="A269" s="24">
        <v>0.55208333333333337</v>
      </c>
      <c r="B269" s="1">
        <v>258</v>
      </c>
      <c r="D269" s="1">
        <v>132.5</v>
      </c>
      <c r="E269" s="1">
        <v>128</v>
      </c>
      <c r="I269" s="1">
        <v>6</v>
      </c>
      <c r="J269" s="1">
        <v>2</v>
      </c>
      <c r="K269" s="1">
        <v>-1.5</v>
      </c>
      <c r="L269" s="1">
        <v>70</v>
      </c>
      <c r="M269" s="1">
        <v>0.3</v>
      </c>
      <c r="N269" s="1">
        <v>0.3</v>
      </c>
      <c r="P269" s="1">
        <v>126</v>
      </c>
      <c r="Q269" s="1">
        <v>152</v>
      </c>
      <c r="R269" s="1">
        <v>130</v>
      </c>
      <c r="S269" s="1">
        <v>293</v>
      </c>
      <c r="T269" s="1">
        <v>1.56</v>
      </c>
      <c r="U269" s="1">
        <v>1.571</v>
      </c>
      <c r="V269" s="1">
        <v>1.802</v>
      </c>
      <c r="W269" s="1">
        <v>7.3150000000000004</v>
      </c>
      <c r="X269" s="1">
        <v>8.2629999999999999</v>
      </c>
      <c r="Y269" s="1">
        <v>9.2690000000000001</v>
      </c>
      <c r="Z269" s="1">
        <v>8.8040000000000003</v>
      </c>
      <c r="AA269" s="1">
        <v>8.9909999999999997</v>
      </c>
      <c r="AB269" s="1">
        <v>9.8279999999999994</v>
      </c>
      <c r="AC269" s="1" t="s">
        <v>176</v>
      </c>
      <c r="AI269" s="1" t="s">
        <v>196</v>
      </c>
    </row>
    <row r="270" spans="1:35" x14ac:dyDescent="0.3">
      <c r="A270" s="24">
        <v>0.55902777777777779</v>
      </c>
      <c r="B270" s="1">
        <v>259</v>
      </c>
      <c r="D270" s="1">
        <v>132.5</v>
      </c>
      <c r="E270" s="1">
        <v>123</v>
      </c>
      <c r="I270" s="1">
        <v>6</v>
      </c>
      <c r="J270" s="1">
        <v>2</v>
      </c>
      <c r="K270" s="1">
        <v>-1.5</v>
      </c>
      <c r="L270" s="1">
        <v>70</v>
      </c>
      <c r="M270" s="1">
        <v>0.3</v>
      </c>
      <c r="N270" s="1">
        <v>0.3</v>
      </c>
      <c r="P270" s="1">
        <v>119</v>
      </c>
      <c r="Q270" s="1">
        <v>184</v>
      </c>
      <c r="R270" s="1">
        <v>125</v>
      </c>
      <c r="S270" s="1">
        <v>46</v>
      </c>
      <c r="T270" s="1">
        <v>1.571</v>
      </c>
      <c r="U270" s="1">
        <v>1.591</v>
      </c>
      <c r="V270" s="1">
        <v>1.593</v>
      </c>
      <c r="W270" s="1">
        <v>8.39</v>
      </c>
      <c r="X270" s="1">
        <v>8.5530000000000008</v>
      </c>
      <c r="Y270" s="1">
        <v>7.7789999999999999</v>
      </c>
      <c r="Z270" s="1">
        <v>9.718</v>
      </c>
      <c r="AA270" s="1">
        <v>9.7520000000000007</v>
      </c>
      <c r="AB270" s="1">
        <v>10.409000000000001</v>
      </c>
      <c r="AC270" s="1" t="s">
        <v>223</v>
      </c>
      <c r="AI270" s="1" t="s">
        <v>196</v>
      </c>
    </row>
    <row r="271" spans="1:35" x14ac:dyDescent="0.3">
      <c r="A271" s="24">
        <v>0.56944444444444442</v>
      </c>
      <c r="B271" s="1">
        <v>260</v>
      </c>
      <c r="D271" s="1">
        <v>131.9</v>
      </c>
      <c r="E271" s="1">
        <v>128</v>
      </c>
      <c r="I271" s="1">
        <v>6</v>
      </c>
      <c r="J271" s="1">
        <v>3</v>
      </c>
      <c r="K271" s="1">
        <v>-2</v>
      </c>
      <c r="L271" s="1">
        <v>90</v>
      </c>
      <c r="M271" s="1">
        <v>0.22</v>
      </c>
      <c r="N271" s="1">
        <v>0.3</v>
      </c>
      <c r="P271" s="1">
        <v>83</v>
      </c>
      <c r="Q271" s="1">
        <v>120</v>
      </c>
      <c r="R271" s="1">
        <v>86</v>
      </c>
      <c r="S271" s="1">
        <v>71</v>
      </c>
      <c r="T271" s="1">
        <v>1.0669999999999999</v>
      </c>
      <c r="U271" s="1">
        <v>1.1859999999999999</v>
      </c>
      <c r="V271" s="1">
        <v>1.2290000000000001</v>
      </c>
      <c r="W271" s="1">
        <v>4.7469999999999999</v>
      </c>
      <c r="X271" s="1">
        <v>4.7169999999999996</v>
      </c>
      <c r="Y271" s="1">
        <v>5.7119999999999997</v>
      </c>
      <c r="Z271" s="1">
        <v>6.15</v>
      </c>
      <c r="AA271" s="1">
        <v>5.6219999999999999</v>
      </c>
      <c r="AB271" s="1">
        <v>6.33</v>
      </c>
      <c r="AC271" s="1" t="s">
        <v>223</v>
      </c>
      <c r="AI271" s="1" t="s">
        <v>196</v>
      </c>
    </row>
    <row r="272" spans="1:35" x14ac:dyDescent="0.3">
      <c r="A272" s="24">
        <v>0.57638888888888895</v>
      </c>
      <c r="B272" s="1">
        <v>261</v>
      </c>
      <c r="D272" s="1">
        <v>131.9</v>
      </c>
      <c r="E272" s="1">
        <v>123</v>
      </c>
      <c r="I272" s="1">
        <v>6</v>
      </c>
      <c r="J272" s="1">
        <v>3</v>
      </c>
      <c r="K272" s="1">
        <v>-2</v>
      </c>
      <c r="L272" s="1">
        <v>90</v>
      </c>
      <c r="M272" s="1">
        <v>0.22</v>
      </c>
      <c r="N272" s="1">
        <v>0.3</v>
      </c>
      <c r="P272" s="1">
        <v>108</v>
      </c>
      <c r="Q272" s="1">
        <v>135</v>
      </c>
      <c r="R272" s="1">
        <v>97</v>
      </c>
      <c r="S272" s="1">
        <v>94</v>
      </c>
      <c r="T272" s="1">
        <v>1.3480000000000001</v>
      </c>
      <c r="U272" s="1">
        <v>1.353</v>
      </c>
      <c r="V272" s="1">
        <v>1.228</v>
      </c>
      <c r="W272" s="1">
        <v>5.694</v>
      </c>
      <c r="X272" s="1">
        <v>5.3140000000000001</v>
      </c>
      <c r="Y272" s="1">
        <v>5.36</v>
      </c>
      <c r="Z272" s="1">
        <v>5.9580000000000002</v>
      </c>
      <c r="AA272" s="1">
        <v>5.8369999999999997</v>
      </c>
      <c r="AB272" s="1">
        <v>6.4219999999999997</v>
      </c>
      <c r="AC272" s="1" t="s">
        <v>229</v>
      </c>
      <c r="AG272" s="1" t="s">
        <v>228</v>
      </c>
      <c r="AI272" s="1" t="s">
        <v>196</v>
      </c>
    </row>
    <row r="273" spans="1:35" x14ac:dyDescent="0.3">
      <c r="A273" s="24">
        <v>0.58680555555555558</v>
      </c>
      <c r="B273" s="1">
        <v>262</v>
      </c>
      <c r="D273" s="1">
        <v>131.30000000000001</v>
      </c>
      <c r="E273" s="1">
        <v>128</v>
      </c>
      <c r="I273" s="1">
        <v>6</v>
      </c>
      <c r="J273" s="1">
        <v>3</v>
      </c>
      <c r="K273" s="1">
        <v>-2</v>
      </c>
      <c r="L273" s="1">
        <v>90</v>
      </c>
      <c r="M273" s="1">
        <v>0.22</v>
      </c>
      <c r="N273" s="1">
        <v>0.3</v>
      </c>
      <c r="P273" s="1">
        <v>121</v>
      </c>
      <c r="Q273" s="1">
        <v>196</v>
      </c>
      <c r="R273" s="1">
        <v>125</v>
      </c>
      <c r="S273" s="1">
        <v>58</v>
      </c>
      <c r="T273" s="1">
        <v>1.3959999999999999</v>
      </c>
      <c r="U273" s="1">
        <v>1.552</v>
      </c>
      <c r="V273" s="1">
        <v>1.7430000000000001</v>
      </c>
      <c r="W273" s="1">
        <v>5.625</v>
      </c>
      <c r="X273" s="1">
        <v>7.7359999999999998</v>
      </c>
      <c r="Y273" s="1">
        <v>9.1359999999999992</v>
      </c>
      <c r="Z273" s="1">
        <v>6.7050000000000001</v>
      </c>
      <c r="AA273" s="1">
        <v>8.33</v>
      </c>
      <c r="AB273" s="1">
        <v>9.3870000000000005</v>
      </c>
      <c r="AC273" s="1" t="s">
        <v>225</v>
      </c>
      <c r="AI273" s="1" t="s">
        <v>196</v>
      </c>
    </row>
    <row r="274" spans="1:35" x14ac:dyDescent="0.3">
      <c r="A274" s="24">
        <v>0.63888888888888895</v>
      </c>
      <c r="B274" s="1">
        <v>263</v>
      </c>
      <c r="D274" s="1">
        <v>131.30000000000001</v>
      </c>
      <c r="E274" s="1">
        <v>123</v>
      </c>
      <c r="I274" s="1">
        <v>9</v>
      </c>
      <c r="J274" s="1">
        <v>1</v>
      </c>
      <c r="K274" s="1">
        <v>-1.5</v>
      </c>
      <c r="L274" s="1">
        <v>90</v>
      </c>
      <c r="M274" s="1">
        <v>0.26</v>
      </c>
      <c r="N274" s="1">
        <v>0.3</v>
      </c>
      <c r="P274" s="1">
        <v>72</v>
      </c>
      <c r="Q274" s="1">
        <v>85</v>
      </c>
      <c r="R274" s="1">
        <v>81</v>
      </c>
      <c r="S274" s="1">
        <v>161</v>
      </c>
      <c r="T274" s="1">
        <v>1.615</v>
      </c>
      <c r="U274" s="1">
        <v>1.5569999999999999</v>
      </c>
      <c r="V274" s="1">
        <v>1.6359999999999999</v>
      </c>
      <c r="W274" s="1">
        <v>6.9139999999999997</v>
      </c>
      <c r="X274" s="1">
        <v>6.1959999999999997</v>
      </c>
      <c r="Y274" s="1">
        <v>6.0650000000000004</v>
      </c>
      <c r="Z274" s="1">
        <v>7.6459999999999999</v>
      </c>
      <c r="AA274" s="1">
        <v>6.7329999999999997</v>
      </c>
      <c r="AB274" s="1">
        <v>7.391</v>
      </c>
      <c r="AC274" s="1" t="s">
        <v>176</v>
      </c>
      <c r="AI274" s="1" t="s">
        <v>196</v>
      </c>
    </row>
    <row r="275" spans="1:35" x14ac:dyDescent="0.3">
      <c r="A275" s="24">
        <v>0.64583333333333337</v>
      </c>
      <c r="B275" s="1">
        <v>264</v>
      </c>
      <c r="D275" s="1">
        <v>130.69999999999999</v>
      </c>
      <c r="E275" s="1">
        <v>128</v>
      </c>
      <c r="I275" s="1">
        <v>9</v>
      </c>
      <c r="J275" s="1">
        <v>1</v>
      </c>
      <c r="K275" s="1">
        <v>-1.5</v>
      </c>
      <c r="L275" s="1">
        <v>90</v>
      </c>
      <c r="M275" s="1">
        <v>0.26</v>
      </c>
      <c r="N275" s="1">
        <v>0.3</v>
      </c>
      <c r="P275" s="1">
        <v>104</v>
      </c>
      <c r="Q275" s="1">
        <v>153</v>
      </c>
      <c r="R275" s="1">
        <v>107</v>
      </c>
      <c r="S275" s="1">
        <v>168</v>
      </c>
      <c r="T275" s="1">
        <v>1.5980000000000001</v>
      </c>
      <c r="U275" s="1">
        <v>1.6759999999999999</v>
      </c>
      <c r="V275" s="1">
        <v>1.6240000000000001</v>
      </c>
      <c r="W275" s="1">
        <v>6.2880000000000003</v>
      </c>
      <c r="X275" s="1">
        <v>8.1379999999999999</v>
      </c>
      <c r="Y275" s="1">
        <v>8.8460000000000001</v>
      </c>
      <c r="Z275" s="1">
        <v>7.5339999999999998</v>
      </c>
      <c r="AA275" s="1">
        <v>9.0530000000000008</v>
      </c>
      <c r="AB275" s="1">
        <v>10.319000000000001</v>
      </c>
      <c r="AC275" s="1" t="s">
        <v>225</v>
      </c>
      <c r="AI275" s="1" t="s">
        <v>196</v>
      </c>
    </row>
    <row r="276" spans="1:35" x14ac:dyDescent="0.3">
      <c r="A276" s="24">
        <v>0.65277777777777779</v>
      </c>
      <c r="B276" s="1">
        <v>265</v>
      </c>
      <c r="D276" s="1">
        <v>130.69999999999999</v>
      </c>
      <c r="E276" s="1">
        <v>123</v>
      </c>
      <c r="I276" s="1">
        <v>9</v>
      </c>
      <c r="J276" s="1">
        <v>1</v>
      </c>
      <c r="K276" s="1">
        <v>-1.5</v>
      </c>
      <c r="L276" s="1">
        <v>90</v>
      </c>
      <c r="M276" s="1">
        <v>0.26</v>
      </c>
      <c r="N276" s="1">
        <v>0.3</v>
      </c>
      <c r="P276" s="1">
        <v>120</v>
      </c>
      <c r="Q276" s="1">
        <v>164</v>
      </c>
      <c r="R276" s="1">
        <v>118</v>
      </c>
      <c r="S276" s="1">
        <v>121</v>
      </c>
      <c r="T276" s="1">
        <v>1.6659999999999999</v>
      </c>
      <c r="U276" s="1">
        <v>1.6619999999999999</v>
      </c>
      <c r="V276" s="1">
        <v>1.784</v>
      </c>
      <c r="W276" s="1">
        <v>9.4049999999999994</v>
      </c>
      <c r="X276" s="1">
        <v>8.6129999999999995</v>
      </c>
      <c r="Y276" s="1">
        <v>8.8130000000000006</v>
      </c>
      <c r="Z276" s="1">
        <v>10.583</v>
      </c>
      <c r="AA276" s="1">
        <v>9.9469999999999992</v>
      </c>
      <c r="AB276" s="1">
        <v>10.143000000000001</v>
      </c>
      <c r="AC276" s="1" t="s">
        <v>225</v>
      </c>
      <c r="AI276" s="1" t="s">
        <v>196</v>
      </c>
    </row>
    <row r="277" spans="1:35" x14ac:dyDescent="0.3">
      <c r="A277" s="24">
        <v>0.65972222222222221</v>
      </c>
      <c r="B277" s="1">
        <v>266</v>
      </c>
      <c r="D277" s="1">
        <v>130.1</v>
      </c>
      <c r="E277" s="1">
        <v>128</v>
      </c>
      <c r="I277" s="1">
        <v>9</v>
      </c>
      <c r="J277" s="1">
        <v>1</v>
      </c>
      <c r="K277" s="1">
        <v>-1.5</v>
      </c>
      <c r="L277" s="1">
        <v>90</v>
      </c>
      <c r="M277" s="1">
        <v>0.26</v>
      </c>
      <c r="N277" s="1">
        <v>0.3</v>
      </c>
      <c r="P277" s="1">
        <v>113</v>
      </c>
      <c r="Q277" s="1">
        <v>200</v>
      </c>
      <c r="R277" s="1">
        <v>129</v>
      </c>
      <c r="S277" s="1">
        <v>41</v>
      </c>
      <c r="T277" s="1">
        <v>1.909</v>
      </c>
      <c r="U277" s="1">
        <v>1.669</v>
      </c>
      <c r="V277" s="1">
        <v>2.1150000000000002</v>
      </c>
      <c r="W277" s="1">
        <v>9.2509999999999994</v>
      </c>
      <c r="X277" s="1">
        <v>9.6110000000000007</v>
      </c>
      <c r="Y277" s="1">
        <v>12.265000000000001</v>
      </c>
      <c r="Z277" s="1">
        <v>10.279</v>
      </c>
      <c r="AA277" s="1">
        <v>11.32</v>
      </c>
      <c r="AB277" s="1">
        <v>12.603999999999999</v>
      </c>
      <c r="AC277" s="1" t="s">
        <v>230</v>
      </c>
      <c r="AI277" s="1" t="s">
        <v>196</v>
      </c>
    </row>
    <row r="278" spans="1:35" x14ac:dyDescent="0.3">
      <c r="A278" s="24">
        <v>0.66666666666666663</v>
      </c>
      <c r="B278" s="1">
        <v>267</v>
      </c>
      <c r="D278" s="1">
        <v>130.1</v>
      </c>
      <c r="E278" s="1">
        <v>123</v>
      </c>
      <c r="I278" s="1">
        <v>9</v>
      </c>
      <c r="J278" s="1">
        <v>2</v>
      </c>
      <c r="K278" s="1">
        <v>-1.75</v>
      </c>
      <c r="L278" s="1">
        <v>90</v>
      </c>
      <c r="M278" s="1">
        <v>0.26</v>
      </c>
      <c r="N278" s="1">
        <v>0.3</v>
      </c>
      <c r="P278" s="1">
        <v>76</v>
      </c>
      <c r="Q278" s="1">
        <v>109</v>
      </c>
      <c r="R278" s="1">
        <v>74</v>
      </c>
      <c r="S278" s="1">
        <v>91</v>
      </c>
      <c r="T278" s="1">
        <v>1.3540000000000001</v>
      </c>
      <c r="U278" s="1">
        <v>1.4219999999999999</v>
      </c>
      <c r="V278" s="1">
        <v>1.4410000000000001</v>
      </c>
      <c r="W278" s="1">
        <v>5.5209999999999999</v>
      </c>
      <c r="X278" s="1">
        <v>5.532</v>
      </c>
      <c r="Y278" s="1">
        <v>5.4660000000000002</v>
      </c>
      <c r="Z278" s="1">
        <v>5.8029999999999999</v>
      </c>
      <c r="AA278" s="1">
        <v>6.2789999999999999</v>
      </c>
      <c r="AB278" s="1">
        <v>6.5670000000000002</v>
      </c>
      <c r="AC278" s="1" t="s">
        <v>40</v>
      </c>
      <c r="AI278" s="1" t="s">
        <v>196</v>
      </c>
    </row>
    <row r="279" spans="1:35" x14ac:dyDescent="0.3">
      <c r="A279" s="24">
        <v>0.68055555555555547</v>
      </c>
      <c r="B279" s="1">
        <v>268</v>
      </c>
      <c r="D279" s="1">
        <v>129.5</v>
      </c>
      <c r="E279" s="1">
        <v>128</v>
      </c>
      <c r="I279" s="1">
        <v>9</v>
      </c>
      <c r="J279" s="1">
        <v>2</v>
      </c>
      <c r="K279" s="1">
        <v>-1.75</v>
      </c>
      <c r="L279" s="1">
        <v>90</v>
      </c>
      <c r="M279" s="1">
        <v>0.26</v>
      </c>
      <c r="N279" s="1">
        <v>0.3</v>
      </c>
      <c r="P279" s="1">
        <v>116</v>
      </c>
      <c r="Q279" s="1">
        <v>156</v>
      </c>
      <c r="R279" s="1">
        <v>98</v>
      </c>
      <c r="S279" s="1">
        <v>101</v>
      </c>
      <c r="T279" s="1">
        <v>1.387</v>
      </c>
      <c r="U279" s="1">
        <v>1.613</v>
      </c>
      <c r="V279" s="1">
        <v>1.63</v>
      </c>
      <c r="W279" s="1">
        <v>5.9489999999999998</v>
      </c>
      <c r="X279" s="1">
        <v>8.1379999999999999</v>
      </c>
      <c r="Y279" s="1">
        <v>9.3529999999999998</v>
      </c>
      <c r="Z279" s="1">
        <v>7.4550000000000001</v>
      </c>
      <c r="AA279" s="1">
        <v>9.0570000000000004</v>
      </c>
      <c r="AB279" s="1">
        <v>10.407999999999999</v>
      </c>
      <c r="AC279" s="1" t="s">
        <v>40</v>
      </c>
      <c r="AI279" s="1" t="s">
        <v>196</v>
      </c>
    </row>
    <row r="280" spans="1:35" x14ac:dyDescent="0.3">
      <c r="A280" s="24">
        <v>0.6875</v>
      </c>
      <c r="B280" s="1">
        <v>269</v>
      </c>
      <c r="D280" s="1">
        <v>129.5</v>
      </c>
      <c r="E280" s="1">
        <v>123</v>
      </c>
      <c r="I280" s="1">
        <v>9</v>
      </c>
      <c r="J280" s="1">
        <v>2</v>
      </c>
      <c r="K280" s="1">
        <v>-1.75</v>
      </c>
      <c r="L280" s="1">
        <v>90</v>
      </c>
      <c r="M280" s="1">
        <v>0.26</v>
      </c>
      <c r="N280" s="1">
        <v>0.3</v>
      </c>
      <c r="P280" s="1">
        <v>112</v>
      </c>
      <c r="Q280" s="1">
        <v>166</v>
      </c>
      <c r="R280" s="1">
        <v>114</v>
      </c>
      <c r="S280" s="1">
        <v>84</v>
      </c>
      <c r="T280" s="1">
        <v>1.7949999999999999</v>
      </c>
      <c r="U280" s="1">
        <v>1.73</v>
      </c>
      <c r="V280" s="1">
        <v>1.827</v>
      </c>
      <c r="W280" s="1">
        <v>9.3450000000000006</v>
      </c>
      <c r="X280" s="1">
        <v>8.5399999999999991</v>
      </c>
      <c r="Y280" s="1">
        <v>8.8130000000000006</v>
      </c>
      <c r="Z280" s="1">
        <v>10.295999999999999</v>
      </c>
      <c r="AA280" s="1">
        <v>9.3620000000000001</v>
      </c>
      <c r="AB280" s="1">
        <v>10.673</v>
      </c>
      <c r="AC280" s="1" t="s">
        <v>223</v>
      </c>
      <c r="AI280" s="1" t="s">
        <v>196</v>
      </c>
    </row>
    <row r="281" spans="1:35" x14ac:dyDescent="0.3">
      <c r="A281" s="24">
        <v>0.69791666666666663</v>
      </c>
      <c r="B281" s="1">
        <v>270</v>
      </c>
      <c r="D281" s="1">
        <v>128.9</v>
      </c>
      <c r="E281" s="1">
        <v>128</v>
      </c>
      <c r="I281" s="1">
        <v>9</v>
      </c>
      <c r="J281" s="1">
        <v>2</v>
      </c>
      <c r="K281" s="1">
        <v>-1.75</v>
      </c>
      <c r="L281" s="1">
        <v>90</v>
      </c>
      <c r="M281" s="1">
        <v>0.26</v>
      </c>
      <c r="N281" s="1">
        <v>0.3</v>
      </c>
      <c r="P281" s="1">
        <v>136</v>
      </c>
      <c r="Q281" s="1">
        <v>209</v>
      </c>
      <c r="R281" s="1">
        <v>136</v>
      </c>
      <c r="S281" s="1">
        <v>122</v>
      </c>
      <c r="T281" s="1">
        <v>1.8049999999999999</v>
      </c>
      <c r="U281" s="1">
        <v>1.9810000000000001</v>
      </c>
      <c r="V281" s="1">
        <v>2.117</v>
      </c>
      <c r="W281" s="1">
        <v>8.6859999999999999</v>
      </c>
      <c r="X281" s="1">
        <v>11.209</v>
      </c>
      <c r="Y281" s="1">
        <v>12.224</v>
      </c>
      <c r="Z281" s="1">
        <v>10.074999999999999</v>
      </c>
      <c r="AA281" s="1">
        <v>11.416</v>
      </c>
      <c r="AB281" s="1">
        <v>13.382999999999999</v>
      </c>
      <c r="AC281" s="1" t="s">
        <v>230</v>
      </c>
      <c r="AI281" s="1" t="s">
        <v>196</v>
      </c>
    </row>
    <row r="282" spans="1:35" x14ac:dyDescent="0.3">
      <c r="A282" s="24">
        <v>0.41666666666666669</v>
      </c>
      <c r="B282" s="1">
        <v>271</v>
      </c>
      <c r="D282" s="1">
        <v>127.9</v>
      </c>
      <c r="E282" s="1">
        <v>126</v>
      </c>
      <c r="I282" s="1">
        <v>9</v>
      </c>
      <c r="J282" s="1">
        <v>3</v>
      </c>
      <c r="K282" s="1">
        <v>-1.75</v>
      </c>
      <c r="L282" s="1">
        <v>80</v>
      </c>
      <c r="M282" s="1">
        <v>0.26</v>
      </c>
      <c r="N282" s="1">
        <v>0.3</v>
      </c>
      <c r="P282" s="1">
        <v>81</v>
      </c>
      <c r="Q282" s="1">
        <v>85</v>
      </c>
      <c r="R282" s="1">
        <v>82</v>
      </c>
      <c r="S282" s="1">
        <v>203</v>
      </c>
      <c r="T282" s="1">
        <v>1.2609999999999999</v>
      </c>
      <c r="U282" s="1">
        <v>1.29</v>
      </c>
      <c r="V282" s="1">
        <v>1.3680000000000001</v>
      </c>
      <c r="W282" s="1">
        <v>6.0359999999999996</v>
      </c>
      <c r="X282" s="1">
        <v>6.6609999999999996</v>
      </c>
      <c r="Y282" s="1">
        <v>6.702</v>
      </c>
      <c r="Z282" s="1">
        <v>6.8220000000000001</v>
      </c>
      <c r="AA282" s="1">
        <v>7.452</v>
      </c>
      <c r="AB282" s="1">
        <v>7.2889999999999997</v>
      </c>
      <c r="AC282" s="1" t="s">
        <v>231</v>
      </c>
      <c r="AG282" s="1" t="s">
        <v>234</v>
      </c>
      <c r="AH282" s="25">
        <v>43542</v>
      </c>
      <c r="AI282" s="1" t="s">
        <v>196</v>
      </c>
    </row>
    <row r="283" spans="1:35" x14ac:dyDescent="0.3">
      <c r="A283" s="24">
        <v>0.43055555555555558</v>
      </c>
      <c r="B283" s="1">
        <v>272</v>
      </c>
      <c r="D283" s="1">
        <v>127.9</v>
      </c>
      <c r="E283" s="1">
        <v>126</v>
      </c>
      <c r="I283" s="1">
        <v>9</v>
      </c>
      <c r="J283" s="1">
        <v>3</v>
      </c>
      <c r="K283" s="1">
        <v>-1.75</v>
      </c>
      <c r="L283" s="1">
        <v>80</v>
      </c>
      <c r="M283" s="1">
        <v>0.26</v>
      </c>
      <c r="N283" s="1">
        <v>0.3</v>
      </c>
      <c r="P283" s="1">
        <v>81</v>
      </c>
      <c r="Q283" s="1">
        <v>112</v>
      </c>
      <c r="R283" s="1">
        <v>97</v>
      </c>
      <c r="S283" s="1">
        <v>173</v>
      </c>
      <c r="T283" s="1">
        <v>1.236</v>
      </c>
      <c r="U283" s="1">
        <v>1.25</v>
      </c>
      <c r="V283" s="1">
        <v>1.232</v>
      </c>
      <c r="W283" s="1">
        <v>6.202</v>
      </c>
      <c r="X283" s="1">
        <v>6.7949999999999999</v>
      </c>
      <c r="Y283" s="1">
        <v>6.8410000000000002</v>
      </c>
      <c r="Z283" s="1">
        <v>6.6459999999999999</v>
      </c>
      <c r="AA283" s="1">
        <v>7.867</v>
      </c>
      <c r="AB283" s="1">
        <v>8.0850000000000009</v>
      </c>
      <c r="AC283" s="1" t="s">
        <v>231</v>
      </c>
      <c r="AI283" s="1" t="s">
        <v>196</v>
      </c>
    </row>
    <row r="284" spans="1:35" x14ac:dyDescent="0.3">
      <c r="A284" s="24">
        <v>0.44791666666666669</v>
      </c>
      <c r="B284" s="1">
        <v>273</v>
      </c>
      <c r="D284" s="1">
        <v>127.3</v>
      </c>
      <c r="E284" s="1">
        <v>126</v>
      </c>
      <c r="I284" s="1">
        <v>9</v>
      </c>
      <c r="J284" s="1">
        <v>3</v>
      </c>
      <c r="K284" s="1">
        <v>-1.75</v>
      </c>
      <c r="L284" s="1">
        <v>80</v>
      </c>
      <c r="M284" s="1">
        <v>0.26</v>
      </c>
      <c r="N284" s="1">
        <v>0.3</v>
      </c>
      <c r="P284" s="1">
        <v>81</v>
      </c>
      <c r="Q284" s="1">
        <v>122</v>
      </c>
      <c r="R284" s="1">
        <v>104</v>
      </c>
      <c r="S284" s="1">
        <v>165</v>
      </c>
      <c r="T284" s="1">
        <v>1.3640000000000001</v>
      </c>
      <c r="U284" s="1">
        <v>1.3069999999999999</v>
      </c>
      <c r="V284" s="1">
        <v>1.4279999999999999</v>
      </c>
      <c r="W284" s="1">
        <v>6.8159999999999998</v>
      </c>
      <c r="X284" s="1">
        <v>7.2439999999999998</v>
      </c>
      <c r="Y284" s="1">
        <v>7.609</v>
      </c>
      <c r="Z284" s="1">
        <v>7.5510000000000002</v>
      </c>
      <c r="AA284" s="1">
        <v>7.766</v>
      </c>
      <c r="AB284" s="1">
        <v>8.1259999999999994</v>
      </c>
      <c r="AC284" s="1" t="s">
        <v>232</v>
      </c>
      <c r="AI284" s="1" t="s">
        <v>196</v>
      </c>
    </row>
    <row r="285" spans="1:35" x14ac:dyDescent="0.3">
      <c r="A285" s="24">
        <v>0.45833333333333331</v>
      </c>
      <c r="B285" s="1">
        <v>274</v>
      </c>
      <c r="D285" s="1">
        <v>127.3</v>
      </c>
      <c r="E285" s="1">
        <v>126</v>
      </c>
      <c r="I285" s="1">
        <v>9</v>
      </c>
      <c r="J285" s="1">
        <v>3</v>
      </c>
      <c r="K285" s="1">
        <v>-1.75</v>
      </c>
      <c r="L285" s="1">
        <v>80</v>
      </c>
      <c r="M285" s="1">
        <v>0.26</v>
      </c>
      <c r="N285" s="1">
        <v>0.3</v>
      </c>
      <c r="P285" s="1">
        <v>104</v>
      </c>
      <c r="Q285" s="1">
        <v>204</v>
      </c>
      <c r="R285" s="1">
        <v>149</v>
      </c>
      <c r="S285" s="1">
        <v>33</v>
      </c>
      <c r="T285" s="1">
        <v>1.153</v>
      </c>
      <c r="U285" s="1">
        <v>1.375</v>
      </c>
      <c r="V285" s="1">
        <v>1.4710000000000001</v>
      </c>
      <c r="W285" s="1">
        <v>4.9800000000000004</v>
      </c>
      <c r="X285" s="1">
        <v>7.6950000000000003</v>
      </c>
      <c r="Y285" s="1">
        <v>8.5190000000000001</v>
      </c>
      <c r="Z285" s="1">
        <v>6.3769999999999998</v>
      </c>
      <c r="AA285" s="1">
        <v>8.2970000000000006</v>
      </c>
      <c r="AB285" s="1">
        <v>9.673</v>
      </c>
      <c r="AC285" s="1" t="s">
        <v>233</v>
      </c>
      <c r="AI285" s="1" t="s">
        <v>196</v>
      </c>
    </row>
    <row r="286" spans="1:35" x14ac:dyDescent="0.3">
      <c r="A286" s="24">
        <v>0.46527777777777773</v>
      </c>
      <c r="B286" s="1">
        <v>275</v>
      </c>
      <c r="D286" s="1">
        <v>126.7</v>
      </c>
      <c r="E286" s="1">
        <v>126</v>
      </c>
      <c r="I286" s="1">
        <v>9</v>
      </c>
      <c r="J286" s="1">
        <v>4</v>
      </c>
      <c r="K286" s="1">
        <v>-1.5</v>
      </c>
      <c r="L286" s="1">
        <v>70</v>
      </c>
      <c r="M286" s="1">
        <v>0.22</v>
      </c>
      <c r="N286" s="1">
        <v>0.3</v>
      </c>
      <c r="P286" s="1">
        <v>70</v>
      </c>
      <c r="Q286" s="1">
        <v>89</v>
      </c>
      <c r="R286" s="1">
        <v>79</v>
      </c>
      <c r="S286" s="1">
        <v>218</v>
      </c>
      <c r="T286" s="1">
        <v>1.129</v>
      </c>
      <c r="U286" s="1">
        <v>1.1639999999999999</v>
      </c>
      <c r="V286" s="1">
        <v>1.2250000000000001</v>
      </c>
      <c r="W286" s="1">
        <v>5.3109999999999999</v>
      </c>
      <c r="X286" s="1">
        <v>5.5919999999999996</v>
      </c>
      <c r="Y286" s="1">
        <v>6.2880000000000003</v>
      </c>
      <c r="Z286" s="1">
        <v>5.774</v>
      </c>
      <c r="AA286" s="1">
        <v>6.2119999999999997</v>
      </c>
      <c r="AB286" s="1">
        <v>7.048</v>
      </c>
      <c r="AC286" s="1" t="s">
        <v>40</v>
      </c>
      <c r="AI286" s="1" t="s">
        <v>196</v>
      </c>
    </row>
    <row r="287" spans="1:35" x14ac:dyDescent="0.3">
      <c r="A287" s="24">
        <v>0.47222222222222227</v>
      </c>
      <c r="B287" s="1">
        <v>276</v>
      </c>
      <c r="D287" s="1">
        <v>126.7</v>
      </c>
      <c r="E287" s="1">
        <v>126</v>
      </c>
      <c r="I287" s="1">
        <v>9</v>
      </c>
      <c r="J287" s="1">
        <v>4</v>
      </c>
      <c r="K287" s="1">
        <v>-1.5</v>
      </c>
      <c r="L287" s="1">
        <v>70</v>
      </c>
      <c r="M287" s="1">
        <v>0.22</v>
      </c>
      <c r="N287" s="1">
        <v>0.3</v>
      </c>
      <c r="P287" s="1">
        <v>67</v>
      </c>
      <c r="Q287" s="1">
        <v>90</v>
      </c>
      <c r="R287" s="1">
        <v>88</v>
      </c>
      <c r="S287" s="1">
        <v>152</v>
      </c>
      <c r="T287" s="1">
        <v>1.2541</v>
      </c>
      <c r="U287" s="1">
        <v>1.218</v>
      </c>
      <c r="V287" s="1">
        <v>1.22</v>
      </c>
      <c r="W287" s="1">
        <v>5.8209999999999997</v>
      </c>
      <c r="X287" s="1">
        <v>6.2809999999999997</v>
      </c>
      <c r="Y287" s="1">
        <v>6.68</v>
      </c>
      <c r="Z287" s="1">
        <v>6.4130000000000003</v>
      </c>
      <c r="AA287" s="1">
        <v>6.9630000000000001</v>
      </c>
      <c r="AB287" s="1">
        <v>7.17</v>
      </c>
      <c r="AC287" s="1" t="s">
        <v>40</v>
      </c>
      <c r="AI287" s="1" t="s">
        <v>196</v>
      </c>
    </row>
    <row r="288" spans="1:35" x14ac:dyDescent="0.3">
      <c r="A288" s="24">
        <v>0.4826388888888889</v>
      </c>
      <c r="B288" s="1">
        <v>277</v>
      </c>
      <c r="D288" s="1">
        <v>126.1</v>
      </c>
      <c r="E288" s="1">
        <v>126</v>
      </c>
      <c r="I288" s="1">
        <v>9</v>
      </c>
      <c r="J288" s="1">
        <v>4</v>
      </c>
      <c r="K288" s="1">
        <v>-1.5</v>
      </c>
      <c r="L288" s="1">
        <v>70</v>
      </c>
      <c r="M288" s="1">
        <v>0.22</v>
      </c>
      <c r="N288" s="1">
        <v>0.3</v>
      </c>
      <c r="P288" s="1">
        <v>96</v>
      </c>
      <c r="Q288" s="1">
        <v>112</v>
      </c>
      <c r="R288" s="1">
        <v>104</v>
      </c>
      <c r="S288" s="1">
        <v>304</v>
      </c>
      <c r="T288" s="1">
        <v>1.256</v>
      </c>
      <c r="U288" s="1">
        <v>1.3979999999999999</v>
      </c>
      <c r="V288" s="1">
        <v>1.3380000000000001</v>
      </c>
      <c r="W288" s="1">
        <v>6.5250000000000004</v>
      </c>
      <c r="X288" s="1">
        <v>7.0069999999999997</v>
      </c>
      <c r="Y288" s="1">
        <v>7.0759999999999996</v>
      </c>
      <c r="Z288" s="1">
        <v>7.3620000000000001</v>
      </c>
      <c r="AA288" s="1">
        <v>7.5789999999999997</v>
      </c>
      <c r="AB288" s="1">
        <v>7.8040000000000003</v>
      </c>
      <c r="AC288" s="1" t="s">
        <v>40</v>
      </c>
      <c r="AI288" s="1" t="s">
        <v>196</v>
      </c>
    </row>
    <row r="289" spans="1:35" x14ac:dyDescent="0.3">
      <c r="A289" s="24">
        <v>0.49305555555555558</v>
      </c>
      <c r="B289" s="1">
        <v>278</v>
      </c>
      <c r="D289" s="1">
        <v>126.1</v>
      </c>
      <c r="E289" s="1">
        <v>126</v>
      </c>
      <c r="I289" s="1">
        <v>9</v>
      </c>
      <c r="J289" s="1">
        <v>4</v>
      </c>
      <c r="K289" s="1">
        <v>-1.5</v>
      </c>
      <c r="L289" s="1">
        <v>70</v>
      </c>
      <c r="M289" s="1">
        <v>0.22</v>
      </c>
      <c r="N289" s="1">
        <v>0.3</v>
      </c>
      <c r="P289" s="1">
        <v>104</v>
      </c>
      <c r="Q289" s="1">
        <v>127</v>
      </c>
      <c r="R289" s="1">
        <v>110</v>
      </c>
      <c r="S289" s="1">
        <v>141</v>
      </c>
      <c r="T289" s="1">
        <v>1.407</v>
      </c>
      <c r="U289" s="1">
        <v>1.4219999999999999</v>
      </c>
      <c r="V289" s="1">
        <v>1.425</v>
      </c>
      <c r="W289" s="1">
        <v>7.6230000000000002</v>
      </c>
      <c r="X289" s="1">
        <v>7.5350000000000001</v>
      </c>
      <c r="Y289" s="1">
        <v>7.6070000000000002</v>
      </c>
      <c r="Z289" s="1">
        <v>8.4879999999999995</v>
      </c>
      <c r="AA289" s="1">
        <v>7.7050000000000001</v>
      </c>
      <c r="AB289" s="1">
        <v>8.0500000000000007</v>
      </c>
      <c r="AC289" s="1" t="s">
        <v>40</v>
      </c>
      <c r="AG289" s="1" t="s">
        <v>237</v>
      </c>
      <c r="AI289" s="1" t="s">
        <v>196</v>
      </c>
    </row>
    <row r="290" spans="1:35" x14ac:dyDescent="0.3">
      <c r="A290" s="24">
        <v>0.50347222222222221</v>
      </c>
      <c r="B290" s="1">
        <v>279</v>
      </c>
      <c r="D290" s="1">
        <v>125.5</v>
      </c>
      <c r="E290" s="1">
        <v>126</v>
      </c>
      <c r="I290" s="1">
        <v>9</v>
      </c>
      <c r="J290" s="1">
        <v>4</v>
      </c>
      <c r="K290" s="1">
        <v>-1.5</v>
      </c>
      <c r="L290" s="1">
        <v>70</v>
      </c>
      <c r="M290" s="1">
        <v>0.22</v>
      </c>
      <c r="N290" s="1">
        <v>0.3</v>
      </c>
      <c r="P290" s="1">
        <v>118</v>
      </c>
      <c r="Q290" s="1">
        <v>137</v>
      </c>
      <c r="R290" s="1">
        <v>119</v>
      </c>
      <c r="S290" s="1">
        <v>145</v>
      </c>
      <c r="T290" s="1">
        <v>1.4510000000000001</v>
      </c>
      <c r="U290" s="1">
        <v>1.4159999999999999</v>
      </c>
      <c r="V290" s="1">
        <v>1.4930000000000001</v>
      </c>
      <c r="W290" s="1">
        <v>7.5289999999999999</v>
      </c>
      <c r="X290" s="1">
        <v>6.8520000000000003</v>
      </c>
      <c r="Y290" s="1">
        <v>8.0660000000000007</v>
      </c>
      <c r="Z290" s="1">
        <v>8.2899999999999991</v>
      </c>
      <c r="AA290" s="1">
        <v>7.4260000000000002</v>
      </c>
      <c r="AB290" s="1">
        <v>8.7750000000000004</v>
      </c>
      <c r="AC290" s="1" t="s">
        <v>233</v>
      </c>
      <c r="AG290" s="1" t="s">
        <v>238</v>
      </c>
      <c r="AI290" s="1" t="s">
        <v>196</v>
      </c>
    </row>
    <row r="291" spans="1:35" x14ac:dyDescent="0.3">
      <c r="A291" s="24">
        <v>0.51041666666666663</v>
      </c>
      <c r="B291" s="1">
        <v>280</v>
      </c>
      <c r="D291" s="1">
        <v>125.5</v>
      </c>
      <c r="E291" s="1">
        <v>126</v>
      </c>
      <c r="I291" s="1">
        <v>9</v>
      </c>
      <c r="J291" s="1">
        <v>4</v>
      </c>
      <c r="K291" s="1">
        <v>-1.5</v>
      </c>
      <c r="L291" s="1">
        <v>70</v>
      </c>
      <c r="M291" s="1">
        <v>0.22</v>
      </c>
      <c r="N291" s="1">
        <v>0.3</v>
      </c>
      <c r="P291" s="1">
        <v>126</v>
      </c>
      <c r="Q291" s="1">
        <v>139</v>
      </c>
      <c r="R291" s="1">
        <v>345</v>
      </c>
      <c r="S291" s="1">
        <v>198</v>
      </c>
      <c r="T291" s="1">
        <v>1.597</v>
      </c>
      <c r="U291" s="1">
        <v>1.881</v>
      </c>
      <c r="V291" s="1">
        <v>1.637</v>
      </c>
      <c r="W291" s="1">
        <v>7.7919999999999998</v>
      </c>
      <c r="X291" s="1">
        <v>7.9749999999999996</v>
      </c>
      <c r="Y291" s="1">
        <v>9.2379999999999995</v>
      </c>
      <c r="Z291" s="1">
        <v>8.2910000000000004</v>
      </c>
      <c r="AA291" s="1">
        <v>8.4710000000000001</v>
      </c>
      <c r="AB291" s="1">
        <v>10.164</v>
      </c>
      <c r="AC291" s="1" t="s">
        <v>40</v>
      </c>
      <c r="AG291" s="1" t="s">
        <v>239</v>
      </c>
      <c r="AI291" s="1" t="s">
        <v>196</v>
      </c>
    </row>
    <row r="292" spans="1:35" x14ac:dyDescent="0.3">
      <c r="A292" s="24">
        <v>0.53125</v>
      </c>
      <c r="B292" s="1">
        <v>281</v>
      </c>
      <c r="D292" s="1">
        <v>124.9</v>
      </c>
      <c r="E292" s="1">
        <v>126</v>
      </c>
      <c r="I292" s="1">
        <v>1</v>
      </c>
      <c r="J292" s="1">
        <v>2</v>
      </c>
      <c r="K292" s="1">
        <v>-2</v>
      </c>
      <c r="L292" s="1">
        <v>80</v>
      </c>
      <c r="M292" s="1">
        <v>0.3</v>
      </c>
      <c r="N292" s="1">
        <v>0.3</v>
      </c>
      <c r="P292" s="1">
        <v>73</v>
      </c>
      <c r="Q292" s="1">
        <v>76</v>
      </c>
      <c r="R292" s="1">
        <v>104</v>
      </c>
      <c r="S292" s="1">
        <v>211</v>
      </c>
      <c r="T292" s="1">
        <v>1.556</v>
      </c>
      <c r="U292" s="1">
        <v>1.6160000000000001</v>
      </c>
      <c r="V292" s="1">
        <v>1.5449999999999999</v>
      </c>
      <c r="W292" s="1">
        <v>7.306</v>
      </c>
      <c r="X292" s="1">
        <v>7.5419999999999998</v>
      </c>
      <c r="Y292" s="1">
        <v>7.6360000000000001</v>
      </c>
      <c r="Z292" s="1">
        <v>8.5530000000000008</v>
      </c>
      <c r="AA292" s="1">
        <v>9.3849999999999998</v>
      </c>
      <c r="AB292" s="1">
        <v>8.7490000000000006</v>
      </c>
      <c r="AC292" s="1" t="s">
        <v>232</v>
      </c>
      <c r="AG292" s="1" t="s">
        <v>235</v>
      </c>
      <c r="AI292" s="1" t="s">
        <v>196</v>
      </c>
    </row>
    <row r="293" spans="1:35" x14ac:dyDescent="0.3">
      <c r="A293" s="24">
        <v>0.58333333333333337</v>
      </c>
      <c r="B293" s="1">
        <v>282</v>
      </c>
      <c r="D293" s="1">
        <v>124.9</v>
      </c>
      <c r="E293" s="1">
        <v>126</v>
      </c>
      <c r="I293" s="1">
        <v>1</v>
      </c>
      <c r="J293" s="1">
        <v>2</v>
      </c>
      <c r="K293" s="1">
        <v>-2</v>
      </c>
      <c r="L293" s="1">
        <v>80</v>
      </c>
      <c r="M293" s="1">
        <v>0.3</v>
      </c>
      <c r="N293" s="1">
        <v>0.3</v>
      </c>
      <c r="P293" s="1">
        <v>98</v>
      </c>
      <c r="Q293" s="1">
        <v>94</v>
      </c>
      <c r="R293" s="1">
        <v>110</v>
      </c>
      <c r="S293" s="1" t="s">
        <v>220</v>
      </c>
      <c r="T293" s="1">
        <v>1.373</v>
      </c>
      <c r="U293" s="1">
        <v>1.5089999999999999</v>
      </c>
      <c r="V293" s="1">
        <v>1.429</v>
      </c>
      <c r="W293" s="1">
        <v>6.1379999999999999</v>
      </c>
      <c r="X293" s="1">
        <v>6.218</v>
      </c>
      <c r="Y293" s="1">
        <v>5.5720000000000001</v>
      </c>
      <c r="Z293" s="1">
        <v>7.37</v>
      </c>
      <c r="AA293" s="1">
        <v>7.4059999999999997</v>
      </c>
      <c r="AB293" s="1">
        <v>7.8280000000000003</v>
      </c>
      <c r="AC293" s="1" t="s">
        <v>236</v>
      </c>
      <c r="AG293" s="1" t="s">
        <v>240</v>
      </c>
      <c r="AI293" s="1" t="s">
        <v>196</v>
      </c>
    </row>
    <row r="294" spans="1:35" x14ac:dyDescent="0.3">
      <c r="A294" s="24">
        <v>0.59027777777777779</v>
      </c>
      <c r="B294" s="1">
        <v>283</v>
      </c>
      <c r="D294" s="1">
        <v>124.3</v>
      </c>
      <c r="E294" s="1">
        <v>126</v>
      </c>
      <c r="I294" s="1">
        <v>1</v>
      </c>
      <c r="J294" s="1">
        <v>2</v>
      </c>
      <c r="K294" s="1">
        <v>-2</v>
      </c>
      <c r="L294" s="1">
        <v>80</v>
      </c>
      <c r="M294" s="1">
        <v>0.3</v>
      </c>
      <c r="N294" s="1">
        <v>0.3</v>
      </c>
      <c r="P294" s="1">
        <v>115</v>
      </c>
      <c r="Q294" s="1">
        <v>122</v>
      </c>
      <c r="R294" s="1">
        <v>123</v>
      </c>
      <c r="S294" s="1">
        <v>169</v>
      </c>
      <c r="T294" s="1">
        <v>1.476</v>
      </c>
      <c r="U294" s="1">
        <v>1.641</v>
      </c>
      <c r="V294" s="1">
        <v>1.63</v>
      </c>
      <c r="W294" s="1">
        <v>7.859</v>
      </c>
      <c r="X294" s="1">
        <v>9.2940000000000005</v>
      </c>
      <c r="Y294" s="1">
        <v>8.7579999999999991</v>
      </c>
      <c r="Z294" s="1">
        <v>9.0419999999999998</v>
      </c>
      <c r="AA294" s="1">
        <v>10.452999999999999</v>
      </c>
      <c r="AB294" s="1">
        <v>9.6150000000000002</v>
      </c>
      <c r="AC294" s="1" t="s">
        <v>232</v>
      </c>
      <c r="AI294" s="1" t="s">
        <v>196</v>
      </c>
    </row>
    <row r="295" spans="1:35" x14ac:dyDescent="0.3">
      <c r="A295" s="24">
        <v>0.59722222222222199</v>
      </c>
      <c r="B295" s="1">
        <v>284</v>
      </c>
      <c r="D295" s="1">
        <v>124.3</v>
      </c>
      <c r="E295" s="1">
        <v>126</v>
      </c>
      <c r="I295" s="1">
        <v>1</v>
      </c>
      <c r="J295" s="1">
        <v>2</v>
      </c>
      <c r="K295" s="1">
        <v>-2</v>
      </c>
      <c r="L295" s="1">
        <v>80</v>
      </c>
      <c r="M295" s="1">
        <v>0.3</v>
      </c>
      <c r="N295" s="1">
        <v>0.3</v>
      </c>
      <c r="P295" s="1">
        <v>107</v>
      </c>
      <c r="Q295" s="1">
        <v>126</v>
      </c>
      <c r="R295" s="1">
        <v>135</v>
      </c>
      <c r="S295" s="1">
        <v>232</v>
      </c>
      <c r="T295" s="1">
        <v>1.5860000000000001</v>
      </c>
      <c r="U295" s="1">
        <v>1.53</v>
      </c>
      <c r="V295" s="1">
        <v>1.5409999999999999</v>
      </c>
      <c r="W295" s="1">
        <v>8.0809999999999995</v>
      </c>
      <c r="X295" s="1">
        <v>7.9969999999999999</v>
      </c>
      <c r="Y295" s="1">
        <v>7.915</v>
      </c>
      <c r="Z295" s="1">
        <v>9.7959999999999994</v>
      </c>
      <c r="AA295" s="1">
        <v>9.8569999999999993</v>
      </c>
      <c r="AB295" s="1">
        <v>9.2089999999999996</v>
      </c>
      <c r="AC295" s="1" t="s">
        <v>232</v>
      </c>
      <c r="AI295" s="1" t="s">
        <v>196</v>
      </c>
    </row>
    <row r="296" spans="1:35" x14ac:dyDescent="0.3">
      <c r="A296" s="24">
        <v>0.60416666666666663</v>
      </c>
      <c r="B296" s="1">
        <v>285</v>
      </c>
      <c r="D296" s="1">
        <v>123.7</v>
      </c>
      <c r="E296" s="1">
        <v>126</v>
      </c>
      <c r="I296" s="1">
        <v>1</v>
      </c>
      <c r="J296" s="1">
        <v>2</v>
      </c>
      <c r="K296" s="1">
        <v>-2</v>
      </c>
      <c r="L296" s="1">
        <v>80</v>
      </c>
      <c r="M296" s="1">
        <v>0.3</v>
      </c>
      <c r="N296" s="1">
        <v>0.3</v>
      </c>
      <c r="P296" s="1">
        <v>129</v>
      </c>
      <c r="Q296" s="1">
        <v>137</v>
      </c>
      <c r="R296" s="1">
        <v>140</v>
      </c>
      <c r="S296" s="1">
        <v>69</v>
      </c>
      <c r="T296" s="1">
        <v>1.5960000000000001</v>
      </c>
      <c r="U296" s="1">
        <v>1.615</v>
      </c>
      <c r="V296" s="1">
        <v>1.508</v>
      </c>
      <c r="W296" s="1">
        <v>8.7720000000000002</v>
      </c>
      <c r="X296" s="1">
        <v>9.2360000000000007</v>
      </c>
      <c r="Y296" s="1">
        <v>8.0039999999999996</v>
      </c>
      <c r="Z296" s="1">
        <v>9.8309999999999995</v>
      </c>
      <c r="AA296" s="1">
        <v>10.522</v>
      </c>
      <c r="AB296" s="1">
        <v>9.8680000000000003</v>
      </c>
      <c r="AC296" s="1" t="s">
        <v>232</v>
      </c>
      <c r="AI296" s="1" t="s">
        <v>196</v>
      </c>
    </row>
    <row r="297" spans="1:35" x14ac:dyDescent="0.3">
      <c r="A297" s="24">
        <v>0.61111111111111105</v>
      </c>
      <c r="B297" s="1">
        <v>286</v>
      </c>
      <c r="D297" s="1">
        <v>123.7</v>
      </c>
      <c r="E297" s="1">
        <v>126</v>
      </c>
      <c r="I297" s="1">
        <v>1</v>
      </c>
      <c r="J297" s="1">
        <v>2</v>
      </c>
      <c r="K297" s="1">
        <v>-2</v>
      </c>
      <c r="L297" s="1">
        <v>80</v>
      </c>
      <c r="M297" s="1">
        <v>0.3</v>
      </c>
      <c r="N297" s="1">
        <v>0.3</v>
      </c>
      <c r="P297" s="1">
        <v>126</v>
      </c>
      <c r="Q297" s="1">
        <v>148</v>
      </c>
      <c r="R297" s="1">
        <v>154</v>
      </c>
      <c r="S297" s="1">
        <v>140</v>
      </c>
      <c r="T297" s="1">
        <v>1.5609999999999999</v>
      </c>
      <c r="U297" s="1">
        <v>1.51</v>
      </c>
      <c r="V297" s="1">
        <v>1.56</v>
      </c>
      <c r="W297" s="1">
        <v>8.3510000000000009</v>
      </c>
      <c r="X297" s="1">
        <v>8.4489999999999998</v>
      </c>
      <c r="Y297" s="1">
        <v>9.4949999999999992</v>
      </c>
      <c r="Z297" s="1">
        <v>9.3849999999999998</v>
      </c>
      <c r="AA297" s="1">
        <v>9.4589999999999996</v>
      </c>
      <c r="AB297" s="1">
        <v>10.750999999999999</v>
      </c>
      <c r="AC297" s="1" t="s">
        <v>40</v>
      </c>
      <c r="AG297" s="1" t="s">
        <v>241</v>
      </c>
      <c r="AI297" s="1" t="s">
        <v>196</v>
      </c>
    </row>
    <row r="298" spans="1:35" x14ac:dyDescent="0.3">
      <c r="A298" s="24">
        <v>0.61805555555555602</v>
      </c>
      <c r="B298" s="1">
        <v>287</v>
      </c>
      <c r="D298" s="1">
        <v>123.1</v>
      </c>
      <c r="E298" s="1">
        <v>126</v>
      </c>
      <c r="I298" s="1">
        <v>1</v>
      </c>
      <c r="J298" s="1">
        <v>2</v>
      </c>
      <c r="K298" s="1">
        <v>-2</v>
      </c>
      <c r="L298" s="1">
        <v>80</v>
      </c>
      <c r="M298" s="1">
        <v>0.3</v>
      </c>
      <c r="N298" s="1">
        <v>0.3</v>
      </c>
      <c r="P298" s="1">
        <v>177</v>
      </c>
      <c r="Q298" s="1">
        <v>153</v>
      </c>
      <c r="R298" s="1">
        <v>163</v>
      </c>
      <c r="S298" s="1">
        <v>137</v>
      </c>
      <c r="T298" s="1">
        <v>1.5580000000000001</v>
      </c>
      <c r="U298" s="1">
        <v>1.5629999999999999</v>
      </c>
      <c r="V298" s="1">
        <v>1.639</v>
      </c>
      <c r="W298" s="1">
        <v>8.8480000000000008</v>
      </c>
      <c r="X298" s="1">
        <v>8.6940000000000008</v>
      </c>
      <c r="Y298" s="1">
        <v>9.3919999999999995</v>
      </c>
      <c r="Z298" s="1">
        <v>10.96</v>
      </c>
      <c r="AA298" s="1">
        <v>9.8510000000000009</v>
      </c>
      <c r="AB298" s="1">
        <v>11.124000000000001</v>
      </c>
      <c r="AC298" s="1" t="s">
        <v>40</v>
      </c>
      <c r="AI298" s="1" t="s">
        <v>196</v>
      </c>
    </row>
    <row r="299" spans="1:35" x14ac:dyDescent="0.3">
      <c r="A299" s="24">
        <v>0.625</v>
      </c>
      <c r="B299" s="1">
        <v>288</v>
      </c>
      <c r="D299" s="1">
        <v>123.1</v>
      </c>
      <c r="E299" s="1">
        <v>126</v>
      </c>
      <c r="I299" s="1">
        <v>1</v>
      </c>
      <c r="J299" s="1">
        <v>2</v>
      </c>
      <c r="K299" s="1">
        <v>-2</v>
      </c>
      <c r="L299" s="1">
        <v>80</v>
      </c>
      <c r="M299" s="1">
        <v>0.3</v>
      </c>
      <c r="N299" s="1">
        <v>0.3</v>
      </c>
      <c r="P299" s="1">
        <v>129</v>
      </c>
      <c r="Q299" s="1">
        <v>163</v>
      </c>
      <c r="R299" s="1">
        <v>183</v>
      </c>
      <c r="S299" s="1">
        <v>212</v>
      </c>
      <c r="T299" s="1">
        <v>1.639</v>
      </c>
      <c r="U299" s="1">
        <v>1.5960000000000001</v>
      </c>
      <c r="V299" s="1">
        <v>1.651</v>
      </c>
      <c r="W299" s="1">
        <v>9.7430000000000003</v>
      </c>
      <c r="X299" s="1">
        <v>9.0530000000000008</v>
      </c>
      <c r="Y299" s="1">
        <v>9.68</v>
      </c>
      <c r="Z299" s="1">
        <v>10.971</v>
      </c>
      <c r="AA299" s="1">
        <v>11.506</v>
      </c>
      <c r="AB299" s="1">
        <v>11.331</v>
      </c>
      <c r="AC299" s="1" t="s">
        <v>40</v>
      </c>
      <c r="AI299" s="1" t="s">
        <v>196</v>
      </c>
    </row>
    <row r="300" spans="1:35" x14ac:dyDescent="0.3">
      <c r="A300" s="24">
        <v>0.63888888888888895</v>
      </c>
      <c r="B300" s="1">
        <v>289</v>
      </c>
      <c r="D300" s="1">
        <v>122.5</v>
      </c>
      <c r="E300" s="1">
        <v>126</v>
      </c>
      <c r="I300" s="1">
        <v>1</v>
      </c>
      <c r="J300" s="1">
        <v>2</v>
      </c>
      <c r="K300" s="1">
        <v>-2</v>
      </c>
      <c r="L300" s="1">
        <v>80</v>
      </c>
      <c r="M300" s="1">
        <v>0.3</v>
      </c>
      <c r="N300" s="1">
        <v>0.3</v>
      </c>
      <c r="P300" s="1">
        <v>196</v>
      </c>
      <c r="Q300" s="1">
        <v>166</v>
      </c>
      <c r="R300" s="1">
        <v>161</v>
      </c>
      <c r="S300" s="1">
        <v>371</v>
      </c>
      <c r="T300" s="1">
        <v>1.679</v>
      </c>
      <c r="U300" s="1">
        <v>1.6739999999999999</v>
      </c>
      <c r="V300" s="1">
        <v>1.62</v>
      </c>
      <c r="W300" s="1">
        <v>9.1039999999999992</v>
      </c>
      <c r="X300" s="1">
        <v>9.5340000000000007</v>
      </c>
      <c r="Y300" s="1">
        <v>9.5609999999999999</v>
      </c>
      <c r="Z300" s="1">
        <v>11.180999999999999</v>
      </c>
      <c r="AA300" s="1">
        <v>10.673999999999999</v>
      </c>
      <c r="AB300" s="1">
        <v>12.154</v>
      </c>
      <c r="AC300" s="1" t="s">
        <v>40</v>
      </c>
      <c r="AI300" s="1" t="s">
        <v>196</v>
      </c>
    </row>
    <row r="301" spans="1:35" x14ac:dyDescent="0.3">
      <c r="A301" s="24">
        <v>0.64930555555555558</v>
      </c>
      <c r="B301" s="1">
        <v>290</v>
      </c>
      <c r="D301" s="1">
        <v>122.5</v>
      </c>
      <c r="E301" s="1">
        <v>126</v>
      </c>
      <c r="I301" s="1">
        <v>1</v>
      </c>
      <c r="J301" s="1">
        <v>3</v>
      </c>
      <c r="K301" s="1">
        <v>-2</v>
      </c>
      <c r="L301" s="1">
        <v>70</v>
      </c>
      <c r="M301" s="1">
        <v>0.22</v>
      </c>
      <c r="N301" s="1">
        <v>0.3</v>
      </c>
      <c r="P301" s="1">
        <v>74</v>
      </c>
      <c r="Q301" s="1">
        <v>93</v>
      </c>
      <c r="R301" s="1">
        <v>98</v>
      </c>
      <c r="S301" s="1">
        <v>211</v>
      </c>
      <c r="T301" s="1">
        <v>1.3129999999999999</v>
      </c>
      <c r="U301" s="1">
        <v>1.389</v>
      </c>
      <c r="V301" s="1">
        <v>1.4590000000000001</v>
      </c>
      <c r="W301" s="1">
        <v>5.6360000000000001</v>
      </c>
      <c r="X301" s="1">
        <v>6.0720000000000001</v>
      </c>
      <c r="Y301" s="1">
        <v>6.5890000000000004</v>
      </c>
      <c r="Z301" s="1">
        <v>6.1529999999999996</v>
      </c>
      <c r="AA301" s="1">
        <v>6.9980000000000002</v>
      </c>
      <c r="AB301" s="1">
        <v>6.9189999999999996</v>
      </c>
      <c r="AC301" s="1" t="s">
        <v>236</v>
      </c>
      <c r="AG301" s="1" t="s">
        <v>242</v>
      </c>
      <c r="AI301" s="1" t="s">
        <v>196</v>
      </c>
    </row>
    <row r="302" spans="1:35" x14ac:dyDescent="0.3">
      <c r="A302" s="24">
        <v>0.65972222222222221</v>
      </c>
      <c r="B302" s="1">
        <v>291</v>
      </c>
      <c r="D302" s="1">
        <v>121.9</v>
      </c>
      <c r="E302" s="1">
        <v>126</v>
      </c>
      <c r="I302" s="1">
        <v>1</v>
      </c>
      <c r="J302" s="1">
        <v>3</v>
      </c>
      <c r="K302" s="1">
        <v>-2</v>
      </c>
      <c r="L302" s="1">
        <v>70</v>
      </c>
      <c r="M302" s="1">
        <v>0.22</v>
      </c>
      <c r="N302" s="1">
        <v>0.3</v>
      </c>
      <c r="P302" s="1">
        <v>96</v>
      </c>
      <c r="Q302" s="1">
        <v>84</v>
      </c>
      <c r="R302" s="1">
        <v>66</v>
      </c>
      <c r="S302" s="1">
        <v>329</v>
      </c>
      <c r="T302" s="1">
        <v>1.6930000000000001</v>
      </c>
      <c r="U302" s="1">
        <v>1.7769999999999999</v>
      </c>
      <c r="V302" s="1">
        <v>1.6919999999999999</v>
      </c>
      <c r="W302" s="1">
        <v>7.9180000000000001</v>
      </c>
      <c r="X302" s="1">
        <v>8.375</v>
      </c>
      <c r="Y302" s="1">
        <v>7.6769999999999996</v>
      </c>
      <c r="Z302" s="1">
        <v>14.551</v>
      </c>
      <c r="AA302" s="1">
        <v>13.353</v>
      </c>
      <c r="AB302" s="1">
        <v>11.081</v>
      </c>
      <c r="AC302" s="1" t="s">
        <v>40</v>
      </c>
      <c r="AI302" s="1" t="s">
        <v>196</v>
      </c>
    </row>
    <row r="303" spans="1:35" x14ac:dyDescent="0.3">
      <c r="A303" s="24">
        <v>0.68055555555555547</v>
      </c>
      <c r="B303" s="1">
        <v>292</v>
      </c>
      <c r="D303" s="1">
        <v>121.9</v>
      </c>
      <c r="E303" s="1">
        <v>126</v>
      </c>
      <c r="I303" s="1">
        <v>1</v>
      </c>
      <c r="J303" s="1">
        <v>3</v>
      </c>
      <c r="K303" s="1">
        <v>-2</v>
      </c>
      <c r="L303" s="1">
        <v>70</v>
      </c>
      <c r="M303" s="1">
        <v>0.22</v>
      </c>
      <c r="N303" s="1">
        <v>0.3</v>
      </c>
      <c r="P303" s="1">
        <v>81</v>
      </c>
      <c r="Q303" s="1">
        <v>102</v>
      </c>
      <c r="R303" s="1">
        <v>93</v>
      </c>
      <c r="S303" s="1">
        <v>213</v>
      </c>
      <c r="T303" s="1">
        <v>1.786</v>
      </c>
      <c r="U303" s="1">
        <v>1.4830000000000001</v>
      </c>
      <c r="V303" s="1">
        <v>1.425</v>
      </c>
      <c r="W303" s="1">
        <v>9.42</v>
      </c>
      <c r="X303" s="1">
        <v>7.476</v>
      </c>
      <c r="Y303" s="1">
        <v>7.032</v>
      </c>
      <c r="Z303" s="1">
        <v>13.742000000000001</v>
      </c>
      <c r="AA303" s="1">
        <v>9.0549999999999997</v>
      </c>
      <c r="AB303" s="1">
        <v>7.4409999999999998</v>
      </c>
      <c r="AC303" s="1" t="s">
        <v>40</v>
      </c>
      <c r="AI303" s="1" t="s">
        <v>196</v>
      </c>
    </row>
    <row r="304" spans="1:35" x14ac:dyDescent="0.3">
      <c r="A304" s="24">
        <v>0.6875</v>
      </c>
      <c r="B304" s="1">
        <v>293</v>
      </c>
      <c r="D304" s="1">
        <v>121.3</v>
      </c>
      <c r="E304" s="1">
        <v>126</v>
      </c>
      <c r="I304" s="1">
        <v>1</v>
      </c>
      <c r="J304" s="1">
        <v>3</v>
      </c>
      <c r="K304" s="1">
        <v>-2</v>
      </c>
      <c r="L304" s="1">
        <v>70</v>
      </c>
      <c r="M304" s="1">
        <v>0.22</v>
      </c>
      <c r="N304" s="1">
        <v>0.3</v>
      </c>
      <c r="P304" s="1">
        <v>111</v>
      </c>
      <c r="Q304" s="1">
        <v>117</v>
      </c>
      <c r="R304" s="1">
        <v>114</v>
      </c>
      <c r="S304" s="1">
        <v>267</v>
      </c>
      <c r="T304" s="1">
        <v>1.732</v>
      </c>
      <c r="U304" s="1">
        <v>1.4930000000000001</v>
      </c>
      <c r="V304" s="1">
        <v>1.609</v>
      </c>
      <c r="W304" s="1">
        <v>8.9410000000000007</v>
      </c>
      <c r="X304" s="1">
        <v>7.3109999999999999</v>
      </c>
      <c r="Y304" s="1">
        <v>7.9749999999999996</v>
      </c>
      <c r="Z304" s="1">
        <v>15.456</v>
      </c>
      <c r="AA304" s="1">
        <v>8.3970000000000002</v>
      </c>
      <c r="AB304" s="1">
        <v>11.786</v>
      </c>
      <c r="AC304" s="1" t="s">
        <v>40</v>
      </c>
      <c r="AI304" s="1" t="s">
        <v>196</v>
      </c>
    </row>
    <row r="305" spans="1:35" x14ac:dyDescent="0.3">
      <c r="A305" s="24">
        <v>0.69791666666666663</v>
      </c>
      <c r="B305" s="1">
        <v>294</v>
      </c>
      <c r="D305" s="1">
        <v>121.3</v>
      </c>
      <c r="E305" s="1">
        <v>126</v>
      </c>
      <c r="I305" s="1">
        <v>1</v>
      </c>
      <c r="J305" s="1">
        <v>3</v>
      </c>
      <c r="K305" s="1">
        <v>-2</v>
      </c>
      <c r="L305" s="1">
        <v>70</v>
      </c>
      <c r="M305" s="1">
        <v>0.22</v>
      </c>
      <c r="N305" s="1">
        <v>0.3</v>
      </c>
      <c r="P305" s="1">
        <v>99</v>
      </c>
      <c r="Q305" s="1">
        <v>120</v>
      </c>
      <c r="R305" s="1">
        <v>123</v>
      </c>
      <c r="S305" s="1">
        <v>228</v>
      </c>
      <c r="T305" s="1">
        <v>1.5880000000000001</v>
      </c>
      <c r="U305" s="1">
        <v>1.5469999999999999</v>
      </c>
      <c r="V305" s="1">
        <v>1.75</v>
      </c>
      <c r="W305" s="1">
        <v>7.26</v>
      </c>
      <c r="X305" s="1">
        <v>7.5010000000000003</v>
      </c>
      <c r="Y305" s="1">
        <v>8.7219999999999995</v>
      </c>
      <c r="Z305" s="1">
        <v>9.3149999999999995</v>
      </c>
      <c r="AA305" s="1">
        <v>8.3239999999999998</v>
      </c>
      <c r="AB305" s="1">
        <v>13.462</v>
      </c>
      <c r="AC305" s="1" t="s">
        <v>40</v>
      </c>
      <c r="AI305" s="1" t="s">
        <v>196</v>
      </c>
    </row>
    <row r="306" spans="1:35" x14ac:dyDescent="0.3">
      <c r="A306" s="24">
        <v>0.70833333333333337</v>
      </c>
      <c r="B306" s="1">
        <v>295</v>
      </c>
      <c r="D306" s="1">
        <v>120.7</v>
      </c>
      <c r="E306" s="1">
        <v>126</v>
      </c>
      <c r="I306" s="1">
        <v>1</v>
      </c>
      <c r="J306" s="1">
        <v>3</v>
      </c>
      <c r="K306" s="1">
        <v>-2</v>
      </c>
      <c r="L306" s="1">
        <v>70</v>
      </c>
      <c r="M306" s="1">
        <v>0.22</v>
      </c>
      <c r="N306" s="1">
        <v>0.3</v>
      </c>
      <c r="P306" s="1">
        <v>143</v>
      </c>
      <c r="Q306" s="1">
        <v>138</v>
      </c>
      <c r="R306" s="1">
        <v>132</v>
      </c>
      <c r="S306" s="1">
        <v>63</v>
      </c>
      <c r="T306" s="1">
        <v>1.54</v>
      </c>
      <c r="U306" s="1">
        <v>1.631</v>
      </c>
      <c r="V306" s="1">
        <v>1.538</v>
      </c>
      <c r="W306" s="1">
        <v>7.65</v>
      </c>
      <c r="X306" s="1">
        <v>7.694</v>
      </c>
      <c r="Y306" s="1">
        <v>7.68</v>
      </c>
      <c r="Z306" s="1">
        <v>8.3030000000000008</v>
      </c>
      <c r="AA306" s="1">
        <v>8.2159999999999993</v>
      </c>
      <c r="AB306" s="1">
        <v>8.3379999999999992</v>
      </c>
      <c r="AC306" s="1" t="s">
        <v>40</v>
      </c>
      <c r="AI306" s="1" t="s">
        <v>196</v>
      </c>
    </row>
    <row r="307" spans="1:35" x14ac:dyDescent="0.3">
      <c r="A307" s="24">
        <v>0.71875</v>
      </c>
      <c r="B307" s="1">
        <v>296</v>
      </c>
      <c r="D307" s="1">
        <v>120.7</v>
      </c>
      <c r="E307" s="1">
        <v>126</v>
      </c>
      <c r="I307" s="1">
        <v>1</v>
      </c>
      <c r="J307" s="1">
        <v>3</v>
      </c>
      <c r="K307" s="1">
        <v>-2</v>
      </c>
      <c r="L307" s="1">
        <v>70</v>
      </c>
      <c r="M307" s="1">
        <v>0.22</v>
      </c>
      <c r="N307" s="1">
        <v>0.3</v>
      </c>
      <c r="P307" s="1">
        <v>163</v>
      </c>
      <c r="Q307" s="1">
        <v>152</v>
      </c>
      <c r="R307" s="1">
        <v>137</v>
      </c>
      <c r="S307" s="1" t="s">
        <v>220</v>
      </c>
      <c r="T307" s="1">
        <v>1.522</v>
      </c>
      <c r="U307" s="1">
        <v>1.5589999999999999</v>
      </c>
      <c r="V307" s="1">
        <v>1.5509999999999999</v>
      </c>
      <c r="W307" s="1">
        <v>7.8150000000000004</v>
      </c>
      <c r="X307" s="1">
        <v>7.9260000000000002</v>
      </c>
      <c r="Y307" s="1">
        <v>8.0069999999999997</v>
      </c>
      <c r="Z307" s="1">
        <v>8.4930000000000003</v>
      </c>
      <c r="AA307" s="1">
        <v>8.577</v>
      </c>
      <c r="AB307" s="1">
        <v>8.6530000000000005</v>
      </c>
      <c r="AC307" s="1" t="s">
        <v>40</v>
      </c>
      <c r="AI307" s="1" t="s">
        <v>196</v>
      </c>
    </row>
    <row r="308" spans="1:35" x14ac:dyDescent="0.3">
      <c r="A308" s="24">
        <v>0.72916666666666663</v>
      </c>
      <c r="B308" s="1">
        <v>297</v>
      </c>
      <c r="D308" s="1">
        <v>120.1</v>
      </c>
      <c r="E308" s="1">
        <v>126</v>
      </c>
      <c r="I308" s="1">
        <v>1</v>
      </c>
      <c r="J308" s="1">
        <v>3</v>
      </c>
      <c r="K308" s="1">
        <v>-2</v>
      </c>
      <c r="L308" s="1">
        <v>70</v>
      </c>
      <c r="M308" s="1">
        <v>0.22</v>
      </c>
      <c r="N308" s="1">
        <v>0.3</v>
      </c>
      <c r="P308" s="1">
        <v>160</v>
      </c>
      <c r="Q308" s="1">
        <v>153</v>
      </c>
      <c r="R308" s="1">
        <v>132</v>
      </c>
      <c r="S308" s="1">
        <v>203</v>
      </c>
      <c r="T308" s="1">
        <v>1.599</v>
      </c>
      <c r="U308" s="1">
        <v>1.6639999999999999</v>
      </c>
      <c r="V308" s="1">
        <v>1.67</v>
      </c>
      <c r="W308" s="1">
        <v>7.5229999999999997</v>
      </c>
      <c r="X308" s="1">
        <v>9.173</v>
      </c>
      <c r="Y308" s="1">
        <v>8.0969999999999995</v>
      </c>
      <c r="Z308" s="1">
        <v>8.0549999999999997</v>
      </c>
      <c r="AA308" s="1">
        <v>14.013</v>
      </c>
      <c r="AB308" s="1">
        <v>8.7949999999999999</v>
      </c>
      <c r="AC308" s="1" t="s">
        <v>40</v>
      </c>
      <c r="AI308" s="1" t="s">
        <v>196</v>
      </c>
    </row>
    <row r="309" spans="1:35" x14ac:dyDescent="0.3">
      <c r="A309" s="24">
        <v>0.35416666666666669</v>
      </c>
      <c r="B309" s="1">
        <v>298</v>
      </c>
      <c r="D309" s="1">
        <v>120.1</v>
      </c>
      <c r="E309" s="1">
        <v>126</v>
      </c>
      <c r="I309" s="1">
        <v>1</v>
      </c>
      <c r="J309" s="1">
        <v>3</v>
      </c>
      <c r="K309" s="1">
        <v>-2</v>
      </c>
      <c r="L309" s="1">
        <v>70</v>
      </c>
      <c r="M309" s="1">
        <v>0.22</v>
      </c>
      <c r="N309" s="1">
        <v>0.3</v>
      </c>
      <c r="P309" s="1">
        <v>132</v>
      </c>
      <c r="Q309" s="1">
        <v>148</v>
      </c>
      <c r="R309" s="1">
        <v>134</v>
      </c>
      <c r="S309" s="1">
        <v>192</v>
      </c>
      <c r="T309" s="1">
        <v>1.5409999999999999</v>
      </c>
      <c r="U309" s="1">
        <v>1.5249999999999999</v>
      </c>
      <c r="V309" s="1">
        <v>1.58</v>
      </c>
      <c r="W309" s="1">
        <v>7.2439999999999998</v>
      </c>
      <c r="X309" s="1">
        <v>7.5019999999999998</v>
      </c>
      <c r="Y309" s="1">
        <v>7.4009999999999998</v>
      </c>
      <c r="Z309" s="1">
        <v>9.3409999999999993</v>
      </c>
      <c r="AA309" s="1">
        <v>8.1460000000000008</v>
      </c>
      <c r="AB309" s="1">
        <v>7.9489999999999998</v>
      </c>
      <c r="AC309" s="1" t="s">
        <v>40</v>
      </c>
      <c r="AH309" s="25">
        <v>43543</v>
      </c>
      <c r="AI309" s="1" t="s">
        <v>196</v>
      </c>
    </row>
    <row r="310" spans="1:35" x14ac:dyDescent="0.3">
      <c r="A310" s="24">
        <v>0.3611111111111111</v>
      </c>
      <c r="B310" s="1">
        <v>299</v>
      </c>
      <c r="D310" s="1">
        <v>119.5</v>
      </c>
      <c r="E310" s="1">
        <v>252</v>
      </c>
      <c r="I310" s="1">
        <v>1</v>
      </c>
      <c r="J310" s="1">
        <v>3</v>
      </c>
      <c r="K310" s="1">
        <v>-2</v>
      </c>
      <c r="L310" s="1">
        <v>70</v>
      </c>
      <c r="M310" s="1">
        <v>0.22</v>
      </c>
      <c r="N310" s="1">
        <v>0.3</v>
      </c>
      <c r="P310" s="1">
        <v>185</v>
      </c>
      <c r="Q310" s="1">
        <v>160</v>
      </c>
      <c r="R310" s="1">
        <v>139</v>
      </c>
      <c r="S310" s="1">
        <v>122</v>
      </c>
      <c r="T310" s="1">
        <v>1.4990000000000001</v>
      </c>
      <c r="U310" s="1">
        <v>1.591</v>
      </c>
      <c r="V310" s="1">
        <v>1.5840000000000001</v>
      </c>
      <c r="W310" s="1">
        <v>6.8010000000000002</v>
      </c>
      <c r="X310" s="1">
        <v>7.65</v>
      </c>
      <c r="Y310" s="1">
        <v>8.3059999999999992</v>
      </c>
      <c r="Z310" s="1">
        <v>7.5940000000000003</v>
      </c>
      <c r="AA310" s="1">
        <v>9.375</v>
      </c>
      <c r="AB310" s="1">
        <v>9.0960000000000001</v>
      </c>
      <c r="AC310" s="1" t="s">
        <v>40</v>
      </c>
      <c r="AG310" s="1" t="s">
        <v>243</v>
      </c>
      <c r="AI310" s="1" t="s">
        <v>196</v>
      </c>
    </row>
    <row r="311" spans="1:35" x14ac:dyDescent="0.3">
      <c r="A311" s="24">
        <v>0.36805555555555558</v>
      </c>
      <c r="B311" s="1">
        <v>300</v>
      </c>
      <c r="D311" s="1">
        <v>118.9</v>
      </c>
      <c r="E311" s="1">
        <v>252</v>
      </c>
      <c r="I311" s="1">
        <v>1</v>
      </c>
      <c r="J311" s="1">
        <v>3</v>
      </c>
      <c r="K311" s="1">
        <v>-2</v>
      </c>
      <c r="L311" s="1">
        <v>70</v>
      </c>
      <c r="M311" s="1">
        <v>0.22</v>
      </c>
      <c r="N311" s="1">
        <v>0.3</v>
      </c>
      <c r="P311" s="1">
        <v>230</v>
      </c>
      <c r="Q311" s="1">
        <v>170</v>
      </c>
      <c r="R311" s="1">
        <v>162</v>
      </c>
      <c r="S311" s="1" t="s">
        <v>220</v>
      </c>
      <c r="T311" s="1">
        <v>1.45</v>
      </c>
      <c r="U311" s="1">
        <v>1.5309999999999999</v>
      </c>
      <c r="V311" s="1">
        <v>1.679</v>
      </c>
      <c r="W311" s="1">
        <v>7.4619999999999997</v>
      </c>
      <c r="X311" s="1">
        <v>7.3570000000000002</v>
      </c>
      <c r="Y311" s="1">
        <v>8.8119999999999994</v>
      </c>
      <c r="Z311" s="1">
        <v>8.327</v>
      </c>
      <c r="AA311" s="1">
        <v>8.0429999999999993</v>
      </c>
      <c r="AB311" s="1">
        <v>12.223000000000001</v>
      </c>
      <c r="AC311" s="1" t="s">
        <v>223</v>
      </c>
      <c r="AI311" s="1" t="s">
        <v>196</v>
      </c>
    </row>
    <row r="312" spans="1:35" x14ac:dyDescent="0.3">
      <c r="A312" s="24">
        <v>0.38541666666666669</v>
      </c>
      <c r="B312" s="1">
        <v>301</v>
      </c>
      <c r="D312" s="1">
        <v>118.3</v>
      </c>
      <c r="E312" s="1">
        <v>126</v>
      </c>
      <c r="I312" s="1">
        <v>1</v>
      </c>
      <c r="J312" s="1">
        <v>4</v>
      </c>
      <c r="K312" s="1">
        <v>-2</v>
      </c>
      <c r="L312" s="1">
        <v>80</v>
      </c>
      <c r="M312" s="1">
        <v>0.22</v>
      </c>
      <c r="N312" s="1">
        <v>0.3</v>
      </c>
      <c r="P312" s="1">
        <v>85</v>
      </c>
      <c r="Q312" s="1">
        <v>80</v>
      </c>
      <c r="R312" s="1">
        <v>86</v>
      </c>
      <c r="S312" s="1">
        <v>260</v>
      </c>
      <c r="T312" s="1">
        <v>1.1419999999999999</v>
      </c>
      <c r="U312" s="1">
        <v>1.1839999999999999</v>
      </c>
      <c r="V312" s="1">
        <v>1.2170000000000001</v>
      </c>
      <c r="W312" s="1">
        <v>5.0810000000000004</v>
      </c>
      <c r="X312" s="1">
        <v>5.343</v>
      </c>
      <c r="Y312" s="1">
        <v>5.7380000000000004</v>
      </c>
      <c r="Z312" s="1">
        <v>5.6459999999999999</v>
      </c>
      <c r="AA312" s="1">
        <v>5.8920000000000003</v>
      </c>
      <c r="AB312" s="1">
        <v>6.4930000000000003</v>
      </c>
      <c r="AC312" s="1" t="s">
        <v>40</v>
      </c>
      <c r="AI312" s="1" t="s">
        <v>196</v>
      </c>
    </row>
    <row r="313" spans="1:35" x14ac:dyDescent="0.3">
      <c r="A313" s="24">
        <v>0.3923611111111111</v>
      </c>
      <c r="B313" s="1">
        <v>302</v>
      </c>
      <c r="D313" s="1">
        <v>118.3</v>
      </c>
      <c r="E313" s="1">
        <v>126</v>
      </c>
      <c r="I313" s="1">
        <v>1</v>
      </c>
      <c r="J313" s="1">
        <v>4</v>
      </c>
      <c r="K313" s="1">
        <v>-2</v>
      </c>
      <c r="L313" s="1">
        <v>80</v>
      </c>
      <c r="M313" s="1">
        <v>0.22</v>
      </c>
      <c r="N313" s="1">
        <v>0.3</v>
      </c>
      <c r="P313" s="1">
        <v>111</v>
      </c>
      <c r="Q313" s="1">
        <v>100</v>
      </c>
      <c r="R313" s="1">
        <v>111</v>
      </c>
      <c r="S313" s="1">
        <v>132</v>
      </c>
      <c r="T313" s="1">
        <v>1.206</v>
      </c>
      <c r="U313" s="1">
        <v>1.417</v>
      </c>
      <c r="V313" s="1">
        <v>1.4139999999999999</v>
      </c>
      <c r="W313" s="1">
        <v>5.7460000000000004</v>
      </c>
      <c r="X313" s="1">
        <v>6.774</v>
      </c>
      <c r="Y313" s="1">
        <v>6.923</v>
      </c>
      <c r="Z313" s="1">
        <v>6.367</v>
      </c>
      <c r="AA313" s="1">
        <v>8.9979999999999993</v>
      </c>
      <c r="AB313" s="1">
        <v>9.4090000000000007</v>
      </c>
      <c r="AC313" s="1" t="s">
        <v>40</v>
      </c>
      <c r="AI313" s="1" t="s">
        <v>196</v>
      </c>
    </row>
    <row r="314" spans="1:35" x14ac:dyDescent="0.3">
      <c r="A314" s="24">
        <v>0.39930555555555558</v>
      </c>
      <c r="B314" s="1">
        <v>303</v>
      </c>
      <c r="D314" s="1">
        <v>117.7</v>
      </c>
      <c r="E314" s="1">
        <v>126</v>
      </c>
      <c r="I314" s="1">
        <v>1</v>
      </c>
      <c r="J314" s="1">
        <v>4</v>
      </c>
      <c r="K314" s="1">
        <v>-2</v>
      </c>
      <c r="L314" s="1">
        <v>80</v>
      </c>
      <c r="M314" s="1">
        <v>0.22</v>
      </c>
      <c r="N314" s="1">
        <v>0.3</v>
      </c>
      <c r="P314" s="1">
        <v>124</v>
      </c>
      <c r="Q314" s="1">
        <v>123</v>
      </c>
      <c r="R314" s="1">
        <v>125</v>
      </c>
      <c r="S314" s="1">
        <v>128</v>
      </c>
      <c r="T314" s="1">
        <v>1.3380000000000001</v>
      </c>
      <c r="U314" s="1">
        <v>1.3340000000000001</v>
      </c>
      <c r="V314" s="1">
        <v>1.464</v>
      </c>
      <c r="W314" s="1">
        <v>6.4269999999999996</v>
      </c>
      <c r="X314" s="1">
        <v>6.4660000000000002</v>
      </c>
      <c r="Y314" s="1">
        <v>6.9930000000000003</v>
      </c>
      <c r="Z314" s="1">
        <v>7.0039999999999996</v>
      </c>
      <c r="AA314" s="1">
        <v>6.8</v>
      </c>
      <c r="AB314" s="1">
        <v>8.6140000000000008</v>
      </c>
      <c r="AC314" s="1" t="s">
        <v>40</v>
      </c>
      <c r="AI314" s="1" t="s">
        <v>196</v>
      </c>
    </row>
    <row r="315" spans="1:35" x14ac:dyDescent="0.3">
      <c r="A315" s="24">
        <v>0.40972222222222227</v>
      </c>
      <c r="B315" s="1">
        <v>304</v>
      </c>
      <c r="D315" s="1">
        <v>117.7</v>
      </c>
      <c r="E315" s="1">
        <v>126</v>
      </c>
      <c r="I315" s="1">
        <v>1</v>
      </c>
      <c r="J315" s="1">
        <v>4</v>
      </c>
      <c r="K315" s="1">
        <v>-2</v>
      </c>
      <c r="L315" s="1">
        <v>80</v>
      </c>
      <c r="M315" s="1">
        <v>0.22</v>
      </c>
      <c r="N315" s="1">
        <v>0.3</v>
      </c>
      <c r="P315" s="1">
        <v>131</v>
      </c>
      <c r="Q315" s="1">
        <v>143</v>
      </c>
      <c r="R315" s="1">
        <v>121</v>
      </c>
      <c r="S315" s="1">
        <v>70</v>
      </c>
      <c r="T315" s="1">
        <v>1.335</v>
      </c>
      <c r="U315" s="1">
        <v>1.3149999999999999</v>
      </c>
      <c r="V315" s="1">
        <v>1.4359999999999999</v>
      </c>
      <c r="W315" s="1">
        <v>5.5620000000000003</v>
      </c>
      <c r="X315" s="1">
        <v>6.1219999999999999</v>
      </c>
      <c r="Y315" s="1">
        <v>6.9470000000000001</v>
      </c>
      <c r="Z315" s="1">
        <v>6.1440000000000001</v>
      </c>
      <c r="AA315" s="1">
        <v>7.5469999999999997</v>
      </c>
      <c r="AB315" s="1">
        <v>7.3570000000000002</v>
      </c>
      <c r="AC315" s="1" t="s">
        <v>236</v>
      </c>
      <c r="AG315" s="1" t="s">
        <v>244</v>
      </c>
      <c r="AI315" s="1" t="s">
        <v>196</v>
      </c>
    </row>
    <row r="316" spans="1:35" x14ac:dyDescent="0.3">
      <c r="A316" s="24">
        <v>0.4201388888888889</v>
      </c>
      <c r="B316" s="1">
        <v>305</v>
      </c>
      <c r="D316" s="1">
        <v>117.1</v>
      </c>
      <c r="E316" s="1">
        <v>252</v>
      </c>
      <c r="I316" s="1">
        <v>1</v>
      </c>
      <c r="J316" s="1">
        <v>4</v>
      </c>
      <c r="K316" s="1">
        <v>-2</v>
      </c>
      <c r="L316" s="1">
        <v>80</v>
      </c>
      <c r="M316" s="1">
        <v>0.22</v>
      </c>
      <c r="N316" s="1">
        <v>0.3</v>
      </c>
      <c r="P316" s="1">
        <v>137</v>
      </c>
      <c r="Q316" s="1">
        <v>159</v>
      </c>
      <c r="R316" s="1">
        <v>155</v>
      </c>
      <c r="S316" s="1">
        <v>68</v>
      </c>
      <c r="T316" s="1">
        <v>1.3540000000000001</v>
      </c>
      <c r="U316" s="1">
        <v>1.5149999999999999</v>
      </c>
      <c r="V316" s="1">
        <v>1.4019999999999999</v>
      </c>
      <c r="W316" s="1">
        <v>6.94</v>
      </c>
      <c r="X316" s="1">
        <v>7.21</v>
      </c>
      <c r="Y316" s="1">
        <v>7.0289999999999999</v>
      </c>
      <c r="Z316" s="1">
        <v>7.3170000000000002</v>
      </c>
      <c r="AA316" s="1">
        <v>7.3760000000000003</v>
      </c>
      <c r="AB316" s="1">
        <v>7.524</v>
      </c>
      <c r="AC316" s="1" t="s">
        <v>223</v>
      </c>
      <c r="AI316" s="1" t="s">
        <v>196</v>
      </c>
    </row>
    <row r="317" spans="1:35" x14ac:dyDescent="0.3">
      <c r="A317" s="24">
        <v>0.43055555555555558</v>
      </c>
      <c r="B317" s="1">
        <v>306</v>
      </c>
      <c r="D317" s="1">
        <v>116.5</v>
      </c>
      <c r="E317" s="1">
        <v>252</v>
      </c>
      <c r="I317" s="1">
        <v>1</v>
      </c>
      <c r="J317" s="1">
        <v>4</v>
      </c>
      <c r="K317" s="1">
        <v>-2</v>
      </c>
      <c r="L317" s="1">
        <v>80</v>
      </c>
      <c r="M317" s="1">
        <v>0.22</v>
      </c>
      <c r="N317" s="1">
        <v>0.3</v>
      </c>
      <c r="P317" s="1">
        <v>167</v>
      </c>
      <c r="Q317" s="1">
        <v>167</v>
      </c>
      <c r="R317" s="1">
        <v>168</v>
      </c>
      <c r="S317" s="1">
        <v>192</v>
      </c>
      <c r="T317" s="1">
        <v>1.49</v>
      </c>
      <c r="U317" s="1">
        <v>1.6120000000000001</v>
      </c>
      <c r="V317" s="1">
        <v>1.59</v>
      </c>
      <c r="W317" s="1">
        <v>7.5220000000000002</v>
      </c>
      <c r="X317" s="1">
        <v>7.968</v>
      </c>
      <c r="Y317" s="1">
        <v>7.923</v>
      </c>
      <c r="Z317" s="1">
        <v>8.1950000000000003</v>
      </c>
      <c r="AA317" s="1">
        <v>8.468</v>
      </c>
      <c r="AB317" s="1">
        <v>8.3780000000000001</v>
      </c>
      <c r="AC317" s="1" t="s">
        <v>40</v>
      </c>
      <c r="AI317" s="1" t="s">
        <v>196</v>
      </c>
    </row>
    <row r="318" spans="1:35" x14ac:dyDescent="0.3">
      <c r="A318" s="24">
        <v>0.46527777777777773</v>
      </c>
      <c r="B318" s="1">
        <v>307</v>
      </c>
      <c r="D318" s="1">
        <v>115.9</v>
      </c>
      <c r="E318" s="1">
        <v>252</v>
      </c>
      <c r="I318" s="1">
        <v>1</v>
      </c>
      <c r="J318" s="1">
        <v>4</v>
      </c>
      <c r="K318" s="1">
        <v>-2</v>
      </c>
      <c r="L318" s="1">
        <v>80</v>
      </c>
      <c r="M318" s="1">
        <v>0.22</v>
      </c>
      <c r="N318" s="1">
        <v>0.3</v>
      </c>
      <c r="P318" s="1">
        <v>162</v>
      </c>
      <c r="Q318" s="1">
        <v>194</v>
      </c>
      <c r="R318" s="1">
        <v>174</v>
      </c>
      <c r="S318" s="1">
        <v>134</v>
      </c>
      <c r="T318" s="1">
        <v>1.4910000000000001</v>
      </c>
      <c r="U318" s="1">
        <v>1.5960000000000001</v>
      </c>
      <c r="V318" s="1">
        <v>1.629</v>
      </c>
      <c r="W318" s="1">
        <v>7.9059999999999997</v>
      </c>
      <c r="X318" s="1">
        <v>8.1140000000000008</v>
      </c>
      <c r="Y318" s="1">
        <v>8.0670000000000002</v>
      </c>
      <c r="Z318" s="1">
        <v>8.3390000000000004</v>
      </c>
      <c r="AA318" s="1">
        <v>8.82</v>
      </c>
      <c r="AB318" s="1">
        <v>8.4580000000000002</v>
      </c>
      <c r="AC318" s="1" t="s">
        <v>40</v>
      </c>
      <c r="AI318" s="1" t="s">
        <v>196</v>
      </c>
    </row>
    <row r="319" spans="1:35" x14ac:dyDescent="0.3">
      <c r="A319" s="24">
        <v>0.47569444444444442</v>
      </c>
      <c r="B319" s="1">
        <v>308</v>
      </c>
      <c r="D319" s="1">
        <v>115.3</v>
      </c>
      <c r="E319" s="1">
        <v>126</v>
      </c>
      <c r="I319" s="1">
        <v>2</v>
      </c>
      <c r="J319" s="1">
        <v>2</v>
      </c>
      <c r="K319" s="1">
        <v>-2</v>
      </c>
      <c r="L319" s="1">
        <v>90</v>
      </c>
      <c r="M319" s="1">
        <v>0.22</v>
      </c>
      <c r="N319" s="1">
        <v>0.3</v>
      </c>
      <c r="P319" s="1">
        <v>93</v>
      </c>
      <c r="Q319" s="1">
        <v>72</v>
      </c>
      <c r="R319" s="1">
        <v>94</v>
      </c>
      <c r="S319" s="1">
        <v>354</v>
      </c>
      <c r="T319" s="1">
        <v>1.141</v>
      </c>
      <c r="U319" s="1">
        <v>1.121</v>
      </c>
      <c r="V319" s="1">
        <v>1.2330000000000001</v>
      </c>
      <c r="W319" s="1">
        <v>4.9960000000000004</v>
      </c>
      <c r="X319" s="1">
        <v>5.4489999999999998</v>
      </c>
      <c r="Y319" s="1">
        <v>5.718</v>
      </c>
      <c r="Z319" s="1">
        <v>5.3170000000000002</v>
      </c>
      <c r="AA319" s="1">
        <v>5.64</v>
      </c>
      <c r="AB319" s="1">
        <v>6.25</v>
      </c>
      <c r="AC319" s="1" t="s">
        <v>40</v>
      </c>
      <c r="AG319" s="1" t="s">
        <v>235</v>
      </c>
      <c r="AI319" s="1" t="s">
        <v>196</v>
      </c>
    </row>
    <row r="320" spans="1:35" x14ac:dyDescent="0.3">
      <c r="A320" s="24">
        <v>0.4861111111111111</v>
      </c>
      <c r="B320" s="1">
        <v>309</v>
      </c>
      <c r="D320" s="1">
        <v>115.3</v>
      </c>
      <c r="E320" s="1">
        <v>126</v>
      </c>
      <c r="I320" s="1">
        <v>2</v>
      </c>
      <c r="J320" s="1">
        <v>2</v>
      </c>
      <c r="K320" s="1">
        <v>-2</v>
      </c>
      <c r="L320" s="1">
        <v>90</v>
      </c>
      <c r="M320" s="1">
        <v>0.22</v>
      </c>
      <c r="N320" s="1">
        <v>0.3</v>
      </c>
      <c r="P320" s="1">
        <v>115</v>
      </c>
      <c r="Q320" s="1">
        <v>114</v>
      </c>
      <c r="R320" s="1">
        <v>119</v>
      </c>
      <c r="S320" s="1">
        <v>82</v>
      </c>
      <c r="T320" s="1">
        <v>1.274</v>
      </c>
      <c r="U320" s="1">
        <v>1.278</v>
      </c>
      <c r="V320" s="1">
        <v>1.373</v>
      </c>
      <c r="W320" s="1">
        <v>5.7859999999999996</v>
      </c>
      <c r="X320" s="1">
        <v>6.1890000000000001</v>
      </c>
      <c r="Y320" s="1">
        <v>6.2510000000000003</v>
      </c>
      <c r="Z320" s="1">
        <v>6.1660000000000004</v>
      </c>
      <c r="AA320" s="1">
        <v>6.726</v>
      </c>
      <c r="AB320" s="1">
        <v>6.65</v>
      </c>
      <c r="AC320" s="1" t="s">
        <v>40</v>
      </c>
      <c r="AI320" s="1" t="s">
        <v>196</v>
      </c>
    </row>
    <row r="321" spans="1:35" x14ac:dyDescent="0.3">
      <c r="A321" s="24">
        <v>0.49305555555555558</v>
      </c>
      <c r="B321" s="1">
        <v>310</v>
      </c>
      <c r="D321" s="1">
        <v>114.7</v>
      </c>
      <c r="E321" s="1">
        <v>126</v>
      </c>
      <c r="I321" s="1">
        <v>2</v>
      </c>
      <c r="J321" s="1">
        <v>2</v>
      </c>
      <c r="K321" s="1">
        <v>-2</v>
      </c>
      <c r="L321" s="1">
        <v>90</v>
      </c>
      <c r="M321" s="1">
        <v>0.22</v>
      </c>
      <c r="N321" s="1">
        <v>0.3</v>
      </c>
      <c r="P321" s="1">
        <v>117</v>
      </c>
      <c r="Q321" s="1">
        <v>130</v>
      </c>
      <c r="R321" s="1">
        <v>128</v>
      </c>
      <c r="S321" s="1">
        <v>144</v>
      </c>
      <c r="T321" s="1">
        <v>1.3</v>
      </c>
      <c r="U321" s="1">
        <v>1.403</v>
      </c>
      <c r="V321" s="1">
        <v>1.381</v>
      </c>
      <c r="W321" s="1">
        <v>5.6150000000000002</v>
      </c>
      <c r="X321" s="1">
        <v>6.4619999999999997</v>
      </c>
      <c r="Y321" s="1">
        <v>6.851</v>
      </c>
      <c r="Z321" s="1">
        <v>6.298</v>
      </c>
      <c r="AA321" s="1">
        <v>7.0129999999999999</v>
      </c>
      <c r="AB321" s="1">
        <v>7.3040000000000003</v>
      </c>
      <c r="AC321" s="1" t="s">
        <v>223</v>
      </c>
      <c r="AI321" s="1" t="s">
        <v>196</v>
      </c>
    </row>
    <row r="322" spans="1:35" x14ac:dyDescent="0.3">
      <c r="A322" s="24">
        <v>0.49652777777777773</v>
      </c>
      <c r="B322" s="1">
        <v>311</v>
      </c>
      <c r="D322" s="1">
        <v>114.7</v>
      </c>
      <c r="E322" s="1">
        <v>126</v>
      </c>
      <c r="I322" s="1">
        <v>2</v>
      </c>
      <c r="J322" s="1">
        <v>2</v>
      </c>
      <c r="K322" s="1">
        <v>-2</v>
      </c>
      <c r="L322" s="1">
        <v>90</v>
      </c>
      <c r="M322" s="1">
        <v>0.22</v>
      </c>
      <c r="N322" s="1">
        <v>0.3</v>
      </c>
      <c r="P322" s="1">
        <v>122</v>
      </c>
      <c r="Q322" s="1">
        <v>149</v>
      </c>
      <c r="R322" s="1">
        <v>145</v>
      </c>
      <c r="S322" s="1">
        <v>67</v>
      </c>
      <c r="T322" s="1">
        <v>1.306</v>
      </c>
      <c r="U322" s="1">
        <v>1.4750000000000001</v>
      </c>
      <c r="V322" s="1">
        <v>1.4710000000000001</v>
      </c>
      <c r="W322" s="1">
        <v>6.7350000000000003</v>
      </c>
      <c r="X322" s="1">
        <v>7.23</v>
      </c>
      <c r="Y322" s="1">
        <v>7.1340000000000003</v>
      </c>
      <c r="Z322" s="1">
        <v>7.2880000000000003</v>
      </c>
      <c r="AA322" s="1">
        <v>8.2639999999999993</v>
      </c>
      <c r="AB322" s="1">
        <v>7.5289999999999999</v>
      </c>
      <c r="AC322" s="1" t="s">
        <v>223</v>
      </c>
      <c r="AI322" s="1" t="s">
        <v>196</v>
      </c>
    </row>
    <row r="323" spans="1:35" x14ac:dyDescent="0.3">
      <c r="A323" s="24">
        <v>0.50347222222222221</v>
      </c>
      <c r="B323" s="1">
        <v>312</v>
      </c>
      <c r="D323" s="1">
        <v>114.1</v>
      </c>
      <c r="E323" s="1">
        <v>252</v>
      </c>
      <c r="I323" s="1">
        <v>2</v>
      </c>
      <c r="J323" s="1">
        <v>2</v>
      </c>
      <c r="K323" s="1">
        <v>-2</v>
      </c>
      <c r="L323" s="1">
        <v>90</v>
      </c>
      <c r="M323" s="1">
        <v>0.22</v>
      </c>
      <c r="N323" s="1">
        <v>0.3</v>
      </c>
      <c r="P323" s="1">
        <v>147</v>
      </c>
      <c r="Q323" s="1">
        <v>151</v>
      </c>
      <c r="R323" s="1">
        <v>162</v>
      </c>
      <c r="S323" s="1">
        <v>177</v>
      </c>
      <c r="T323" s="1">
        <v>1.48</v>
      </c>
      <c r="U323" s="1">
        <v>1.5349999999999999</v>
      </c>
      <c r="V323" s="1">
        <v>1.5089999999999999</v>
      </c>
      <c r="W323" s="1">
        <v>7.0949999999999998</v>
      </c>
      <c r="X323" s="1">
        <v>8.0730000000000004</v>
      </c>
      <c r="Y323" s="1">
        <v>7.5940000000000003</v>
      </c>
      <c r="Z323" s="1">
        <v>8.343</v>
      </c>
      <c r="AA323" s="1">
        <v>9.0640000000000001</v>
      </c>
      <c r="AB323" s="1">
        <v>8.1150000000000002</v>
      </c>
      <c r="AC323" s="1" t="s">
        <v>223</v>
      </c>
      <c r="AI323" s="1" t="s">
        <v>196</v>
      </c>
    </row>
    <row r="324" spans="1:35" x14ac:dyDescent="0.3">
      <c r="A324" s="24">
        <v>0.51388888888888895</v>
      </c>
      <c r="B324" s="1">
        <v>313</v>
      </c>
      <c r="D324" s="1">
        <v>113.5</v>
      </c>
      <c r="E324" s="1">
        <v>252</v>
      </c>
      <c r="I324" s="1">
        <v>2</v>
      </c>
      <c r="J324" s="1">
        <v>2</v>
      </c>
      <c r="K324" s="1">
        <v>-2</v>
      </c>
      <c r="L324" s="1">
        <v>90</v>
      </c>
      <c r="M324" s="1">
        <v>0.22</v>
      </c>
      <c r="N324" s="1">
        <v>0.3</v>
      </c>
      <c r="P324" s="1">
        <v>181</v>
      </c>
      <c r="Q324" s="1">
        <v>180</v>
      </c>
      <c r="R324" s="1">
        <v>186</v>
      </c>
      <c r="S324" s="1">
        <v>158</v>
      </c>
      <c r="T324" s="1">
        <v>1.587</v>
      </c>
      <c r="U324" s="1">
        <v>1.417</v>
      </c>
      <c r="V324" s="1">
        <v>1.5469999999999999</v>
      </c>
      <c r="W324" s="1">
        <v>7.9960000000000004</v>
      </c>
      <c r="X324" s="1">
        <v>7.3760000000000003</v>
      </c>
      <c r="Y324" s="1">
        <v>8.6059999999999999</v>
      </c>
      <c r="Z324" s="1">
        <v>8.8089999999999993</v>
      </c>
      <c r="AA324" s="1">
        <v>7.9459999999999997</v>
      </c>
      <c r="AB324" s="1">
        <v>9.843</v>
      </c>
      <c r="AC324" s="1" t="s">
        <v>176</v>
      </c>
      <c r="AI324" s="1" t="s">
        <v>196</v>
      </c>
    </row>
    <row r="325" spans="1:35" x14ac:dyDescent="0.3">
      <c r="A325" s="24">
        <v>0.52083333333333337</v>
      </c>
      <c r="B325" s="1">
        <v>314</v>
      </c>
      <c r="D325" s="1">
        <v>112.9</v>
      </c>
      <c r="E325" s="1">
        <v>252</v>
      </c>
      <c r="I325" s="1">
        <v>2</v>
      </c>
      <c r="J325" s="1">
        <v>2</v>
      </c>
      <c r="K325" s="1">
        <v>-2</v>
      </c>
      <c r="L325" s="1">
        <v>90</v>
      </c>
      <c r="M325" s="1">
        <v>0.22</v>
      </c>
      <c r="N325" s="1">
        <v>0.3</v>
      </c>
      <c r="P325" s="1">
        <v>238</v>
      </c>
      <c r="Q325" s="1">
        <v>203</v>
      </c>
      <c r="R325" s="1">
        <v>224</v>
      </c>
      <c r="S325" s="1">
        <v>100</v>
      </c>
      <c r="T325" s="1">
        <v>1.5920000000000001</v>
      </c>
      <c r="U325" s="1">
        <v>1.554</v>
      </c>
      <c r="V325" s="1">
        <v>1.7</v>
      </c>
      <c r="W325" s="1">
        <v>7.9260000000000002</v>
      </c>
      <c r="X325" s="1">
        <v>8.0180000000000007</v>
      </c>
      <c r="Y325" s="1">
        <v>8.2149999999999999</v>
      </c>
      <c r="Z325" s="1">
        <v>8.2690000000000001</v>
      </c>
      <c r="AA325" s="1">
        <v>9.5030000000000001</v>
      </c>
      <c r="AB325" s="1">
        <v>8.7629999999999999</v>
      </c>
      <c r="AC325" s="1" t="s">
        <v>225</v>
      </c>
      <c r="AI325" s="1" t="s">
        <v>196</v>
      </c>
    </row>
    <row r="326" spans="1:35" x14ac:dyDescent="0.3">
      <c r="A326" s="24">
        <v>0.58333333333333337</v>
      </c>
      <c r="B326" s="1">
        <v>315</v>
      </c>
      <c r="D326" s="1">
        <v>112.3</v>
      </c>
      <c r="E326" s="1">
        <v>126</v>
      </c>
      <c r="I326" s="1">
        <v>2</v>
      </c>
      <c r="J326" s="1">
        <v>3</v>
      </c>
      <c r="K326" s="1">
        <v>-1.5</v>
      </c>
      <c r="L326" s="1">
        <v>90</v>
      </c>
      <c r="M326" s="1">
        <v>0.26</v>
      </c>
      <c r="N326" s="1">
        <v>0.3</v>
      </c>
      <c r="P326" s="1">
        <v>80</v>
      </c>
      <c r="Q326" s="1">
        <v>73</v>
      </c>
      <c r="R326" s="1">
        <v>99</v>
      </c>
      <c r="S326" s="1">
        <v>154</v>
      </c>
      <c r="T326" s="1">
        <v>1.409</v>
      </c>
      <c r="U326" s="1">
        <v>1.304</v>
      </c>
      <c r="V326" s="1">
        <v>1.4470000000000001</v>
      </c>
      <c r="W326" s="1">
        <v>6.077</v>
      </c>
      <c r="X326" s="1">
        <v>6.1079999999999997</v>
      </c>
      <c r="Y326" s="1">
        <v>6.7990000000000004</v>
      </c>
      <c r="Z326" s="1">
        <v>6.6529999999999996</v>
      </c>
      <c r="AA326" s="1">
        <v>6.5670000000000002</v>
      </c>
      <c r="AB326" s="1">
        <v>7.165</v>
      </c>
      <c r="AC326" s="1" t="s">
        <v>245</v>
      </c>
      <c r="AI326" s="1" t="s">
        <v>196</v>
      </c>
    </row>
    <row r="327" spans="1:35" x14ac:dyDescent="0.3">
      <c r="A327" s="24">
        <v>0.59375</v>
      </c>
      <c r="B327" s="1">
        <v>316</v>
      </c>
      <c r="D327" s="1">
        <v>112.3</v>
      </c>
      <c r="E327" s="1">
        <v>126</v>
      </c>
      <c r="I327" s="1">
        <v>2</v>
      </c>
      <c r="J327" s="1">
        <v>3</v>
      </c>
      <c r="K327" s="1">
        <v>-1.5</v>
      </c>
      <c r="L327" s="1">
        <v>90</v>
      </c>
      <c r="M327" s="1">
        <v>0.26</v>
      </c>
      <c r="N327" s="1">
        <v>0.3</v>
      </c>
      <c r="P327" s="1">
        <v>135</v>
      </c>
      <c r="Q327" s="1">
        <v>119</v>
      </c>
      <c r="R327" s="1">
        <v>124</v>
      </c>
      <c r="S327" s="1">
        <v>127</v>
      </c>
      <c r="T327" s="1">
        <v>1.476</v>
      </c>
      <c r="U327" s="1">
        <v>1.5349999999999999</v>
      </c>
      <c r="V327" s="1">
        <v>1.498</v>
      </c>
      <c r="W327" s="1">
        <v>6.7779999999999996</v>
      </c>
      <c r="X327" s="1">
        <v>7.1269999999999998</v>
      </c>
      <c r="Y327" s="1">
        <v>7.2409999999999997</v>
      </c>
      <c r="Z327" s="1">
        <v>7.2370000000000001</v>
      </c>
      <c r="AA327" s="1">
        <v>7.9420000000000002</v>
      </c>
      <c r="AB327" s="1">
        <v>8.0630000000000006</v>
      </c>
      <c r="AC327" s="1" t="s">
        <v>245</v>
      </c>
      <c r="AI327" s="1" t="s">
        <v>196</v>
      </c>
    </row>
    <row r="328" spans="1:35" x14ac:dyDescent="0.3">
      <c r="A328" s="24">
        <v>0.59722222222222221</v>
      </c>
      <c r="B328" s="1">
        <v>317</v>
      </c>
      <c r="D328" s="1" t="s">
        <v>246</v>
      </c>
      <c r="E328" s="1">
        <v>252</v>
      </c>
      <c r="I328" s="1">
        <v>2</v>
      </c>
      <c r="J328" s="1">
        <v>3</v>
      </c>
      <c r="K328" s="1">
        <v>-1.5</v>
      </c>
      <c r="L328" s="1">
        <v>90</v>
      </c>
      <c r="M328" s="1">
        <v>0.26</v>
      </c>
      <c r="N328" s="1">
        <v>0.3</v>
      </c>
      <c r="P328" s="1">
        <v>108</v>
      </c>
      <c r="Q328" s="1">
        <v>136</v>
      </c>
      <c r="R328" s="1">
        <v>125</v>
      </c>
      <c r="S328" s="1">
        <v>132</v>
      </c>
      <c r="T328" s="1">
        <v>1.504</v>
      </c>
      <c r="U328" s="1">
        <v>1.508</v>
      </c>
      <c r="V328" s="1">
        <v>1.5660000000000001</v>
      </c>
      <c r="W328" s="1">
        <v>7.0650000000000004</v>
      </c>
      <c r="X328" s="1">
        <v>7.8529999999999998</v>
      </c>
      <c r="Y328" s="1">
        <v>7.9</v>
      </c>
      <c r="Z328" s="1">
        <v>7.3410000000000002</v>
      </c>
      <c r="AA328" s="1">
        <v>8.61</v>
      </c>
      <c r="AB328" s="1">
        <v>8.1809999999999992</v>
      </c>
      <c r="AC328" s="1" t="s">
        <v>245</v>
      </c>
      <c r="AI328" s="1" t="s">
        <v>196</v>
      </c>
    </row>
    <row r="329" spans="1:35" x14ac:dyDescent="0.3">
      <c r="A329" s="24">
        <v>0.60763888888888895</v>
      </c>
      <c r="B329" s="1">
        <v>318</v>
      </c>
      <c r="D329" s="1">
        <v>111.1</v>
      </c>
      <c r="E329" s="1">
        <v>252</v>
      </c>
      <c r="I329" s="1">
        <v>2</v>
      </c>
      <c r="J329" s="1">
        <v>3</v>
      </c>
      <c r="K329" s="1">
        <v>-1.5</v>
      </c>
      <c r="L329" s="1">
        <v>90</v>
      </c>
      <c r="M329" s="1">
        <v>0.26</v>
      </c>
      <c r="N329" s="1">
        <v>0.3</v>
      </c>
      <c r="P329" s="1">
        <v>140</v>
      </c>
      <c r="Q329" s="1">
        <v>157</v>
      </c>
      <c r="R329" s="1">
        <v>187</v>
      </c>
      <c r="S329" s="1">
        <v>200</v>
      </c>
      <c r="T329" s="1">
        <v>1.55</v>
      </c>
      <c r="U329" s="1">
        <v>1.6379999999999999</v>
      </c>
      <c r="V329" s="1">
        <v>1.583</v>
      </c>
      <c r="W329" s="1">
        <v>7.92</v>
      </c>
      <c r="X329" s="1">
        <v>8.5519999999999996</v>
      </c>
      <c r="Y329" s="1">
        <v>8.4450000000000003</v>
      </c>
      <c r="Z329" s="1">
        <v>8.7010000000000005</v>
      </c>
      <c r="AA329" s="1">
        <v>9.0250000000000004</v>
      </c>
      <c r="AB329" s="1">
        <v>8.9369999999999994</v>
      </c>
      <c r="AC329" s="1" t="s">
        <v>225</v>
      </c>
      <c r="AI329" s="1" t="s">
        <v>196</v>
      </c>
    </row>
    <row r="330" spans="1:35" x14ac:dyDescent="0.3">
      <c r="A330" s="24">
        <v>0.61805555555555558</v>
      </c>
      <c r="B330" s="1">
        <v>319</v>
      </c>
      <c r="D330" s="1">
        <v>110.5</v>
      </c>
      <c r="E330" s="1">
        <v>252</v>
      </c>
      <c r="I330" s="1">
        <v>2</v>
      </c>
      <c r="J330" s="1">
        <v>3</v>
      </c>
      <c r="K330" s="1">
        <v>-1.5</v>
      </c>
      <c r="L330" s="1">
        <v>90</v>
      </c>
      <c r="M330" s="1">
        <v>0.26</v>
      </c>
      <c r="N330" s="1">
        <v>0.3</v>
      </c>
      <c r="P330" s="1">
        <v>184</v>
      </c>
      <c r="Q330" s="1">
        <v>198</v>
      </c>
      <c r="R330" s="1">
        <v>195</v>
      </c>
      <c r="S330" s="1">
        <v>238</v>
      </c>
      <c r="T330" s="1">
        <v>1.7090000000000001</v>
      </c>
      <c r="U330" s="1">
        <v>1.583</v>
      </c>
      <c r="V330" s="1">
        <v>1.7090000000000001</v>
      </c>
      <c r="W330" s="1">
        <v>8.7959999999999994</v>
      </c>
      <c r="X330" s="1">
        <v>8.7769999999999992</v>
      </c>
      <c r="Y330" s="1">
        <v>9.3379999999999992</v>
      </c>
      <c r="Z330" s="1">
        <v>9.1750000000000007</v>
      </c>
      <c r="AA330" s="1">
        <v>9.4049999999999994</v>
      </c>
      <c r="AB330" s="1">
        <v>10.004</v>
      </c>
      <c r="AC330" s="1" t="s">
        <v>225</v>
      </c>
      <c r="AI330" s="1" t="s">
        <v>196</v>
      </c>
    </row>
    <row r="331" spans="1:35" x14ac:dyDescent="0.3">
      <c r="A331" s="24">
        <v>0.63194444444444442</v>
      </c>
      <c r="B331" s="1">
        <v>320</v>
      </c>
      <c r="D331" s="1">
        <v>109.9</v>
      </c>
      <c r="E331" s="1">
        <v>126</v>
      </c>
      <c r="I331" s="1">
        <v>2</v>
      </c>
      <c r="J331" s="1">
        <v>4</v>
      </c>
      <c r="K331" s="1">
        <v>-1.75</v>
      </c>
      <c r="L331" s="1">
        <v>90</v>
      </c>
      <c r="M331" s="1">
        <v>0.26</v>
      </c>
      <c r="N331" s="1">
        <v>0.3</v>
      </c>
      <c r="P331" s="1">
        <v>86</v>
      </c>
      <c r="Q331" s="1">
        <v>78</v>
      </c>
      <c r="R331" s="1">
        <v>88</v>
      </c>
      <c r="S331" s="1">
        <v>223</v>
      </c>
      <c r="T331" s="1">
        <v>1.3819999999999999</v>
      </c>
      <c r="U331" s="1">
        <v>1.3280000000000001</v>
      </c>
      <c r="V331" s="1">
        <v>1.448</v>
      </c>
      <c r="W331" s="1">
        <v>6.5289999999999999</v>
      </c>
      <c r="X331" s="1">
        <v>6.3689999999999998</v>
      </c>
      <c r="Y331" s="1">
        <v>7.085</v>
      </c>
      <c r="Z331" s="1">
        <v>7.0540000000000003</v>
      </c>
      <c r="AA331" s="1">
        <v>6.617</v>
      </c>
      <c r="AB331" s="1">
        <v>7.7409999999999997</v>
      </c>
      <c r="AC331" s="1" t="s">
        <v>176</v>
      </c>
      <c r="AI331" s="1" t="s">
        <v>196</v>
      </c>
    </row>
    <row r="332" spans="1:35" x14ac:dyDescent="0.3">
      <c r="A332" s="24">
        <v>0.64236111111111105</v>
      </c>
      <c r="B332" s="1">
        <v>321</v>
      </c>
      <c r="D332" s="1">
        <v>109.9</v>
      </c>
      <c r="E332" s="1">
        <v>126</v>
      </c>
      <c r="I332" s="1">
        <v>2</v>
      </c>
      <c r="J332" s="1">
        <v>4</v>
      </c>
      <c r="K332" s="1">
        <v>-1.75</v>
      </c>
      <c r="L332" s="1">
        <v>90</v>
      </c>
      <c r="M332" s="1">
        <v>0.26</v>
      </c>
      <c r="N332" s="1">
        <v>0.3</v>
      </c>
      <c r="P332" s="1">
        <v>95</v>
      </c>
      <c r="Q332" s="1">
        <v>103</v>
      </c>
      <c r="R332" s="1">
        <v>103</v>
      </c>
      <c r="S332" s="1">
        <v>130</v>
      </c>
      <c r="T332" s="1">
        <v>1.214</v>
      </c>
      <c r="U332" s="1">
        <v>1.4179999999999999</v>
      </c>
      <c r="V332" s="1">
        <v>1.4730000000000001</v>
      </c>
      <c r="W332" s="1">
        <v>5.907</v>
      </c>
      <c r="X332" s="1">
        <v>6.7670000000000003</v>
      </c>
      <c r="Y332" s="1">
        <v>6.9180000000000001</v>
      </c>
      <c r="Z332" s="1">
        <v>7.4450000000000003</v>
      </c>
      <c r="AA332" s="1">
        <v>7.3780000000000001</v>
      </c>
      <c r="AB332" s="1">
        <v>7.1539999999999999</v>
      </c>
      <c r="AC332" s="1" t="s">
        <v>176</v>
      </c>
      <c r="AI332" s="1" t="s">
        <v>196</v>
      </c>
    </row>
    <row r="333" spans="1:35" x14ac:dyDescent="0.3">
      <c r="A333" s="24">
        <v>0.65625</v>
      </c>
      <c r="B333" s="1">
        <v>322</v>
      </c>
      <c r="D333" s="1">
        <v>109.3</v>
      </c>
      <c r="E333" s="1">
        <v>252</v>
      </c>
      <c r="I333" s="1">
        <v>2</v>
      </c>
      <c r="J333" s="1">
        <v>4</v>
      </c>
      <c r="K333" s="1">
        <v>-1.75</v>
      </c>
      <c r="L333" s="1">
        <v>90</v>
      </c>
      <c r="M333" s="1">
        <v>0.26</v>
      </c>
      <c r="N333" s="1">
        <v>0.3</v>
      </c>
      <c r="P333" s="1">
        <v>148</v>
      </c>
      <c r="Q333" s="1">
        <v>128</v>
      </c>
      <c r="R333" s="1">
        <v>134</v>
      </c>
      <c r="S333" s="1">
        <v>146</v>
      </c>
      <c r="T333" s="1">
        <v>1.4159999999999999</v>
      </c>
      <c r="U333" s="1">
        <v>1.421</v>
      </c>
      <c r="V333" s="1">
        <v>1.5820000000000001</v>
      </c>
      <c r="W333" s="1">
        <v>6.83</v>
      </c>
      <c r="X333" s="1">
        <v>6.6349999999999998</v>
      </c>
      <c r="Y333" s="1">
        <v>7.8559999999999999</v>
      </c>
      <c r="Z333" s="1">
        <v>7.3310000000000004</v>
      </c>
      <c r="AA333" s="1">
        <v>7.77</v>
      </c>
      <c r="AB333" s="1">
        <v>8.2270000000000003</v>
      </c>
      <c r="AC333" s="1" t="s">
        <v>176</v>
      </c>
      <c r="AI333" s="1" t="s">
        <v>196</v>
      </c>
    </row>
    <row r="334" spans="1:35" x14ac:dyDescent="0.3">
      <c r="A334" s="24">
        <v>0.66666666666666663</v>
      </c>
      <c r="B334" s="1">
        <v>323</v>
      </c>
      <c r="D334" s="1">
        <v>108.7</v>
      </c>
      <c r="E334" s="1">
        <v>252</v>
      </c>
      <c r="I334" s="1">
        <v>2</v>
      </c>
      <c r="J334" s="1">
        <v>4</v>
      </c>
      <c r="K334" s="1">
        <v>-1.75</v>
      </c>
      <c r="L334" s="1">
        <v>90</v>
      </c>
      <c r="M334" s="1">
        <v>0.26</v>
      </c>
      <c r="N334" s="1">
        <v>0.3</v>
      </c>
      <c r="P334" s="1">
        <v>137</v>
      </c>
      <c r="Q334" s="1">
        <v>153</v>
      </c>
      <c r="R334" s="1">
        <v>159</v>
      </c>
      <c r="S334" s="1">
        <v>117</v>
      </c>
      <c r="T334" s="1">
        <v>1.47</v>
      </c>
      <c r="U334" s="1">
        <v>1.5680000000000001</v>
      </c>
      <c r="V334" s="1">
        <v>1.593</v>
      </c>
      <c r="W334" s="1">
        <v>7.532</v>
      </c>
      <c r="X334" s="1">
        <v>8.11</v>
      </c>
      <c r="Y334" s="1">
        <v>8.4139999999999997</v>
      </c>
      <c r="Z334" s="1">
        <v>8.1769999999999996</v>
      </c>
      <c r="AA334" s="1">
        <v>8.4619999999999997</v>
      </c>
      <c r="AB334" s="1">
        <v>8.8759999999999994</v>
      </c>
      <c r="AC334" s="1" t="s">
        <v>225</v>
      </c>
      <c r="AI334" s="1" t="s">
        <v>196</v>
      </c>
    </row>
    <row r="335" spans="1:35" x14ac:dyDescent="0.3">
      <c r="A335" s="24">
        <v>0.67361111111111116</v>
      </c>
      <c r="B335" s="1">
        <v>324</v>
      </c>
      <c r="D335" s="1">
        <v>108.1</v>
      </c>
      <c r="E335" s="1">
        <v>252</v>
      </c>
      <c r="I335" s="1">
        <v>2</v>
      </c>
      <c r="J335" s="1">
        <v>4</v>
      </c>
      <c r="K335" s="1">
        <v>-1.75</v>
      </c>
      <c r="L335" s="1">
        <v>90</v>
      </c>
      <c r="M335" s="1">
        <v>0.26</v>
      </c>
      <c r="N335" s="1">
        <v>0.3</v>
      </c>
      <c r="P335" s="1">
        <v>163</v>
      </c>
      <c r="Q335" s="1">
        <v>159</v>
      </c>
      <c r="R335" s="1">
        <v>173</v>
      </c>
      <c r="S335" s="1">
        <v>369</v>
      </c>
      <c r="T335" s="1">
        <v>1.65</v>
      </c>
      <c r="U335" s="1">
        <v>1.349</v>
      </c>
      <c r="V335" s="1">
        <v>1.6339999999999999</v>
      </c>
      <c r="W335" s="1">
        <v>8.39</v>
      </c>
      <c r="X335" s="1">
        <v>6.843</v>
      </c>
      <c r="Y335" s="1">
        <v>9.0630000000000006</v>
      </c>
      <c r="Z335" s="1">
        <v>9.2590000000000003</v>
      </c>
      <c r="AA335" s="1">
        <v>8.73</v>
      </c>
      <c r="AB335" s="1">
        <v>9.4749999999999996</v>
      </c>
      <c r="AC335" s="1" t="s">
        <v>225</v>
      </c>
      <c r="AI335" s="1" t="s">
        <v>196</v>
      </c>
    </row>
    <row r="336" spans="1:35" x14ac:dyDescent="0.3">
      <c r="A336" s="24">
        <v>0.68055555555555547</v>
      </c>
      <c r="B336" s="1">
        <v>325</v>
      </c>
      <c r="D336" s="1">
        <v>107.5</v>
      </c>
      <c r="E336" s="1">
        <v>252</v>
      </c>
      <c r="I336" s="1">
        <v>2</v>
      </c>
      <c r="J336" s="1">
        <v>4</v>
      </c>
      <c r="K336" s="1">
        <v>-1.75</v>
      </c>
      <c r="L336" s="1">
        <v>90</v>
      </c>
      <c r="M336" s="1">
        <v>0.26</v>
      </c>
      <c r="N336" s="1">
        <v>0.3</v>
      </c>
      <c r="P336" s="1">
        <v>196</v>
      </c>
      <c r="Q336" s="1">
        <v>183</v>
      </c>
      <c r="R336" s="1">
        <v>181</v>
      </c>
      <c r="S336" s="1">
        <v>243</v>
      </c>
      <c r="T336" s="1">
        <v>1.696</v>
      </c>
      <c r="U336" s="1">
        <v>1.762</v>
      </c>
      <c r="V336" s="1">
        <v>1.78</v>
      </c>
      <c r="W336" s="1">
        <v>9.2129999999999992</v>
      </c>
      <c r="X336" s="1">
        <v>9.7089999999999996</v>
      </c>
      <c r="Y336" s="1">
        <v>9.5440000000000005</v>
      </c>
      <c r="Z336" s="1">
        <v>9.56</v>
      </c>
      <c r="AA336" s="1">
        <v>10.17</v>
      </c>
      <c r="AB336" s="1">
        <v>9.9290000000000003</v>
      </c>
      <c r="AC336" s="1" t="s">
        <v>225</v>
      </c>
      <c r="AI336" s="1" t="s">
        <v>196</v>
      </c>
    </row>
    <row r="337" spans="1:35" x14ac:dyDescent="0.3">
      <c r="A337" s="24">
        <v>0.33333333333333331</v>
      </c>
      <c r="B337" s="1">
        <v>326</v>
      </c>
      <c r="D337" s="1">
        <v>106.9</v>
      </c>
      <c r="E337" s="1">
        <v>126</v>
      </c>
      <c r="I337" s="1">
        <v>3</v>
      </c>
      <c r="J337" s="1">
        <v>3</v>
      </c>
      <c r="K337" s="1">
        <v>-1.75</v>
      </c>
      <c r="L337" s="1">
        <v>70</v>
      </c>
      <c r="M337" s="1">
        <v>0.22</v>
      </c>
      <c r="N337" s="1">
        <v>0.3</v>
      </c>
      <c r="P337" s="1">
        <v>71</v>
      </c>
      <c r="Q337" s="1">
        <v>72</v>
      </c>
      <c r="R337" s="1">
        <v>76</v>
      </c>
      <c r="S337" s="1">
        <v>226</v>
      </c>
      <c r="T337" s="1">
        <v>1.2829999999999999</v>
      </c>
      <c r="U337" s="1">
        <v>1.407</v>
      </c>
      <c r="V337" s="1">
        <v>1.319</v>
      </c>
      <c r="W337" s="1">
        <v>5.8109999999999999</v>
      </c>
      <c r="X337" s="1">
        <v>5.976</v>
      </c>
      <c r="Y337" s="1">
        <v>6.3490000000000002</v>
      </c>
      <c r="Z337" s="1">
        <v>6.2910000000000004</v>
      </c>
      <c r="AA337" s="1">
        <v>6.2160000000000002</v>
      </c>
      <c r="AB337" s="1">
        <v>6.609</v>
      </c>
      <c r="AC337" s="1" t="s">
        <v>40</v>
      </c>
      <c r="AG337" s="1" t="s">
        <v>235</v>
      </c>
      <c r="AH337" s="25">
        <v>43544</v>
      </c>
      <c r="AI337" s="1" t="s">
        <v>196</v>
      </c>
    </row>
    <row r="338" spans="1:35" x14ac:dyDescent="0.3">
      <c r="A338" s="24">
        <v>0.34722222222222227</v>
      </c>
      <c r="B338" s="1">
        <v>327</v>
      </c>
      <c r="D338" s="1">
        <v>106.9</v>
      </c>
      <c r="E338" s="1">
        <v>126</v>
      </c>
      <c r="I338" s="1">
        <v>3</v>
      </c>
      <c r="J338" s="1">
        <v>3</v>
      </c>
      <c r="K338" s="1">
        <v>-1.75</v>
      </c>
      <c r="L338" s="1">
        <v>70</v>
      </c>
      <c r="M338" s="1">
        <v>0.22</v>
      </c>
      <c r="N338" s="1">
        <v>0.3</v>
      </c>
      <c r="P338" s="1">
        <v>128</v>
      </c>
      <c r="Q338" s="1">
        <v>89</v>
      </c>
      <c r="R338" s="1">
        <v>92</v>
      </c>
      <c r="S338" s="1">
        <v>102</v>
      </c>
      <c r="T338" s="1">
        <v>1.294</v>
      </c>
      <c r="U338" s="1">
        <v>1.133</v>
      </c>
      <c r="V338" s="1">
        <v>1.44</v>
      </c>
      <c r="W338" s="1">
        <v>6.1130000000000004</v>
      </c>
      <c r="X338" s="1">
        <v>5.6509999999999998</v>
      </c>
      <c r="Y338" s="1">
        <v>6.5579999999999998</v>
      </c>
      <c r="Z338" s="1">
        <v>6.3659999999999997</v>
      </c>
      <c r="AA338" s="1">
        <v>6.7690000000000001</v>
      </c>
      <c r="AB338" s="1">
        <v>7.1</v>
      </c>
      <c r="AC338" s="1" t="s">
        <v>247</v>
      </c>
      <c r="AI338" s="1" t="s">
        <v>196</v>
      </c>
    </row>
    <row r="339" spans="1:35" x14ac:dyDescent="0.3">
      <c r="A339" s="24">
        <v>0.3576388888888889</v>
      </c>
      <c r="B339" s="1">
        <v>328</v>
      </c>
      <c r="D339" s="1">
        <v>106.3</v>
      </c>
      <c r="E339" s="1">
        <v>252</v>
      </c>
      <c r="I339" s="1">
        <v>3</v>
      </c>
      <c r="J339" s="1">
        <v>3</v>
      </c>
      <c r="K339" s="1">
        <v>-1.75</v>
      </c>
      <c r="L339" s="1">
        <v>70</v>
      </c>
      <c r="M339" s="1">
        <v>0.22</v>
      </c>
      <c r="N339" s="1">
        <v>0.3</v>
      </c>
      <c r="P339" s="1">
        <v>93</v>
      </c>
      <c r="Q339" s="1">
        <v>110</v>
      </c>
      <c r="R339" s="1">
        <v>93</v>
      </c>
      <c r="S339" s="1">
        <v>137</v>
      </c>
      <c r="T339" s="1">
        <v>1.403</v>
      </c>
      <c r="U339" s="1">
        <v>1.448</v>
      </c>
      <c r="V339" s="1">
        <v>1.504</v>
      </c>
      <c r="W339" s="1">
        <v>6.4569999999999999</v>
      </c>
      <c r="X339" s="1">
        <v>6.7560000000000002</v>
      </c>
      <c r="Y339" s="1">
        <v>7.2060000000000004</v>
      </c>
      <c r="Z339" s="1">
        <v>6.8819999999999997</v>
      </c>
      <c r="AA339" s="1">
        <v>7.218</v>
      </c>
      <c r="AB339" s="1">
        <v>7.9</v>
      </c>
      <c r="AC339" s="1" t="s">
        <v>40</v>
      </c>
      <c r="AI339" s="1" t="s">
        <v>196</v>
      </c>
    </row>
    <row r="340" spans="1:35" x14ac:dyDescent="0.3">
      <c r="A340" s="24">
        <v>0.36805555555555558</v>
      </c>
      <c r="B340" s="1">
        <v>329</v>
      </c>
      <c r="D340" s="1">
        <v>105.7</v>
      </c>
      <c r="E340" s="1">
        <v>252</v>
      </c>
      <c r="I340" s="1">
        <v>3</v>
      </c>
      <c r="J340" s="1">
        <v>3</v>
      </c>
      <c r="K340" s="1">
        <v>-1.75</v>
      </c>
      <c r="L340" s="1">
        <v>70</v>
      </c>
      <c r="M340" s="1">
        <v>0.22</v>
      </c>
      <c r="N340" s="1">
        <v>0.3</v>
      </c>
      <c r="P340" s="1">
        <v>125</v>
      </c>
      <c r="Q340" s="1">
        <v>125</v>
      </c>
      <c r="R340" s="1">
        <v>126</v>
      </c>
      <c r="S340" s="1">
        <v>82</v>
      </c>
      <c r="T340" s="1">
        <v>1.496</v>
      </c>
      <c r="U340" s="1">
        <v>1.448</v>
      </c>
      <c r="V340" s="1">
        <v>1.6339999999999999</v>
      </c>
      <c r="W340" s="1">
        <v>6.29</v>
      </c>
      <c r="X340" s="1">
        <v>6.82</v>
      </c>
      <c r="Y340" s="1">
        <v>7.6349999999999998</v>
      </c>
      <c r="Z340" s="1">
        <v>6.7530000000000001</v>
      </c>
      <c r="AA340" s="1">
        <v>7.2119999999999997</v>
      </c>
      <c r="AB340" s="1">
        <v>8.9350000000000005</v>
      </c>
      <c r="AC340" s="1" t="s">
        <v>40</v>
      </c>
      <c r="AI340" s="1" t="s">
        <v>196</v>
      </c>
    </row>
    <row r="341" spans="1:35" x14ac:dyDescent="0.3">
      <c r="A341" s="24">
        <v>0.37847222222222227</v>
      </c>
      <c r="B341" s="1">
        <v>330</v>
      </c>
      <c r="D341" s="1">
        <v>105.1</v>
      </c>
      <c r="E341" s="1">
        <v>252</v>
      </c>
      <c r="I341" s="1">
        <v>3</v>
      </c>
      <c r="J341" s="1">
        <v>3</v>
      </c>
      <c r="K341" s="1">
        <v>-1.75</v>
      </c>
      <c r="L341" s="1">
        <v>70</v>
      </c>
      <c r="M341" s="1">
        <v>0.22</v>
      </c>
      <c r="N341" s="1">
        <v>0.3</v>
      </c>
      <c r="P341" s="1">
        <v>148</v>
      </c>
      <c r="Q341" s="1">
        <v>148</v>
      </c>
      <c r="R341" s="1">
        <v>154</v>
      </c>
      <c r="S341" s="1">
        <v>163</v>
      </c>
      <c r="T341" s="1">
        <v>1.7330000000000001</v>
      </c>
      <c r="U341" s="1">
        <v>1.496</v>
      </c>
      <c r="V341" s="1">
        <v>1.5960000000000001</v>
      </c>
      <c r="W341" s="1">
        <v>7.5720000000000001</v>
      </c>
      <c r="X341" s="1">
        <v>7.3150000000000004</v>
      </c>
      <c r="Y341" s="1">
        <v>7.585</v>
      </c>
      <c r="Z341" s="1">
        <v>8.2609999999999992</v>
      </c>
      <c r="AA341" s="1">
        <v>7.8239999999999998</v>
      </c>
      <c r="AB341" s="1">
        <v>8.81</v>
      </c>
      <c r="AC341" s="1" t="s">
        <v>40</v>
      </c>
      <c r="AI341" s="1" t="s">
        <v>196</v>
      </c>
    </row>
    <row r="342" spans="1:35" x14ac:dyDescent="0.3">
      <c r="A342" s="24">
        <v>0.3888888888888889</v>
      </c>
      <c r="B342" s="1">
        <v>331</v>
      </c>
      <c r="D342" s="1">
        <v>104.5</v>
      </c>
      <c r="E342" s="1">
        <v>252</v>
      </c>
      <c r="I342" s="1">
        <v>3</v>
      </c>
      <c r="J342" s="1">
        <v>3</v>
      </c>
      <c r="K342" s="1">
        <v>-1.75</v>
      </c>
      <c r="L342" s="1">
        <v>70</v>
      </c>
      <c r="M342" s="1">
        <v>0.22</v>
      </c>
      <c r="N342" s="1">
        <v>0.3</v>
      </c>
      <c r="P342" s="1">
        <v>175</v>
      </c>
      <c r="Q342" s="1">
        <v>158</v>
      </c>
      <c r="R342" s="1">
        <v>161</v>
      </c>
      <c r="S342" s="1">
        <v>179</v>
      </c>
      <c r="T342" s="1">
        <v>1.577</v>
      </c>
      <c r="U342" s="1">
        <v>1.6879999999999999</v>
      </c>
      <c r="V342" s="1">
        <v>1.5640000000000001</v>
      </c>
      <c r="W342" s="1">
        <v>7.7510000000000003</v>
      </c>
      <c r="X342" s="1">
        <v>8.2949999999999999</v>
      </c>
      <c r="Y342" s="1">
        <v>7.8390000000000004</v>
      </c>
      <c r="Z342" s="1">
        <v>8.5559999999999992</v>
      </c>
      <c r="AA342" s="1">
        <v>9.1329999999999991</v>
      </c>
      <c r="AB342" s="1">
        <v>8.6989999999999998</v>
      </c>
      <c r="AC342" s="1" t="s">
        <v>40</v>
      </c>
      <c r="AI342" s="1" t="s">
        <v>196</v>
      </c>
    </row>
    <row r="343" spans="1:35" x14ac:dyDescent="0.3">
      <c r="A343" s="24">
        <v>0.39930555555555558</v>
      </c>
      <c r="B343" s="1">
        <v>332</v>
      </c>
      <c r="D343" s="1">
        <v>103.9</v>
      </c>
      <c r="E343" s="1">
        <v>252</v>
      </c>
      <c r="I343" s="1">
        <v>3</v>
      </c>
      <c r="J343" s="1">
        <v>3</v>
      </c>
      <c r="K343" s="1">
        <v>-1.75</v>
      </c>
      <c r="L343" s="1">
        <v>70</v>
      </c>
      <c r="M343" s="1">
        <v>0.22</v>
      </c>
      <c r="N343" s="1">
        <v>0.3</v>
      </c>
      <c r="P343" s="1">
        <v>175</v>
      </c>
      <c r="Q343" s="1">
        <v>165</v>
      </c>
      <c r="R343" s="1">
        <v>164</v>
      </c>
      <c r="S343" s="1">
        <v>104</v>
      </c>
      <c r="T343" s="1">
        <v>1.534</v>
      </c>
      <c r="U343" s="1">
        <v>1.6180000000000001</v>
      </c>
      <c r="V343" s="1">
        <v>1.595</v>
      </c>
      <c r="W343" s="1">
        <v>7.7140000000000004</v>
      </c>
      <c r="X343" s="1">
        <v>7.4260000000000002</v>
      </c>
      <c r="Y343" s="1">
        <v>8.4920000000000009</v>
      </c>
      <c r="Z343" s="1">
        <v>8.5030000000000001</v>
      </c>
      <c r="AA343" s="1">
        <v>7.7409999999999997</v>
      </c>
      <c r="AB343" s="1">
        <v>9.6669999999999998</v>
      </c>
      <c r="AC343" s="1" t="s">
        <v>40</v>
      </c>
      <c r="AI343" s="1" t="s">
        <v>196</v>
      </c>
    </row>
    <row r="344" spans="1:35" x14ac:dyDescent="0.3">
      <c r="A344" s="24">
        <v>0.40972222222222227</v>
      </c>
      <c r="B344" s="1">
        <v>333</v>
      </c>
      <c r="D344" s="1">
        <v>103.3</v>
      </c>
      <c r="E344" s="1">
        <v>252</v>
      </c>
      <c r="I344" s="1">
        <v>3</v>
      </c>
      <c r="J344" s="1">
        <v>3</v>
      </c>
      <c r="K344" s="1">
        <v>-1.75</v>
      </c>
      <c r="L344" s="1">
        <v>70</v>
      </c>
      <c r="M344" s="1">
        <v>0.22</v>
      </c>
      <c r="N344" s="1">
        <v>0.3</v>
      </c>
      <c r="P344" s="1">
        <v>197</v>
      </c>
      <c r="Q344" s="1">
        <v>176</v>
      </c>
      <c r="R344" s="1">
        <v>177</v>
      </c>
      <c r="S344" s="1">
        <v>173</v>
      </c>
      <c r="T344" s="1">
        <v>1.7430000000000001</v>
      </c>
      <c r="U344" s="1">
        <v>1.62</v>
      </c>
      <c r="V344" s="1">
        <v>1.6779999999999999</v>
      </c>
      <c r="W344" s="1">
        <v>7.8639999999999999</v>
      </c>
      <c r="X344" s="1">
        <v>7.7590000000000003</v>
      </c>
      <c r="Y344" s="1">
        <v>8.0039999999999996</v>
      </c>
      <c r="Z344" s="1">
        <v>8.3160000000000007</v>
      </c>
      <c r="AA344" s="1">
        <v>8.2539999999999996</v>
      </c>
      <c r="AB344" s="1">
        <v>8.92</v>
      </c>
      <c r="AC344" s="1" t="s">
        <v>40</v>
      </c>
      <c r="AI344" s="1" t="s">
        <v>196</v>
      </c>
    </row>
    <row r="345" spans="1:35" x14ac:dyDescent="0.3">
      <c r="A345" s="24">
        <v>0.41666666666666669</v>
      </c>
      <c r="B345" s="1">
        <v>334</v>
      </c>
      <c r="D345" s="1">
        <v>102.7</v>
      </c>
      <c r="E345" s="1">
        <v>252</v>
      </c>
      <c r="I345" s="1">
        <v>3</v>
      </c>
      <c r="J345" s="1">
        <v>4</v>
      </c>
      <c r="K345" s="1">
        <v>-2</v>
      </c>
      <c r="L345" s="1">
        <v>70</v>
      </c>
      <c r="M345" s="1">
        <v>0.26</v>
      </c>
      <c r="N345" s="1">
        <v>0.3</v>
      </c>
      <c r="P345" s="1">
        <v>86</v>
      </c>
      <c r="Q345" s="1">
        <v>97</v>
      </c>
      <c r="R345" s="1">
        <v>91</v>
      </c>
      <c r="S345" s="1">
        <v>233</v>
      </c>
      <c r="T345" s="1">
        <v>1.431</v>
      </c>
      <c r="U345" s="1">
        <v>1.373</v>
      </c>
      <c r="V345" s="1">
        <v>1.456</v>
      </c>
      <c r="W345" s="1">
        <v>6.4859999999999998</v>
      </c>
      <c r="X345" s="1">
        <v>6.3540000000000001</v>
      </c>
      <c r="Y345" s="1">
        <v>6.8609999999999998</v>
      </c>
      <c r="Z345" s="1">
        <v>7.0679999999999996</v>
      </c>
      <c r="AA345" s="1">
        <v>6.875</v>
      </c>
      <c r="AB345" s="1">
        <v>7.4279999999999999</v>
      </c>
      <c r="AC345" s="1" t="s">
        <v>223</v>
      </c>
      <c r="AI345" s="1" t="s">
        <v>196</v>
      </c>
    </row>
    <row r="346" spans="1:35" x14ac:dyDescent="0.3">
      <c r="A346" s="24">
        <v>0.42708333333333331</v>
      </c>
      <c r="B346" s="1">
        <v>335</v>
      </c>
      <c r="D346" s="1">
        <v>102.1</v>
      </c>
      <c r="E346" s="1">
        <v>252</v>
      </c>
      <c r="I346" s="1">
        <v>3</v>
      </c>
      <c r="J346" s="1">
        <v>4</v>
      </c>
      <c r="K346" s="1">
        <v>-2</v>
      </c>
      <c r="L346" s="1">
        <v>70</v>
      </c>
      <c r="M346" s="1">
        <v>0.26</v>
      </c>
      <c r="N346" s="1">
        <v>0.3</v>
      </c>
      <c r="P346" s="1">
        <v>120</v>
      </c>
      <c r="Q346" s="1">
        <v>127</v>
      </c>
      <c r="R346" s="1">
        <v>135</v>
      </c>
      <c r="S346" s="1">
        <v>192</v>
      </c>
      <c r="T346" s="1">
        <v>1.482</v>
      </c>
      <c r="U346" s="1">
        <v>1.5349999999999999</v>
      </c>
      <c r="V346" s="1">
        <v>1.579</v>
      </c>
      <c r="W346" s="1">
        <v>6.694</v>
      </c>
      <c r="X346" s="1">
        <v>7.4290000000000003</v>
      </c>
      <c r="Y346" s="1">
        <v>7.4119999999999999</v>
      </c>
      <c r="Z346" s="1">
        <v>7.2930000000000001</v>
      </c>
      <c r="AA346" s="1">
        <v>8.0519999999999996</v>
      </c>
      <c r="AB346" s="1">
        <v>7.7590000000000003</v>
      </c>
      <c r="AC346" s="1" t="s">
        <v>223</v>
      </c>
      <c r="AI346" s="1" t="s">
        <v>196</v>
      </c>
    </row>
    <row r="347" spans="1:35" x14ac:dyDescent="0.3">
      <c r="A347" s="24">
        <v>0.45833333333333331</v>
      </c>
      <c r="B347" s="1">
        <v>336</v>
      </c>
      <c r="D347" s="1">
        <v>101.5</v>
      </c>
      <c r="E347" s="1">
        <v>252</v>
      </c>
      <c r="I347" s="1">
        <v>3</v>
      </c>
      <c r="J347" s="1">
        <v>4</v>
      </c>
      <c r="K347" s="1">
        <v>-2</v>
      </c>
      <c r="L347" s="1">
        <v>70</v>
      </c>
      <c r="M347" s="1">
        <v>0.26</v>
      </c>
      <c r="N347" s="1">
        <v>0.3</v>
      </c>
      <c r="P347" s="1">
        <v>140</v>
      </c>
      <c r="Q347" s="1">
        <v>129</v>
      </c>
      <c r="R347" s="1">
        <v>133</v>
      </c>
      <c r="S347" s="1">
        <v>249</v>
      </c>
      <c r="T347" s="1">
        <v>1.627</v>
      </c>
      <c r="U347" s="1">
        <v>1.5820000000000001</v>
      </c>
      <c r="V347" s="1">
        <v>1.681</v>
      </c>
      <c r="W347" s="1">
        <v>7.234</v>
      </c>
      <c r="X347" s="1">
        <v>7.74</v>
      </c>
      <c r="Y347" s="1">
        <v>7.6909999999999998</v>
      </c>
      <c r="Z347" s="1">
        <v>8.0380000000000003</v>
      </c>
      <c r="AA347" s="1">
        <v>8.6150000000000002</v>
      </c>
      <c r="AB347" s="1">
        <v>8.6750000000000007</v>
      </c>
      <c r="AC347" s="1" t="s">
        <v>223</v>
      </c>
      <c r="AI347" s="1" t="s">
        <v>196</v>
      </c>
    </row>
    <row r="348" spans="1:35" x14ac:dyDescent="0.3">
      <c r="A348" s="24">
        <v>0.46875</v>
      </c>
      <c r="B348" s="1">
        <v>337</v>
      </c>
      <c r="D348" s="1">
        <v>100.9</v>
      </c>
      <c r="E348" s="1">
        <v>252</v>
      </c>
      <c r="I348" s="1">
        <v>3</v>
      </c>
      <c r="J348" s="1">
        <v>4</v>
      </c>
      <c r="K348" s="1">
        <v>-2</v>
      </c>
      <c r="L348" s="1">
        <v>70</v>
      </c>
      <c r="M348" s="1">
        <v>0.26</v>
      </c>
      <c r="N348" s="1">
        <v>0.3</v>
      </c>
      <c r="P348" s="1">
        <v>161</v>
      </c>
      <c r="Q348" s="1">
        <v>152</v>
      </c>
      <c r="R348" s="1">
        <v>149</v>
      </c>
      <c r="S348" s="1">
        <v>41</v>
      </c>
      <c r="T348" s="1">
        <v>1.6140000000000001</v>
      </c>
      <c r="U348" s="1">
        <v>1.6859999999999999</v>
      </c>
      <c r="V348" s="1">
        <v>1.649</v>
      </c>
      <c r="W348" s="1">
        <v>8.1039999999999992</v>
      </c>
      <c r="X348" s="1">
        <v>8.1129999999999995</v>
      </c>
      <c r="Y348" s="1">
        <v>8.4879999999999995</v>
      </c>
      <c r="Z348" s="1">
        <v>8.9369999999999994</v>
      </c>
      <c r="AA348" s="1">
        <v>8.6709999999999994</v>
      </c>
      <c r="AB348" s="1">
        <v>9.3989999999999991</v>
      </c>
      <c r="AC348" s="1" t="s">
        <v>225</v>
      </c>
      <c r="AI348" s="1" t="s">
        <v>196</v>
      </c>
    </row>
    <row r="349" spans="1:35" x14ac:dyDescent="0.3">
      <c r="A349" s="1" t="s">
        <v>220</v>
      </c>
      <c r="B349" s="1" t="s">
        <v>220</v>
      </c>
      <c r="D349" s="1">
        <v>100.3</v>
      </c>
      <c r="E349" s="1" t="s">
        <v>220</v>
      </c>
      <c r="I349" s="1" t="s">
        <v>220</v>
      </c>
      <c r="J349" s="1" t="s">
        <v>220</v>
      </c>
      <c r="K349" s="1" t="s">
        <v>220</v>
      </c>
      <c r="L349" s="1" t="s">
        <v>220</v>
      </c>
      <c r="M349" s="1" t="s">
        <v>220</v>
      </c>
      <c r="N349" s="1" t="s">
        <v>220</v>
      </c>
      <c r="P349" s="1" t="s">
        <v>220</v>
      </c>
      <c r="Q349" s="1" t="s">
        <v>220</v>
      </c>
      <c r="R349" s="1" t="s">
        <v>220</v>
      </c>
      <c r="S349" s="1" t="s">
        <v>220</v>
      </c>
      <c r="T349" s="1" t="s">
        <v>220</v>
      </c>
      <c r="U349" s="1" t="s">
        <v>220</v>
      </c>
      <c r="V349" s="1" t="s">
        <v>220</v>
      </c>
      <c r="W349" s="1" t="s">
        <v>220</v>
      </c>
      <c r="X349" s="1" t="s">
        <v>220</v>
      </c>
      <c r="Y349" s="1" t="s">
        <v>220</v>
      </c>
      <c r="Z349" s="1" t="s">
        <v>220</v>
      </c>
      <c r="AA349" s="1" t="s">
        <v>220</v>
      </c>
      <c r="AB349" s="1" t="s">
        <v>220</v>
      </c>
      <c r="AC349" s="1" t="s">
        <v>220</v>
      </c>
      <c r="AG349" s="1" t="s">
        <v>248</v>
      </c>
      <c r="AI349" s="1" t="s">
        <v>220</v>
      </c>
    </row>
    <row r="350" spans="1:35" x14ac:dyDescent="0.3">
      <c r="A350" s="24">
        <v>0.50694444444444442</v>
      </c>
      <c r="B350" s="1">
        <v>338</v>
      </c>
      <c r="D350" s="1">
        <v>99.7</v>
      </c>
      <c r="E350" s="1">
        <v>252</v>
      </c>
      <c r="I350" s="1">
        <v>3</v>
      </c>
      <c r="J350" s="1">
        <v>4</v>
      </c>
      <c r="K350" s="1">
        <v>-2</v>
      </c>
      <c r="L350" s="1">
        <v>70</v>
      </c>
      <c r="M350" s="1">
        <v>0.26</v>
      </c>
      <c r="N350" s="1">
        <v>0.3</v>
      </c>
      <c r="P350" s="1">
        <v>177</v>
      </c>
      <c r="Q350" s="1">
        <v>167</v>
      </c>
      <c r="R350" s="1">
        <v>194</v>
      </c>
      <c r="S350" s="1">
        <v>133</v>
      </c>
      <c r="T350" s="1">
        <v>1.6879999999999999</v>
      </c>
      <c r="U350" s="1">
        <v>1.631</v>
      </c>
      <c r="V350" s="1">
        <v>1.698</v>
      </c>
      <c r="W350" s="1">
        <v>8.4390000000000001</v>
      </c>
      <c r="X350" s="1">
        <v>7.6619999999999999</v>
      </c>
      <c r="Y350" s="1">
        <v>8.702</v>
      </c>
      <c r="Z350" s="1">
        <v>8.7289999999999992</v>
      </c>
      <c r="AA350" s="1">
        <v>8.0449999999999999</v>
      </c>
      <c r="AB350" s="1">
        <v>9.1189999999999998</v>
      </c>
      <c r="AC350" s="1" t="s">
        <v>40</v>
      </c>
      <c r="AI350" s="1" t="s">
        <v>196</v>
      </c>
    </row>
  </sheetData>
  <mergeCells count="26">
    <mergeCell ref="AH134:AH137"/>
    <mergeCell ref="F135:H135"/>
    <mergeCell ref="AC135:AG135"/>
    <mergeCell ref="F136:H136"/>
    <mergeCell ref="T136:V136"/>
    <mergeCell ref="W136:Y136"/>
    <mergeCell ref="Z136:AB136"/>
    <mergeCell ref="AD136:AF136"/>
    <mergeCell ref="F134:H134"/>
    <mergeCell ref="J134:K134"/>
    <mergeCell ref="O134:R134"/>
    <mergeCell ref="T134:AB135"/>
    <mergeCell ref="AC134:AG134"/>
    <mergeCell ref="F1:H1"/>
    <mergeCell ref="F2:H2"/>
    <mergeCell ref="F3:H3"/>
    <mergeCell ref="T3:V3"/>
    <mergeCell ref="W3:Y3"/>
    <mergeCell ref="T1:AB2"/>
    <mergeCell ref="AH1:AH4"/>
    <mergeCell ref="J1:K1"/>
    <mergeCell ref="AC1:AG1"/>
    <mergeCell ref="O1:R1"/>
    <mergeCell ref="AC2:AG2"/>
    <mergeCell ref="Z3:AB3"/>
    <mergeCell ref="AD3:A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2019-03-28T10:24:13Z</dcterms:modified>
</cp:coreProperties>
</file>