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  <sheet name="Sheet2" sheetId="2" r:id="rId2"/>
  </sheets>
  <definedNames>
    <definedName name="_xlnm._FilterDatabase" localSheetId="0" hidden="1">Sheet1!$A$1:$G$10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  <author>ShengYe</author>
  </authors>
  <commentList>
    <comment ref="E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1：白色品质
2：蓝色品质
3：紫色品质
4：橙色品质</t>
        </r>
      </text>
    </comment>
    <comment ref="G1" authorId="1">
      <text>
        <r>
          <rPr>
            <sz val="9"/>
            <rFont val="宋体"/>
            <charset val="134"/>
          </rPr>
          <t>出现其中1个另外1个不再能随机到</t>
        </r>
      </text>
    </comment>
  </commentList>
</comments>
</file>

<file path=xl/sharedStrings.xml><?xml version="1.0" encoding="utf-8"?>
<sst xmlns="http://schemas.openxmlformats.org/spreadsheetml/2006/main" count="135" uniqueCount="125">
  <si>
    <t>id</t>
  </si>
  <si>
    <t>词条id</t>
  </si>
  <si>
    <t>名字</t>
  </si>
  <si>
    <t>词条描述</t>
  </si>
  <si>
    <t>品质</t>
  </si>
  <si>
    <t>图标</t>
  </si>
  <si>
    <t>排斥</t>
  </si>
  <si>
    <t>f_id</t>
  </si>
  <si>
    <t>f_buffid</t>
  </si>
  <si>
    <t>f_name</t>
  </si>
  <si>
    <t>f_buff_des</t>
  </si>
  <si>
    <t>f_quality</t>
  </si>
  <si>
    <t>f_icon</t>
  </si>
  <si>
    <t>f_exclusion</t>
  </si>
  <si>
    <t>uint32</t>
  </si>
  <si>
    <t>string</t>
  </si>
  <si>
    <t>byte</t>
  </si>
  <si>
    <t>攻击强化LV1</t>
  </si>
  <si>
    <t>所有英雄的攻击力+5%</t>
  </si>
  <si>
    <t>攻击强化LV2</t>
  </si>
  <si>
    <t>所有英雄的攻击力+10%</t>
  </si>
  <si>
    <t>攻击强化LV3</t>
  </si>
  <si>
    <t>所有英雄的攻击力+20%</t>
  </si>
  <si>
    <t>攻速加快LV1</t>
  </si>
  <si>
    <t>所有英雄的攻击速度+5%</t>
  </si>
  <si>
    <t>攻速加快LV2</t>
  </si>
  <si>
    <t>所有英雄的攻击速度+10%</t>
  </si>
  <si>
    <t>攻速加快LV3</t>
  </si>
  <si>
    <t>所有英雄的攻击速度+20%</t>
  </si>
  <si>
    <t>暴击提升LV1</t>
  </si>
  <si>
    <t>所有英雄的暴击率+4%</t>
  </si>
  <si>
    <t>暴击提升LV2</t>
  </si>
  <si>
    <t>所有英雄的暴击率+8%</t>
  </si>
  <si>
    <t>暴击提升LV3</t>
  </si>
  <si>
    <t>所有英雄的暴击率+16%</t>
  </si>
  <si>
    <t>暴伤扩大LV1</t>
  </si>
  <si>
    <t>所有英雄的暴击伤害+50%</t>
  </si>
  <si>
    <t>暴伤扩大LV2</t>
  </si>
  <si>
    <t>所有英雄的暴击伤害+100%</t>
  </si>
  <si>
    <t>魔法恢复LV1</t>
  </si>
  <si>
    <t>所有英雄的魔法恢复效果+25%</t>
  </si>
  <si>
    <t>魔法恢复LV2</t>
  </si>
  <si>
    <t>所有英雄的魔法恢复效果+60%</t>
  </si>
  <si>
    <t>布币获得LV1</t>
  </si>
  <si>
    <t>获得布币x200</t>
  </si>
  <si>
    <t>布币获得LV2</t>
  </si>
  <si>
    <t>获得布币x500</t>
  </si>
  <si>
    <t>布币获得LV3</t>
  </si>
  <si>
    <t>获得布币x1000</t>
  </si>
  <si>
    <t>星穹石获得LV1</t>
  </si>
  <si>
    <t>获得星穹石x2</t>
  </si>
  <si>
    <t>星穹石获得LV2</t>
  </si>
  <si>
    <t>获得星穹石x5</t>
  </si>
  <si>
    <t>星穹石获得LV3</t>
  </si>
  <si>
    <t>获得星穹石x10</t>
  </si>
  <si>
    <t>掉落加倍</t>
  </si>
  <si>
    <t>击杀怪物掉落的布币+100%</t>
  </si>
  <si>
    <t>免费召唤LV1</t>
  </si>
  <si>
    <t>获得3次免费的召唤</t>
  </si>
  <si>
    <t>免费召唤LV2</t>
  </si>
  <si>
    <t>获得8次免费的召唤</t>
  </si>
  <si>
    <t>史诗祈福加强</t>
  </si>
  <si>
    <t>史诗祈福概率x1.5</t>
  </si>
  <si>
    <t>传说祈福加强</t>
  </si>
  <si>
    <t>传说祈福概率x2</t>
  </si>
  <si>
    <t>意外掉落</t>
  </si>
  <si>
    <t>每次击败限时头目、妖王额外获得布币x50、星穹石x1</t>
  </si>
  <si>
    <t>超级召唤LV1</t>
  </si>
  <si>
    <t>每3回合随机召唤1个史诗英雄</t>
  </si>
  <si>
    <t>超级召唤LV2</t>
  </si>
  <si>
    <t>每5回合随机召唤1个传说英雄</t>
  </si>
  <si>
    <t>无须卡牌</t>
  </si>
  <si>
    <t>无法再掉落卡牌，但所有英雄的攻击力+50%</t>
  </si>
  <si>
    <t>29|30|31|32|33</t>
  </si>
  <si>
    <t>免费卡牌</t>
  </si>
  <si>
    <t>每回合首次使用卡牌的冷却、消耗-100%</t>
  </si>
  <si>
    <t>快速出牌</t>
  </si>
  <si>
    <t>每使用5张卡牌，立即重置卡牌冷却，同时下张卡牌的消耗-100%</t>
  </si>
  <si>
    <t>出牌奖励</t>
  </si>
  <si>
    <t>每使用1张卡牌，获得布币x20</t>
  </si>
  <si>
    <t>卡牌神力</t>
  </si>
  <si>
    <t>每使用5张卡牌，所有英雄的攻击力+1%</t>
  </si>
  <si>
    <t>传家宝</t>
  </si>
  <si>
    <t>回合内不使用任何卡牌，下回合开始时获得布币x100、星穹石x1</t>
  </si>
  <si>
    <t>妖王应对策略</t>
  </si>
  <si>
    <t>妖王回合开始时获得300布币、5星穹石</t>
  </si>
  <si>
    <t>祭祀之礼</t>
  </si>
  <si>
    <t>丢弃当前拥有的所有卡牌，所有英雄的攻击力+15%</t>
  </si>
  <si>
    <t>30|31|32</t>
  </si>
  <si>
    <t>连环火烧</t>
  </si>
  <si>
    <t>破坏对方2个英雄</t>
  </si>
  <si>
    <t>暗杀</t>
  </si>
  <si>
    <t>破坏对方1个神话英雄</t>
  </si>
  <si>
    <t>冰封</t>
  </si>
  <si>
    <t>冰冻对方3个位置的英雄20秒</t>
  </si>
  <si>
    <t>心灵控制</t>
  </si>
  <si>
    <t>抢夺对方1个史诗英雄</t>
  </si>
  <si>
    <t>愤怒烈焰</t>
  </si>
  <si>
    <t>我方所有英雄的攻击力永久+20%</t>
  </si>
  <si>
    <t>神话烈焰</t>
  </si>
  <si>
    <t>我方神话英雄的攻击力永久+20%</t>
  </si>
  <si>
    <t>澎湃神速</t>
  </si>
  <si>
    <t>我方所有英雄的攻击速度永久+20%</t>
  </si>
  <si>
    <t>神话神速</t>
  </si>
  <si>
    <t>我方神话英雄的攻击速度永久+20%</t>
  </si>
  <si>
    <t>疾跑</t>
  </si>
  <si>
    <t>对方本回合召唤的怪物的移动速度增加30%</t>
  </si>
  <si>
    <t>虚弱</t>
  </si>
  <si>
    <t>我方本回合召唤的怪物的血量-30%</t>
  </si>
  <si>
    <t>冻结</t>
  </si>
  <si>
    <t>战斗开始20秒后冰冻我方所有怪物10秒</t>
  </si>
  <si>
    <t>涨价</t>
  </si>
  <si>
    <t>对方下回合召唤费用+50%</t>
  </si>
  <si>
    <t>遏制召唤</t>
  </si>
  <si>
    <t>对方下回合无法召唤史诗英雄</t>
  </si>
  <si>
    <t>合成之力</t>
  </si>
  <si>
    <t>合成有25%概率额外召唤1个新英雄</t>
  </si>
  <si>
    <t>连胜奖励</t>
  </si>
  <si>
    <t>获胜额外获得60布币</t>
  </si>
  <si>
    <t>失败补偿</t>
  </si>
  <si>
    <t>失败额外获得60布币</t>
  </si>
  <si>
    <t>布币</t>
  </si>
  <si>
    <t>下回合额外获得150布币</t>
  </si>
  <si>
    <t>寸步难行</t>
  </si>
  <si>
    <t>对方本回合无法移动英雄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</si>
</sst>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60"/>
  <sheetViews>
    <sheetView tabSelected="1" workbookViewId="0">
      <pane ySplit="1" topLeftCell="A35" activePane="bottomLeft" state="frozen"/>
      <selection/>
      <selection pane="bottomLeft" activeCell="C49" sqref="C49"/>
    </sheetView>
  </sheetViews>
  <sheetFormatPr defaultColWidth="9" defaultRowHeight="14" outlineLevelCol="6"/>
  <cols>
    <col min="1" max="1" width="6.125" customWidth="1"/>
    <col min="2" max="2" width="7.25" customWidth="1"/>
    <col min="3" max="3" width="12.75" customWidth="1"/>
    <col min="4" max="4" width="49" customWidth="1"/>
    <col min="5" max="6" width="7.5" customWidth="1"/>
    <col min="7" max="7" width="13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>
      <c r="A3" s="1" t="s">
        <v>14</v>
      </c>
      <c r="B3" s="1" t="s">
        <v>14</v>
      </c>
      <c r="C3" s="1" t="s">
        <v>15</v>
      </c>
      <c r="D3" s="1" t="s">
        <v>15</v>
      </c>
      <c r="E3" s="1" t="s">
        <v>16</v>
      </c>
      <c r="F3" s="1" t="s">
        <v>14</v>
      </c>
      <c r="G3" s="1" t="s">
        <v>15</v>
      </c>
    </row>
    <row r="4" spans="1:7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>
      <c r="A5" s="2">
        <f>ROW()-4</f>
        <v>1</v>
      </c>
      <c r="B5" s="2">
        <v>5001</v>
      </c>
      <c r="C5" s="3" t="s">
        <v>17</v>
      </c>
      <c r="D5" s="4" t="s">
        <v>18</v>
      </c>
      <c r="E5" s="2">
        <v>1</v>
      </c>
      <c r="F5" s="2">
        <f>B5</f>
        <v>5001</v>
      </c>
      <c r="G5" s="2"/>
    </row>
    <row r="6" spans="1:7">
      <c r="A6" s="2">
        <f t="shared" ref="A6:A15" si="0">ROW()-4</f>
        <v>2</v>
      </c>
      <c r="B6" s="2">
        <v>5002</v>
      </c>
      <c r="C6" s="3" t="s">
        <v>19</v>
      </c>
      <c r="D6" s="4" t="s">
        <v>20</v>
      </c>
      <c r="E6" s="2">
        <v>2</v>
      </c>
      <c r="F6" s="2">
        <f t="shared" ref="F6:F28" si="1">B6</f>
        <v>5002</v>
      </c>
      <c r="G6" s="2"/>
    </row>
    <row r="7" spans="1:7">
      <c r="A7" s="2">
        <f t="shared" si="0"/>
        <v>3</v>
      </c>
      <c r="B7" s="2">
        <v>5003</v>
      </c>
      <c r="C7" s="3" t="s">
        <v>21</v>
      </c>
      <c r="D7" s="4" t="s">
        <v>22</v>
      </c>
      <c r="E7" s="2">
        <v>3</v>
      </c>
      <c r="F7" s="2">
        <f t="shared" si="1"/>
        <v>5003</v>
      </c>
      <c r="G7" s="2"/>
    </row>
    <row r="8" spans="1:7">
      <c r="A8" s="2">
        <f t="shared" si="0"/>
        <v>4</v>
      </c>
      <c r="B8" s="2">
        <v>5004</v>
      </c>
      <c r="C8" s="3" t="s">
        <v>23</v>
      </c>
      <c r="D8" s="4" t="s">
        <v>24</v>
      </c>
      <c r="E8" s="2">
        <v>1</v>
      </c>
      <c r="F8" s="2">
        <f t="shared" si="1"/>
        <v>5004</v>
      </c>
      <c r="G8" s="2"/>
    </row>
    <row r="9" spans="1:7">
      <c r="A9" s="2">
        <f t="shared" si="0"/>
        <v>5</v>
      </c>
      <c r="B9" s="2">
        <v>5005</v>
      </c>
      <c r="C9" s="3" t="s">
        <v>25</v>
      </c>
      <c r="D9" s="4" t="s">
        <v>26</v>
      </c>
      <c r="E9" s="2">
        <v>2</v>
      </c>
      <c r="F9" s="2">
        <f t="shared" si="1"/>
        <v>5005</v>
      </c>
      <c r="G9" s="2"/>
    </row>
    <row r="10" spans="1:7">
      <c r="A10" s="2">
        <f t="shared" si="0"/>
        <v>6</v>
      </c>
      <c r="B10" s="2">
        <v>5006</v>
      </c>
      <c r="C10" s="3" t="s">
        <v>27</v>
      </c>
      <c r="D10" s="4" t="s">
        <v>28</v>
      </c>
      <c r="E10" s="2">
        <v>3</v>
      </c>
      <c r="F10" s="2">
        <f t="shared" si="1"/>
        <v>5006</v>
      </c>
      <c r="G10" s="2"/>
    </row>
    <row r="11" spans="1:7">
      <c r="A11" s="2">
        <f t="shared" si="0"/>
        <v>7</v>
      </c>
      <c r="B11" s="2">
        <v>5007</v>
      </c>
      <c r="C11" s="3" t="s">
        <v>29</v>
      </c>
      <c r="D11" s="2" t="s">
        <v>30</v>
      </c>
      <c r="E11" s="2">
        <v>1</v>
      </c>
      <c r="F11" s="2">
        <f t="shared" si="1"/>
        <v>5007</v>
      </c>
      <c r="G11" s="2"/>
    </row>
    <row r="12" spans="1:7">
      <c r="A12" s="2">
        <f t="shared" si="0"/>
        <v>8</v>
      </c>
      <c r="B12" s="2">
        <v>5008</v>
      </c>
      <c r="C12" s="3" t="s">
        <v>31</v>
      </c>
      <c r="D12" s="2" t="s">
        <v>32</v>
      </c>
      <c r="E12" s="2">
        <v>2</v>
      </c>
      <c r="F12" s="2">
        <f t="shared" si="1"/>
        <v>5008</v>
      </c>
      <c r="G12" s="2"/>
    </row>
    <row r="13" spans="1:7">
      <c r="A13" s="2">
        <f t="shared" si="0"/>
        <v>9</v>
      </c>
      <c r="B13" s="2">
        <v>5009</v>
      </c>
      <c r="C13" s="3" t="s">
        <v>33</v>
      </c>
      <c r="D13" s="2" t="s">
        <v>34</v>
      </c>
      <c r="E13" s="2">
        <v>3</v>
      </c>
      <c r="F13" s="2">
        <f t="shared" si="1"/>
        <v>5009</v>
      </c>
      <c r="G13" s="2"/>
    </row>
    <row r="14" spans="1:7">
      <c r="A14" s="2">
        <f t="shared" si="0"/>
        <v>10</v>
      </c>
      <c r="B14" s="2">
        <v>5010</v>
      </c>
      <c r="C14" s="3" t="s">
        <v>35</v>
      </c>
      <c r="D14" s="2" t="s">
        <v>36</v>
      </c>
      <c r="E14" s="2">
        <v>2</v>
      </c>
      <c r="F14" s="2">
        <f t="shared" si="1"/>
        <v>5010</v>
      </c>
      <c r="G14" s="2"/>
    </row>
    <row r="15" spans="1:7">
      <c r="A15" s="2">
        <f t="shared" si="0"/>
        <v>11</v>
      </c>
      <c r="B15" s="2">
        <v>5011</v>
      </c>
      <c r="C15" s="3" t="s">
        <v>37</v>
      </c>
      <c r="D15" s="2" t="s">
        <v>38</v>
      </c>
      <c r="E15" s="2">
        <v>3</v>
      </c>
      <c r="F15" s="2">
        <f t="shared" si="1"/>
        <v>5011</v>
      </c>
      <c r="G15" s="2"/>
    </row>
    <row r="16" spans="1:7">
      <c r="A16" s="2">
        <f t="shared" ref="A16:A32" si="2">ROW()-4</f>
        <v>12</v>
      </c>
      <c r="B16" s="2">
        <v>5012</v>
      </c>
      <c r="C16" s="3" t="s">
        <v>39</v>
      </c>
      <c r="D16" s="2" t="s">
        <v>40</v>
      </c>
      <c r="E16" s="2">
        <v>2</v>
      </c>
      <c r="F16" s="2">
        <f t="shared" si="1"/>
        <v>5012</v>
      </c>
      <c r="G16" s="2"/>
    </row>
    <row r="17" spans="1:7">
      <c r="A17" s="2">
        <f t="shared" si="2"/>
        <v>13</v>
      </c>
      <c r="B17" s="2">
        <v>5013</v>
      </c>
      <c r="C17" s="3" t="s">
        <v>41</v>
      </c>
      <c r="D17" s="2" t="s">
        <v>42</v>
      </c>
      <c r="E17" s="2">
        <v>3</v>
      </c>
      <c r="F17" s="2">
        <f t="shared" si="1"/>
        <v>5013</v>
      </c>
      <c r="G17" s="2"/>
    </row>
    <row r="18" spans="1:7">
      <c r="A18" s="2">
        <f t="shared" si="2"/>
        <v>14</v>
      </c>
      <c r="B18" s="2">
        <v>5014</v>
      </c>
      <c r="C18" s="3" t="s">
        <v>43</v>
      </c>
      <c r="D18" s="4" t="s">
        <v>44</v>
      </c>
      <c r="E18" s="2">
        <v>1</v>
      </c>
      <c r="F18" s="2">
        <f t="shared" si="1"/>
        <v>5014</v>
      </c>
      <c r="G18" s="2"/>
    </row>
    <row r="19" spans="1:7">
      <c r="A19" s="2">
        <f t="shared" si="2"/>
        <v>15</v>
      </c>
      <c r="B19" s="2">
        <v>5015</v>
      </c>
      <c r="C19" s="3" t="s">
        <v>45</v>
      </c>
      <c r="D19" s="4" t="s">
        <v>46</v>
      </c>
      <c r="E19" s="2">
        <v>2</v>
      </c>
      <c r="F19" s="2">
        <f t="shared" si="1"/>
        <v>5015</v>
      </c>
      <c r="G19" s="2"/>
    </row>
    <row r="20" spans="1:7">
      <c r="A20" s="2">
        <f t="shared" si="2"/>
        <v>16</v>
      </c>
      <c r="B20" s="2">
        <v>5016</v>
      </c>
      <c r="C20" s="3" t="s">
        <v>47</v>
      </c>
      <c r="D20" s="4" t="s">
        <v>48</v>
      </c>
      <c r="E20" s="2">
        <v>3</v>
      </c>
      <c r="F20" s="2">
        <f t="shared" si="1"/>
        <v>5016</v>
      </c>
      <c r="G20" s="2"/>
    </row>
    <row r="21" spans="1:7">
      <c r="A21" s="2">
        <f t="shared" si="2"/>
        <v>17</v>
      </c>
      <c r="B21" s="2">
        <v>5017</v>
      </c>
      <c r="C21" s="3" t="s">
        <v>49</v>
      </c>
      <c r="D21" s="4" t="s">
        <v>50</v>
      </c>
      <c r="E21" s="2">
        <v>1</v>
      </c>
      <c r="F21" s="2">
        <f t="shared" si="1"/>
        <v>5017</v>
      </c>
      <c r="G21" s="2"/>
    </row>
    <row r="22" spans="1:7">
      <c r="A22" s="2">
        <f t="shared" si="2"/>
        <v>18</v>
      </c>
      <c r="B22" s="2">
        <v>5018</v>
      </c>
      <c r="C22" s="3" t="s">
        <v>51</v>
      </c>
      <c r="D22" s="4" t="s">
        <v>52</v>
      </c>
      <c r="E22" s="2">
        <v>2</v>
      </c>
      <c r="F22" s="2">
        <f t="shared" si="1"/>
        <v>5018</v>
      </c>
      <c r="G22" s="2"/>
    </row>
    <row r="23" spans="1:7">
      <c r="A23" s="2">
        <f t="shared" si="2"/>
        <v>19</v>
      </c>
      <c r="B23" s="2">
        <v>5019</v>
      </c>
      <c r="C23" s="3" t="s">
        <v>53</v>
      </c>
      <c r="D23" s="2" t="s">
        <v>54</v>
      </c>
      <c r="E23" s="2">
        <v>3</v>
      </c>
      <c r="F23" s="2">
        <f t="shared" si="1"/>
        <v>5019</v>
      </c>
      <c r="G23" s="2"/>
    </row>
    <row r="24" spans="1:7">
      <c r="A24" s="2">
        <f t="shared" si="2"/>
        <v>20</v>
      </c>
      <c r="B24" s="2">
        <v>5020</v>
      </c>
      <c r="C24" s="3" t="s">
        <v>55</v>
      </c>
      <c r="D24" s="4" t="s">
        <v>56</v>
      </c>
      <c r="E24" s="2">
        <v>3</v>
      </c>
      <c r="F24" s="2">
        <f t="shared" si="1"/>
        <v>5020</v>
      </c>
      <c r="G24" s="2"/>
    </row>
    <row r="25" spans="1:7">
      <c r="A25" s="2">
        <f t="shared" si="2"/>
        <v>21</v>
      </c>
      <c r="B25" s="2">
        <v>5021</v>
      </c>
      <c r="C25" s="3" t="s">
        <v>57</v>
      </c>
      <c r="D25" s="4" t="s">
        <v>58</v>
      </c>
      <c r="E25" s="2">
        <v>1</v>
      </c>
      <c r="F25" s="2">
        <f t="shared" si="1"/>
        <v>5021</v>
      </c>
      <c r="G25" s="2"/>
    </row>
    <row r="26" spans="1:7">
      <c r="A26" s="2">
        <f t="shared" si="2"/>
        <v>22</v>
      </c>
      <c r="B26" s="2">
        <v>5022</v>
      </c>
      <c r="C26" s="3" t="s">
        <v>59</v>
      </c>
      <c r="D26" s="4" t="s">
        <v>60</v>
      </c>
      <c r="E26" s="2">
        <v>2</v>
      </c>
      <c r="F26" s="2">
        <f t="shared" si="1"/>
        <v>5022</v>
      </c>
      <c r="G26" s="2"/>
    </row>
    <row r="27" spans="1:7">
      <c r="A27" s="2">
        <f t="shared" si="2"/>
        <v>23</v>
      </c>
      <c r="B27" s="2">
        <v>5023</v>
      </c>
      <c r="C27" s="3" t="s">
        <v>61</v>
      </c>
      <c r="D27" s="4" t="s">
        <v>62</v>
      </c>
      <c r="E27" s="2">
        <v>2</v>
      </c>
      <c r="F27" s="2">
        <f t="shared" si="1"/>
        <v>5023</v>
      </c>
      <c r="G27" s="2"/>
    </row>
    <row r="28" spans="1:7">
      <c r="A28" s="2">
        <f t="shared" si="2"/>
        <v>24</v>
      </c>
      <c r="B28" s="2">
        <v>5024</v>
      </c>
      <c r="C28" s="3" t="s">
        <v>63</v>
      </c>
      <c r="D28" s="4" t="s">
        <v>64</v>
      </c>
      <c r="E28" s="2">
        <v>3</v>
      </c>
      <c r="F28" s="2">
        <f t="shared" si="1"/>
        <v>5024</v>
      </c>
      <c r="G28" s="2"/>
    </row>
    <row r="29" spans="1:7">
      <c r="A29" s="2">
        <f t="shared" si="2"/>
        <v>25</v>
      </c>
      <c r="B29" s="2">
        <v>5025</v>
      </c>
      <c r="C29" s="2" t="s">
        <v>65</v>
      </c>
      <c r="D29" s="5" t="s">
        <v>66</v>
      </c>
      <c r="E29" s="2">
        <v>3</v>
      </c>
      <c r="F29" s="2">
        <v>5001</v>
      </c>
      <c r="G29" s="2"/>
    </row>
    <row r="30" spans="1:7">
      <c r="A30" s="2">
        <f t="shared" si="2"/>
        <v>26</v>
      </c>
      <c r="B30" s="2">
        <v>5027</v>
      </c>
      <c r="C30" s="2" t="s">
        <v>67</v>
      </c>
      <c r="D30" s="5" t="s">
        <v>68</v>
      </c>
      <c r="E30" s="2">
        <v>2</v>
      </c>
      <c r="F30" s="2">
        <v>5001</v>
      </c>
      <c r="G30" s="2"/>
    </row>
    <row r="31" spans="1:7">
      <c r="A31" s="2">
        <f t="shared" si="2"/>
        <v>27</v>
      </c>
      <c r="B31" s="2">
        <v>5028</v>
      </c>
      <c r="C31" s="2" t="s">
        <v>69</v>
      </c>
      <c r="D31" s="5" t="s">
        <v>70</v>
      </c>
      <c r="E31" s="2">
        <v>3</v>
      </c>
      <c r="F31" s="2">
        <v>5001</v>
      </c>
      <c r="G31" s="2"/>
    </row>
    <row r="32" spans="1:7">
      <c r="A32" s="2">
        <f t="shared" si="2"/>
        <v>28</v>
      </c>
      <c r="B32" s="2">
        <v>5026</v>
      </c>
      <c r="C32" s="2" t="s">
        <v>71</v>
      </c>
      <c r="D32" s="5" t="s">
        <v>72</v>
      </c>
      <c r="E32" s="2">
        <v>2</v>
      </c>
      <c r="F32" s="2">
        <v>5001</v>
      </c>
      <c r="G32" s="2" t="s">
        <v>73</v>
      </c>
    </row>
    <row r="33" spans="1:7">
      <c r="A33" s="2">
        <f t="shared" ref="A33:A39" si="3">ROW()-4</f>
        <v>29</v>
      </c>
      <c r="B33" s="2">
        <v>5029</v>
      </c>
      <c r="C33" s="2" t="s">
        <v>74</v>
      </c>
      <c r="D33" s="5" t="s">
        <v>75</v>
      </c>
      <c r="E33" s="2">
        <v>2</v>
      </c>
      <c r="F33" s="2">
        <v>5001</v>
      </c>
      <c r="G33" s="2"/>
    </row>
    <row r="34" spans="1:7">
      <c r="A34" s="2">
        <f t="shared" si="3"/>
        <v>30</v>
      </c>
      <c r="B34" s="2">
        <v>5030</v>
      </c>
      <c r="C34" s="2" t="s">
        <v>76</v>
      </c>
      <c r="D34" s="5" t="s">
        <v>77</v>
      </c>
      <c r="E34" s="2">
        <v>2</v>
      </c>
      <c r="F34" s="2">
        <v>5001</v>
      </c>
      <c r="G34" s="2"/>
    </row>
    <row r="35" spans="1:7">
      <c r="A35" s="2">
        <f t="shared" si="3"/>
        <v>31</v>
      </c>
      <c r="B35" s="2">
        <v>5031</v>
      </c>
      <c r="C35" s="2" t="s">
        <v>78</v>
      </c>
      <c r="D35" s="5" t="s">
        <v>79</v>
      </c>
      <c r="E35" s="2">
        <v>1</v>
      </c>
      <c r="F35" s="2">
        <v>5001</v>
      </c>
      <c r="G35" s="2"/>
    </row>
    <row r="36" spans="1:7">
      <c r="A36" s="2">
        <f t="shared" si="3"/>
        <v>32</v>
      </c>
      <c r="B36" s="2">
        <v>5032</v>
      </c>
      <c r="C36" s="2" t="s">
        <v>80</v>
      </c>
      <c r="D36" s="5" t="s">
        <v>81</v>
      </c>
      <c r="E36" s="2">
        <v>3</v>
      </c>
      <c r="F36" s="2">
        <v>5001</v>
      </c>
      <c r="G36" s="2"/>
    </row>
    <row r="37" spans="1:7">
      <c r="A37" s="2">
        <f t="shared" si="3"/>
        <v>33</v>
      </c>
      <c r="B37" s="2">
        <v>5033</v>
      </c>
      <c r="C37" s="2" t="s">
        <v>82</v>
      </c>
      <c r="D37" s="5" t="s">
        <v>83</v>
      </c>
      <c r="E37" s="2">
        <v>1</v>
      </c>
      <c r="F37" s="2">
        <v>5001</v>
      </c>
      <c r="G37" s="2">
        <v>26</v>
      </c>
    </row>
    <row r="38" spans="1:7">
      <c r="A38" s="2">
        <f t="shared" si="3"/>
        <v>34</v>
      </c>
      <c r="B38" s="2">
        <v>5034</v>
      </c>
      <c r="C38" s="2" t="s">
        <v>84</v>
      </c>
      <c r="D38" s="5" t="s">
        <v>85</v>
      </c>
      <c r="E38" s="2">
        <v>3</v>
      </c>
      <c r="F38" s="2">
        <v>5001</v>
      </c>
      <c r="G38" s="2"/>
    </row>
    <row r="39" spans="1:7">
      <c r="A39" s="2">
        <f t="shared" si="3"/>
        <v>35</v>
      </c>
      <c r="B39" s="2">
        <v>5035</v>
      </c>
      <c r="C39" s="2" t="s">
        <v>86</v>
      </c>
      <c r="D39" s="5" t="s">
        <v>87</v>
      </c>
      <c r="E39" s="2">
        <v>2</v>
      </c>
      <c r="F39" s="2">
        <v>5001</v>
      </c>
      <c r="G39" s="2" t="s">
        <v>88</v>
      </c>
    </row>
    <row r="40" spans="1:7">
      <c r="A40" s="2">
        <f t="shared" ref="A40:A47" si="4">ROW()-4</f>
        <v>36</v>
      </c>
      <c r="B40" s="2">
        <v>6001</v>
      </c>
      <c r="C40" s="2" t="s">
        <v>89</v>
      </c>
      <c r="D40" s="5" t="s">
        <v>90</v>
      </c>
      <c r="E40" s="2">
        <v>4</v>
      </c>
      <c r="F40" s="2">
        <f>B40</f>
        <v>6001</v>
      </c>
      <c r="G40" s="2"/>
    </row>
    <row r="41" spans="1:7">
      <c r="A41" s="2">
        <f t="shared" si="4"/>
        <v>37</v>
      </c>
      <c r="B41" s="2">
        <v>6002</v>
      </c>
      <c r="C41" s="2" t="s">
        <v>91</v>
      </c>
      <c r="D41" s="5" t="s">
        <v>92</v>
      </c>
      <c r="E41" s="2">
        <v>4</v>
      </c>
      <c r="F41" s="2">
        <f t="shared" ref="F41:F60" si="5">B41</f>
        <v>6002</v>
      </c>
      <c r="G41" s="2"/>
    </row>
    <row r="42" spans="1:7">
      <c r="A42" s="2">
        <f t="shared" si="4"/>
        <v>38</v>
      </c>
      <c r="B42" s="2">
        <v>6003</v>
      </c>
      <c r="C42" s="2" t="s">
        <v>93</v>
      </c>
      <c r="D42" s="5" t="s">
        <v>94</v>
      </c>
      <c r="E42" s="2">
        <v>3</v>
      </c>
      <c r="F42" s="2">
        <f t="shared" si="5"/>
        <v>6003</v>
      </c>
      <c r="G42" s="2"/>
    </row>
    <row r="43" spans="1:7">
      <c r="A43" s="2">
        <f t="shared" si="4"/>
        <v>39</v>
      </c>
      <c r="B43" s="2">
        <v>6004</v>
      </c>
      <c r="C43" s="2" t="s">
        <v>95</v>
      </c>
      <c r="D43" s="5" t="s">
        <v>96</v>
      </c>
      <c r="E43" s="2">
        <v>3</v>
      </c>
      <c r="F43" s="2">
        <f t="shared" si="5"/>
        <v>6004</v>
      </c>
      <c r="G43" s="2"/>
    </row>
    <row r="44" spans="1:7">
      <c r="A44" s="2">
        <f t="shared" si="4"/>
        <v>40</v>
      </c>
      <c r="B44" s="2">
        <v>6005</v>
      </c>
      <c r="C44" s="2" t="s">
        <v>97</v>
      </c>
      <c r="D44" s="6" t="s">
        <v>98</v>
      </c>
      <c r="E44" s="2">
        <v>3</v>
      </c>
      <c r="F44" s="2">
        <f t="shared" si="5"/>
        <v>6005</v>
      </c>
      <c r="G44" s="2"/>
    </row>
    <row r="45" spans="1:7">
      <c r="A45" s="2">
        <f t="shared" si="4"/>
        <v>41</v>
      </c>
      <c r="B45" s="2">
        <v>6006</v>
      </c>
      <c r="C45" s="2" t="s">
        <v>99</v>
      </c>
      <c r="D45" s="6" t="s">
        <v>100</v>
      </c>
      <c r="E45" s="2">
        <v>3</v>
      </c>
      <c r="F45" s="2">
        <f t="shared" si="5"/>
        <v>6006</v>
      </c>
      <c r="G45" s="2"/>
    </row>
    <row r="46" spans="1:7">
      <c r="A46" s="2">
        <f t="shared" si="4"/>
        <v>42</v>
      </c>
      <c r="B46" s="2">
        <v>6007</v>
      </c>
      <c r="C46" s="2" t="s">
        <v>101</v>
      </c>
      <c r="D46" s="6" t="s">
        <v>102</v>
      </c>
      <c r="E46" s="2">
        <v>3</v>
      </c>
      <c r="F46" s="2">
        <f t="shared" si="5"/>
        <v>6007</v>
      </c>
      <c r="G46" s="2"/>
    </row>
    <row r="47" spans="1:7">
      <c r="A47" s="2">
        <f t="shared" si="4"/>
        <v>43</v>
      </c>
      <c r="B47" s="2">
        <v>6008</v>
      </c>
      <c r="C47" s="2" t="s">
        <v>103</v>
      </c>
      <c r="D47" s="6" t="s">
        <v>104</v>
      </c>
      <c r="E47" s="2">
        <v>3</v>
      </c>
      <c r="F47" s="2">
        <f t="shared" si="5"/>
        <v>6008</v>
      </c>
      <c r="G47" s="2"/>
    </row>
    <row r="48" spans="1:7">
      <c r="A48" s="2">
        <f t="shared" ref="A48:A60" si="6">ROW()-4</f>
        <v>44</v>
      </c>
      <c r="B48" s="2">
        <v>6009</v>
      </c>
      <c r="C48" s="2" t="s">
        <v>105</v>
      </c>
      <c r="D48" s="5" t="s">
        <v>106</v>
      </c>
      <c r="E48" s="2">
        <v>2</v>
      </c>
      <c r="F48" s="2">
        <f t="shared" si="5"/>
        <v>6009</v>
      </c>
      <c r="G48" s="2"/>
    </row>
    <row r="49" spans="1:7">
      <c r="A49" s="2">
        <f t="shared" si="6"/>
        <v>45</v>
      </c>
      <c r="B49" s="2">
        <v>6010</v>
      </c>
      <c r="C49" s="2" t="s">
        <v>107</v>
      </c>
      <c r="D49" s="5" t="s">
        <v>108</v>
      </c>
      <c r="E49" s="2">
        <v>3</v>
      </c>
      <c r="F49" s="2">
        <f t="shared" si="5"/>
        <v>6010</v>
      </c>
      <c r="G49" s="2"/>
    </row>
    <row r="50" spans="1:7">
      <c r="A50" s="2">
        <f t="shared" si="6"/>
        <v>46</v>
      </c>
      <c r="B50" s="2">
        <v>6011</v>
      </c>
      <c r="C50" s="2" t="s">
        <v>109</v>
      </c>
      <c r="D50" s="5" t="s">
        <v>110</v>
      </c>
      <c r="E50" s="2">
        <v>2</v>
      </c>
      <c r="F50" s="2">
        <f t="shared" si="5"/>
        <v>6011</v>
      </c>
      <c r="G50" s="2"/>
    </row>
    <row r="51" spans="1:7">
      <c r="A51" s="2">
        <f t="shared" si="6"/>
        <v>47</v>
      </c>
      <c r="B51" s="2">
        <v>6012</v>
      </c>
      <c r="C51" s="2" t="s">
        <v>111</v>
      </c>
      <c r="D51" s="6" t="s">
        <v>112</v>
      </c>
      <c r="E51" s="2">
        <v>2</v>
      </c>
      <c r="F51" s="2">
        <f t="shared" si="5"/>
        <v>6012</v>
      </c>
      <c r="G51" s="2"/>
    </row>
    <row r="52" spans="1:7">
      <c r="A52" s="2">
        <f t="shared" si="6"/>
        <v>48</v>
      </c>
      <c r="B52" s="2">
        <v>6013</v>
      </c>
      <c r="C52" s="2" t="s">
        <v>113</v>
      </c>
      <c r="D52" s="5" t="s">
        <v>114</v>
      </c>
      <c r="E52" s="2">
        <v>2</v>
      </c>
      <c r="F52" s="2">
        <f t="shared" si="5"/>
        <v>6013</v>
      </c>
      <c r="G52" s="2"/>
    </row>
    <row r="53" spans="1:7">
      <c r="A53" s="2">
        <f t="shared" si="6"/>
        <v>49</v>
      </c>
      <c r="B53" s="2">
        <v>6014</v>
      </c>
      <c r="C53" s="2" t="s">
        <v>115</v>
      </c>
      <c r="D53" s="6" t="s">
        <v>116</v>
      </c>
      <c r="E53" s="2">
        <v>2</v>
      </c>
      <c r="F53" s="2">
        <f t="shared" si="5"/>
        <v>6014</v>
      </c>
      <c r="G53" s="2"/>
    </row>
    <row r="54" spans="1:7">
      <c r="A54" s="2">
        <f t="shared" si="6"/>
        <v>50</v>
      </c>
      <c r="B54" s="2">
        <v>6015</v>
      </c>
      <c r="C54" s="2" t="s">
        <v>117</v>
      </c>
      <c r="D54" s="6" t="s">
        <v>118</v>
      </c>
      <c r="E54" s="2">
        <v>2</v>
      </c>
      <c r="F54" s="2">
        <f t="shared" si="5"/>
        <v>6015</v>
      </c>
      <c r="G54" s="2"/>
    </row>
    <row r="55" spans="1:7">
      <c r="A55" s="2">
        <f t="shared" si="6"/>
        <v>51</v>
      </c>
      <c r="B55" s="2">
        <v>6016</v>
      </c>
      <c r="C55" s="2" t="s">
        <v>119</v>
      </c>
      <c r="D55" s="6" t="s">
        <v>120</v>
      </c>
      <c r="E55" s="2">
        <v>2</v>
      </c>
      <c r="F55" s="2">
        <f t="shared" si="5"/>
        <v>6016</v>
      </c>
      <c r="G55" s="2"/>
    </row>
    <row r="56" spans="1:7">
      <c r="A56" s="2">
        <f t="shared" si="6"/>
        <v>52</v>
      </c>
      <c r="B56" s="2">
        <v>6017</v>
      </c>
      <c r="C56" s="2" t="s">
        <v>121</v>
      </c>
      <c r="D56" s="6" t="s">
        <v>122</v>
      </c>
      <c r="E56" s="2">
        <v>2</v>
      </c>
      <c r="F56" s="2">
        <f t="shared" si="5"/>
        <v>6017</v>
      </c>
      <c r="G56" s="2"/>
    </row>
    <row r="57" spans="1:7">
      <c r="A57" s="2">
        <f t="shared" si="6"/>
        <v>53</v>
      </c>
      <c r="B57" s="2">
        <v>6018</v>
      </c>
      <c r="C57" s="2" t="s">
        <v>123</v>
      </c>
      <c r="D57" s="5" t="s">
        <v>124</v>
      </c>
      <c r="E57" s="2">
        <v>3</v>
      </c>
      <c r="F57" s="2">
        <f t="shared" si="5"/>
        <v>6018</v>
      </c>
      <c r="G57" s="2"/>
    </row>
    <row r="58" spans="1:6">
      <c r="A58" s="2">
        <f t="shared" si="6"/>
        <v>54</v>
      </c>
      <c r="B58" s="2">
        <v>2014</v>
      </c>
      <c r="C58" s="2" t="s">
        <v>89</v>
      </c>
      <c r="D58" s="5" t="s">
        <v>90</v>
      </c>
      <c r="E58" s="2">
        <v>4</v>
      </c>
      <c r="F58" s="2">
        <v>2014</v>
      </c>
    </row>
    <row r="59" spans="1:6">
      <c r="A59" s="2">
        <f t="shared" si="6"/>
        <v>55</v>
      </c>
      <c r="B59" s="2">
        <v>1002</v>
      </c>
      <c r="C59" s="2" t="s">
        <v>91</v>
      </c>
      <c r="D59" s="5" t="s">
        <v>92</v>
      </c>
      <c r="E59" s="2">
        <v>4</v>
      </c>
      <c r="F59" s="2">
        <f t="shared" si="5"/>
        <v>1002</v>
      </c>
    </row>
    <row r="60" spans="1:6">
      <c r="A60" s="2">
        <f t="shared" si="6"/>
        <v>56</v>
      </c>
      <c r="B60" s="2">
        <v>18</v>
      </c>
      <c r="C60" s="2" t="s">
        <v>95</v>
      </c>
      <c r="D60" s="5" t="s">
        <v>96</v>
      </c>
      <c r="E60" s="2">
        <v>3</v>
      </c>
      <c r="F60" s="2">
        <f t="shared" si="5"/>
        <v>18</v>
      </c>
    </row>
  </sheetData>
  <conditionalFormatting sqref="B40">
    <cfRule type="duplicateValues" dxfId="0" priority="21"/>
  </conditionalFormatting>
  <conditionalFormatting sqref="B41">
    <cfRule type="duplicateValues" dxfId="0" priority="20"/>
  </conditionalFormatting>
  <conditionalFormatting sqref="B42">
    <cfRule type="duplicateValues" dxfId="0" priority="19"/>
  </conditionalFormatting>
  <conditionalFormatting sqref="B43">
    <cfRule type="duplicateValues" dxfId="0" priority="18"/>
  </conditionalFormatting>
  <conditionalFormatting sqref="B44">
    <cfRule type="duplicateValues" dxfId="0" priority="17"/>
  </conditionalFormatting>
  <conditionalFormatting sqref="B45">
    <cfRule type="duplicateValues" dxfId="0" priority="16"/>
  </conditionalFormatting>
  <conditionalFormatting sqref="B46">
    <cfRule type="duplicateValues" dxfId="0" priority="15"/>
  </conditionalFormatting>
  <conditionalFormatting sqref="B47">
    <cfRule type="duplicateValues" dxfId="0" priority="14"/>
  </conditionalFormatting>
  <conditionalFormatting sqref="B48">
    <cfRule type="duplicateValues" dxfId="0" priority="13"/>
  </conditionalFormatting>
  <conditionalFormatting sqref="B49">
    <cfRule type="duplicateValues" dxfId="0" priority="12"/>
  </conditionalFormatting>
  <conditionalFormatting sqref="B50">
    <cfRule type="duplicateValues" dxfId="0" priority="11"/>
  </conditionalFormatting>
  <conditionalFormatting sqref="B51">
    <cfRule type="duplicateValues" dxfId="0" priority="10"/>
  </conditionalFormatting>
  <conditionalFormatting sqref="B52">
    <cfRule type="duplicateValues" dxfId="0" priority="9"/>
  </conditionalFormatting>
  <conditionalFormatting sqref="B53">
    <cfRule type="duplicateValues" dxfId="0" priority="8"/>
  </conditionalFormatting>
  <conditionalFormatting sqref="B54">
    <cfRule type="duplicateValues" dxfId="0" priority="7"/>
  </conditionalFormatting>
  <conditionalFormatting sqref="B55">
    <cfRule type="duplicateValues" dxfId="0" priority="6"/>
  </conditionalFormatting>
  <conditionalFormatting sqref="B56">
    <cfRule type="duplicateValues" dxfId="0" priority="5"/>
  </conditionalFormatting>
  <conditionalFormatting sqref="B57">
    <cfRule type="duplicateValues" dxfId="0" priority="4"/>
  </conditionalFormatting>
  <conditionalFormatting sqref="B58">
    <cfRule type="duplicateValues" dxfId="0" priority="3"/>
  </conditionalFormatting>
  <conditionalFormatting sqref="B59">
    <cfRule type="duplicateValues" dxfId="0" priority="2"/>
  </conditionalFormatting>
  <conditionalFormatting sqref="B60">
    <cfRule type="duplicateValues" dxfId="0" priority="1"/>
  </conditionalFormatting>
  <conditionalFormatting sqref="B5:B39">
    <cfRule type="duplicateValues" dxfId="0" priority="60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"/>
    </sheetView>
  </sheetViews>
  <sheetFormatPr defaultColWidth="9" defaultRowHeight="14" outlineLevelRow="2" outlineLevelCol="1"/>
  <sheetData>
    <row r="1" spans="1:2">
      <c r="A1">
        <v>2</v>
      </c>
      <c r="B1">
        <v>2500</v>
      </c>
    </row>
    <row r="2" spans="1:2">
      <c r="A2">
        <v>3</v>
      </c>
      <c r="B2">
        <v>1000</v>
      </c>
    </row>
    <row r="3" spans="1:2">
      <c r="A3">
        <v>4</v>
      </c>
      <c r="B3">
        <v>300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2025-01-06T06:00:25Z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36378FA006C443D88963D5E1614F1F68_12</vt:lpwstr>
  </property>
  <property fmtid="{D5CDD505-2E9C-101B-9397-08002B2CF9AE}" pid="3" name="KSOProductBuildVer">
    <vt:lpwstr>2052-12.1.0.19770</vt:lpwstr>
  </property>
</Properties>
</file>