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-formal-sft-en-general-mi" sheetId="1" r:id="rId1"/>
    <sheet name="-formal-sft-en-general-1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<sst xmlns="http://schemas.openxmlformats.org/spreadsheetml/2006/main" count="162" uniqueCount="83">
  <si>
    <t>Dataset</t>
  </si>
  <si>
    <t>Text</t>
  </si>
  <si>
    <t>PoT</t>
  </si>
  <si>
    <t>Z3</t>
  </si>
  <si>
    <t>CSP</t>
  </si>
  <si>
    <t>AVG</t>
  </si>
  <si>
    <t>ACC</t>
  </si>
  <si>
    <t>Exec_Rate</t>
  </si>
  <si>
    <t>Average</t>
  </si>
  <si>
    <t>FOLIO</t>
  </si>
  <si>
    <t>ProntoQA</t>
  </si>
  <si>
    <t>logicbenchBQA</t>
  </si>
  <si>
    <t>BoardgameQA</t>
  </si>
  <si>
    <t>ARLSAT</t>
  </si>
  <si>
    <t>BBH_boolean_expressions</t>
  </si>
  <si>
    <t>bbeh_boolean_expressions</t>
  </si>
  <si>
    <t>BBH_formal_fallacies</t>
  </si>
  <si>
    <t>bbeh_zebra_puzzles</t>
  </si>
  <si>
    <t>BBH_logical_deduction_five_objects</t>
  </si>
  <si>
    <t>BBH_logical_deduction_seven_objects</t>
  </si>
  <si>
    <t>BBH_logical_deduction_three_objects</t>
  </si>
  <si>
    <t>bbeh_boardgame_qa</t>
  </si>
  <si>
    <t>BBH_tracking_shuffled_objects_five_objects</t>
  </si>
  <si>
    <t>BBH_tracking_shuffled_objects_seven_objects</t>
  </si>
  <si>
    <t>BBH_tracking_shuffled_objects_three_objects</t>
  </si>
  <si>
    <t>bbeh_shuffled_objects</t>
  </si>
  <si>
    <t>BBH_web_of_lies</t>
  </si>
  <si>
    <t>bbeh_web_of_lies</t>
  </si>
  <si>
    <t>bAbI15</t>
  </si>
  <si>
    <t>NeuLRdeductive</t>
  </si>
  <si>
    <t>clutrr</t>
  </si>
  <si>
    <t>bAbI16</t>
  </si>
  <si>
    <t>NeuLRinductive</t>
  </si>
  <si>
    <t>anli</t>
  </si>
  <si>
    <t>AbductionRules</t>
  </si>
  <si>
    <t>BBH_causal_judgement</t>
  </si>
  <si>
    <t>bbeh_causal_understanding</t>
  </si>
  <si>
    <t>NeuLRabductive</t>
  </si>
  <si>
    <t>logicqa</t>
  </si>
  <si>
    <t>BBH_date_understanding</t>
  </si>
  <si>
    <t>bbeh_time_arithmetic</t>
  </si>
  <si>
    <t>BBH_temporal_sequences</t>
  </si>
  <si>
    <t>bbeh_temporal_sequence</t>
  </si>
  <si>
    <t>BBH_disambiguation_qa</t>
  </si>
  <si>
    <t>bbeh_disambiguation_qa</t>
  </si>
  <si>
    <t>BBH_hyperbaton</t>
  </si>
  <si>
    <t>bbeh_hyperbaton</t>
  </si>
  <si>
    <t>BBH_ruin_names</t>
  </si>
  <si>
    <t>bbeh_nycc</t>
  </si>
  <si>
    <t>BBH_salient_translation_error_detection</t>
  </si>
  <si>
    <t>bbeh_linguini</t>
  </si>
  <si>
    <t>BBH_snarks</t>
  </si>
  <si>
    <t>bbeh_sarc_triples</t>
  </si>
  <si>
    <t>BBH_dyck_languages</t>
  </si>
  <si>
    <t>bbeh_dyck_languages</t>
  </si>
  <si>
    <t>BBH_word_sorting</t>
  </si>
  <si>
    <t>bbeh_word_sorting</t>
  </si>
  <si>
    <t>BBH_geometric_shapes</t>
  </si>
  <si>
    <t>bbeh_geometric_shapes</t>
  </si>
  <si>
    <t>BBH_navigate</t>
  </si>
  <si>
    <t>bbeh_spatial_reasoning</t>
  </si>
  <si>
    <t>BBH_penguins_in_a_table</t>
  </si>
  <si>
    <t>bbeh_buggy_tables</t>
  </si>
  <si>
    <t>BBH_movie_recommendation</t>
  </si>
  <si>
    <t>bbeh_movie_recommendation</t>
  </si>
  <si>
    <t>BBH_sports_understanding</t>
  </si>
  <si>
    <t>bbeh_sportqa</t>
  </si>
  <si>
    <t>gsm8k</t>
  </si>
  <si>
    <t>MATH</t>
  </si>
  <si>
    <t>BBH_multistep_arithmetic_two</t>
  </si>
  <si>
    <t>bbeh_multistep_arithmetic</t>
  </si>
  <si>
    <t>BBH_object_counting</t>
  </si>
  <si>
    <t>bbeh_object_counting</t>
  </si>
  <si>
    <t>BBH_reasoning_about_colored_objects</t>
  </si>
  <si>
    <t>bbeh_object_properties</t>
  </si>
  <si>
    <t/>
  </si>
  <si>
    <t>text</t>
  </si>
  <si>
    <t>pot_3</t>
  </si>
  <si>
    <t>z3_3</t>
  </si>
  <si>
    <t>csp_3</t>
  </si>
  <si>
    <t>model_eval_acc</t>
  </si>
  <si>
    <t>model_eval_exec_success_final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</si>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</sst>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0" fillId="0" borderId="3" xfId="0" applyBorder="1"/>
    <xf numFmtId="0" fontId="1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0" fillId="0" borderId="4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tabSelected="1" workbookViewId="0">
      <selection activeCell="A1" sqref="A1:J69"/>
    </sheetView>
  </sheetViews>
  <sheetFormatPr defaultColWidth="9" defaultRowHeight="16.8"/>
  <cols>
    <col min="1" max="1" width="48.8365384615385" style="2" customWidth="1"/>
    <col min="2" max="16384" width="9" style="2"/>
  </cols>
  <sheetData>
    <row r="1" spans="1:10">
      <c r="A1" s="3" t="s">
        <v>0</v>
      </c>
      <c r="B1" s="4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9" t="s">
        <v>5</v>
      </c>
      <c r="J1" s="9"/>
    </row>
    <row r="2" spans="1:10">
      <c r="A2" s="5"/>
      <c r="B2" s="6" t="s">
        <v>6</v>
      </c>
      <c r="C2" s="6" t="s">
        <v>6</v>
      </c>
      <c r="D2" s="6" t="s">
        <v>7</v>
      </c>
      <c r="E2" s="6" t="s">
        <v>6</v>
      </c>
      <c r="F2" s="6" t="s">
        <v>7</v>
      </c>
      <c r="G2" s="6" t="s">
        <v>6</v>
      </c>
      <c r="H2" s="6" t="s">
        <v>7</v>
      </c>
      <c r="I2" s="6" t="s">
        <v>6</v>
      </c>
      <c r="J2" s="6" t="s">
        <v>7</v>
      </c>
    </row>
    <row r="3" spans="1:10">
      <c r="A3" s="4" t="s">
        <v>8</v>
      </c>
      <c r="B3" s="7">
        <f t="shared" ref="B3:H3" si="0">AVERAGE(B4:B69)</f>
        <v>0.526654545454545</v>
      </c>
      <c r="C3" s="7">
        <f t="shared" si="0"/>
        <v>0.439116666666667</v>
      </c>
      <c r="D3" s="7">
        <f t="shared" si="0"/>
        <v>0.834792424242424</v>
      </c>
      <c r="E3" s="7">
        <f t="shared" si="0"/>
        <v>0.348110606060606</v>
      </c>
      <c r="F3" s="7">
        <f t="shared" si="0"/>
        <v>0.765260606060606</v>
      </c>
      <c r="G3" s="7">
        <f t="shared" si="0"/>
        <v>0.370171212121212</v>
      </c>
      <c r="H3" s="7">
        <f t="shared" si="0"/>
        <v>0.680895454545454</v>
      </c>
      <c r="I3" s="7">
        <f>AVERAGE(B3,C3,E3,G3)</f>
        <v>0.421013257575758</v>
      </c>
      <c r="J3" s="7">
        <f>AVERAGE(D3,F3,H3)</f>
        <v>0.760316161616161</v>
      </c>
    </row>
    <row r="4" spans="1:10">
      <c r="A4" s="8" t="s">
        <v>9</v>
      </c>
      <c r="B4" s="2">
        <v>0.8358</v>
      </c>
      <c r="C4" s="2">
        <v>0.7836</v>
      </c>
      <c r="D4" s="2">
        <v>0.9925</v>
      </c>
      <c r="E4" s="2">
        <v>0.7164</v>
      </c>
      <c r="F4" s="2">
        <v>1</v>
      </c>
      <c r="G4" s="2">
        <v>0.6119</v>
      </c>
      <c r="H4" s="2">
        <v>0.9776</v>
      </c>
      <c r="I4" s="2">
        <f t="shared" ref="I4:I67" si="1">AVERAGE(B4,C4,E4,G4)</f>
        <v>0.736925</v>
      </c>
      <c r="J4" s="2">
        <f t="shared" ref="J4:J67" si="2">AVERAGE(D4,F4,H4)</f>
        <v>0.990033333333333</v>
      </c>
    </row>
    <row r="5" spans="1:10">
      <c r="A5" s="8" t="s">
        <v>10</v>
      </c>
      <c r="B5" s="2">
        <v>0.99</v>
      </c>
      <c r="C5" s="2">
        <v>0.848</v>
      </c>
      <c r="D5" s="2">
        <v>0.994</v>
      </c>
      <c r="E5" s="2">
        <v>0.546</v>
      </c>
      <c r="F5" s="2">
        <v>0.902</v>
      </c>
      <c r="G5" s="2">
        <v>0.812</v>
      </c>
      <c r="H5" s="2">
        <v>0.938</v>
      </c>
      <c r="I5" s="2">
        <f t="shared" si="1"/>
        <v>0.799</v>
      </c>
      <c r="J5" s="2">
        <f t="shared" si="2"/>
        <v>0.944666666666667</v>
      </c>
    </row>
    <row r="6" spans="1:10">
      <c r="A6" s="8" t="s">
        <v>11</v>
      </c>
      <c r="B6" s="2">
        <v>0.801</v>
      </c>
      <c r="C6" s="2">
        <v>0.704</v>
      </c>
      <c r="D6" s="2">
        <v>1</v>
      </c>
      <c r="E6" s="2">
        <v>0.723</v>
      </c>
      <c r="F6" s="2">
        <v>0.991</v>
      </c>
      <c r="G6" s="2">
        <v>0.642</v>
      </c>
      <c r="H6" s="2">
        <v>0.996</v>
      </c>
      <c r="I6" s="2">
        <f t="shared" si="1"/>
        <v>0.7175</v>
      </c>
      <c r="J6" s="2">
        <f t="shared" si="2"/>
        <v>0.995666666666667</v>
      </c>
    </row>
    <row r="7" spans="1:10">
      <c r="A7" s="8" t="s">
        <v>12</v>
      </c>
      <c r="B7" s="2">
        <v>0.688</v>
      </c>
      <c r="C7" s="2">
        <v>0.5</v>
      </c>
      <c r="D7" s="2">
        <v>0.949</v>
      </c>
      <c r="E7" s="2">
        <v>0.509</v>
      </c>
      <c r="F7" s="2">
        <v>0.978</v>
      </c>
      <c r="G7" s="2">
        <v>0.465</v>
      </c>
      <c r="H7" s="2">
        <v>0.923</v>
      </c>
      <c r="I7" s="2">
        <f t="shared" si="1"/>
        <v>0.5405</v>
      </c>
      <c r="J7" s="2">
        <f t="shared" si="2"/>
        <v>0.95</v>
      </c>
    </row>
    <row r="8" spans="1:10">
      <c r="A8" s="8" t="s">
        <v>13</v>
      </c>
      <c r="B8" s="2">
        <v>0.2391</v>
      </c>
      <c r="C8" s="2">
        <v>0.3174</v>
      </c>
      <c r="D8" s="2">
        <v>0.8565</v>
      </c>
      <c r="E8" s="2">
        <v>0.3087</v>
      </c>
      <c r="F8" s="2">
        <v>0.687</v>
      </c>
      <c r="G8" s="2">
        <v>0.3</v>
      </c>
      <c r="H8" s="2">
        <v>0.613</v>
      </c>
      <c r="I8" s="2">
        <f t="shared" si="1"/>
        <v>0.2913</v>
      </c>
      <c r="J8" s="2">
        <f t="shared" si="2"/>
        <v>0.718833333333333</v>
      </c>
    </row>
    <row r="9" spans="1:10">
      <c r="A9" s="8" t="s">
        <v>14</v>
      </c>
      <c r="B9" s="2">
        <v>0.968</v>
      </c>
      <c r="C9" s="2">
        <v>0.988</v>
      </c>
      <c r="D9" s="2">
        <v>1</v>
      </c>
      <c r="E9" s="2">
        <v>0.42</v>
      </c>
      <c r="F9" s="2">
        <v>0.748</v>
      </c>
      <c r="G9" s="2">
        <v>0.644</v>
      </c>
      <c r="H9" s="2">
        <v>0.992</v>
      </c>
      <c r="I9" s="2">
        <f t="shared" si="1"/>
        <v>0.755</v>
      </c>
      <c r="J9" s="2">
        <f t="shared" si="2"/>
        <v>0.913333333333333</v>
      </c>
    </row>
    <row r="10" spans="1:10">
      <c r="A10" s="8" t="s">
        <v>15</v>
      </c>
      <c r="B10" s="2">
        <v>0.7</v>
      </c>
      <c r="C10" s="2">
        <v>0</v>
      </c>
      <c r="D10" s="2">
        <v>0.53</v>
      </c>
      <c r="E10" s="2">
        <v>0.03</v>
      </c>
      <c r="F10" s="2">
        <v>0.04</v>
      </c>
      <c r="G10" s="2">
        <v>0.225</v>
      </c>
      <c r="H10" s="2">
        <v>0.33</v>
      </c>
      <c r="I10" s="2">
        <f t="shared" si="1"/>
        <v>0.23875</v>
      </c>
      <c r="J10" s="2">
        <f t="shared" si="2"/>
        <v>0.3</v>
      </c>
    </row>
    <row r="11" spans="1:10">
      <c r="A11" s="8" t="s">
        <v>16</v>
      </c>
      <c r="B11" s="2">
        <v>0.68</v>
      </c>
      <c r="C11" s="2">
        <v>0.584</v>
      </c>
      <c r="D11" s="2">
        <v>1</v>
      </c>
      <c r="E11" s="2">
        <v>0.612</v>
      </c>
      <c r="F11" s="2">
        <v>1</v>
      </c>
      <c r="G11" s="2">
        <v>0.548</v>
      </c>
      <c r="H11" s="2">
        <v>0.98</v>
      </c>
      <c r="I11" s="2">
        <f t="shared" si="1"/>
        <v>0.606</v>
      </c>
      <c r="J11" s="2">
        <f t="shared" si="2"/>
        <v>0.993333333333333</v>
      </c>
    </row>
    <row r="12" spans="1:10">
      <c r="A12" s="8" t="s">
        <v>17</v>
      </c>
      <c r="B12" s="2">
        <v>0.39</v>
      </c>
      <c r="C12" s="2">
        <v>0.125</v>
      </c>
      <c r="D12" s="2">
        <v>0.465</v>
      </c>
      <c r="E12" s="2">
        <v>0.135</v>
      </c>
      <c r="F12" s="2">
        <v>0.395</v>
      </c>
      <c r="G12" s="2">
        <v>0.08</v>
      </c>
      <c r="H12" s="2">
        <v>0.22</v>
      </c>
      <c r="I12" s="2">
        <f t="shared" si="1"/>
        <v>0.1825</v>
      </c>
      <c r="J12" s="2">
        <f t="shared" si="2"/>
        <v>0.36</v>
      </c>
    </row>
    <row r="13" spans="1:10">
      <c r="A13" s="8" t="s">
        <v>18</v>
      </c>
      <c r="B13" s="2">
        <v>0.616</v>
      </c>
      <c r="C13" s="2">
        <v>0.576</v>
      </c>
      <c r="D13" s="2">
        <v>1</v>
      </c>
      <c r="E13" s="2">
        <v>0.628</v>
      </c>
      <c r="F13" s="2">
        <v>0.94</v>
      </c>
      <c r="G13" s="2">
        <v>0.776</v>
      </c>
      <c r="H13" s="2">
        <v>0.968</v>
      </c>
      <c r="I13" s="2">
        <f t="shared" si="1"/>
        <v>0.649</v>
      </c>
      <c r="J13" s="2">
        <f t="shared" si="2"/>
        <v>0.969333333333333</v>
      </c>
    </row>
    <row r="14" spans="1:10">
      <c r="A14" s="8" t="s">
        <v>19</v>
      </c>
      <c r="B14" s="2">
        <v>0.504</v>
      </c>
      <c r="C14" s="2">
        <v>0.44</v>
      </c>
      <c r="D14" s="2">
        <v>1</v>
      </c>
      <c r="E14" s="2">
        <v>0.572</v>
      </c>
      <c r="F14" s="2">
        <v>0.996</v>
      </c>
      <c r="G14" s="2">
        <v>0.7</v>
      </c>
      <c r="H14" s="2">
        <v>0.836</v>
      </c>
      <c r="I14" s="2">
        <f t="shared" si="1"/>
        <v>0.554</v>
      </c>
      <c r="J14" s="2">
        <f t="shared" si="2"/>
        <v>0.944</v>
      </c>
    </row>
    <row r="15" spans="1:10">
      <c r="A15" s="8" t="s">
        <v>20</v>
      </c>
      <c r="B15" s="2">
        <v>0.848</v>
      </c>
      <c r="C15" s="2">
        <v>0.756</v>
      </c>
      <c r="D15" s="2">
        <v>1</v>
      </c>
      <c r="E15" s="2">
        <v>0.748</v>
      </c>
      <c r="F15" s="2">
        <v>0.912</v>
      </c>
      <c r="G15" s="2">
        <v>0.92</v>
      </c>
      <c r="H15" s="2">
        <v>0.948</v>
      </c>
      <c r="I15" s="2">
        <f t="shared" si="1"/>
        <v>0.818</v>
      </c>
      <c r="J15" s="2">
        <f t="shared" si="2"/>
        <v>0.953333333333333</v>
      </c>
    </row>
    <row r="16" spans="1:10">
      <c r="A16" s="8" t="s">
        <v>21</v>
      </c>
      <c r="B16" s="2">
        <v>0.315</v>
      </c>
      <c r="C16" s="2">
        <v>0</v>
      </c>
      <c r="D16" s="2">
        <v>0.845</v>
      </c>
      <c r="E16" s="2">
        <v>0.125</v>
      </c>
      <c r="F16" s="2">
        <v>0.37</v>
      </c>
      <c r="G16" s="2">
        <v>0.18</v>
      </c>
      <c r="H16" s="2">
        <v>0.46</v>
      </c>
      <c r="I16" s="2">
        <f t="shared" si="1"/>
        <v>0.155</v>
      </c>
      <c r="J16" s="2">
        <f t="shared" si="2"/>
        <v>0.558333333333333</v>
      </c>
    </row>
    <row r="17" spans="1:10">
      <c r="A17" s="8" t="s">
        <v>22</v>
      </c>
      <c r="B17" s="2">
        <v>0.788</v>
      </c>
      <c r="C17" s="2">
        <v>1</v>
      </c>
      <c r="D17" s="2">
        <v>1</v>
      </c>
      <c r="E17" s="2">
        <v>0.024</v>
      </c>
      <c r="F17" s="2">
        <v>0.992</v>
      </c>
      <c r="G17" s="2">
        <v>0.044</v>
      </c>
      <c r="H17" s="2">
        <v>0.28</v>
      </c>
      <c r="I17" s="2">
        <f t="shared" si="1"/>
        <v>0.464</v>
      </c>
      <c r="J17" s="2">
        <f t="shared" si="2"/>
        <v>0.757333333333333</v>
      </c>
    </row>
    <row r="18" spans="1:10">
      <c r="A18" s="8" t="s">
        <v>23</v>
      </c>
      <c r="B18" s="2">
        <v>0.712</v>
      </c>
      <c r="C18" s="2">
        <v>1</v>
      </c>
      <c r="D18" s="2">
        <v>1</v>
      </c>
      <c r="E18" s="2">
        <v>0.024</v>
      </c>
      <c r="F18" s="2">
        <v>1</v>
      </c>
      <c r="G18" s="2">
        <v>0.024</v>
      </c>
      <c r="H18" s="2">
        <v>0.228</v>
      </c>
      <c r="I18" s="2">
        <f t="shared" si="1"/>
        <v>0.44</v>
      </c>
      <c r="J18" s="2">
        <f t="shared" si="2"/>
        <v>0.742666666666667</v>
      </c>
    </row>
    <row r="19" spans="1:10">
      <c r="A19" s="8" t="s">
        <v>24</v>
      </c>
      <c r="B19" s="2">
        <v>0.808</v>
      </c>
      <c r="C19" s="2">
        <v>0.996</v>
      </c>
      <c r="D19" s="2">
        <v>1</v>
      </c>
      <c r="E19" s="2">
        <v>0.08</v>
      </c>
      <c r="F19" s="2">
        <v>1</v>
      </c>
      <c r="G19" s="2">
        <v>0.052</v>
      </c>
      <c r="H19" s="2">
        <v>0.168</v>
      </c>
      <c r="I19" s="2">
        <f t="shared" si="1"/>
        <v>0.484</v>
      </c>
      <c r="J19" s="2">
        <f t="shared" si="2"/>
        <v>0.722666666666667</v>
      </c>
    </row>
    <row r="20" spans="1:10">
      <c r="A20" s="8" t="s">
        <v>25</v>
      </c>
      <c r="B20" s="2">
        <v>0.42</v>
      </c>
      <c r="C20" s="2">
        <v>0.06</v>
      </c>
      <c r="D20" s="2">
        <v>0.195</v>
      </c>
      <c r="E20" s="2">
        <v>0.095</v>
      </c>
      <c r="F20" s="2">
        <v>0.23</v>
      </c>
      <c r="G20" s="2">
        <v>0.105</v>
      </c>
      <c r="H20" s="2">
        <v>0.23</v>
      </c>
      <c r="I20" s="2">
        <f t="shared" si="1"/>
        <v>0.17</v>
      </c>
      <c r="J20" s="2">
        <f t="shared" si="2"/>
        <v>0.218333333333333</v>
      </c>
    </row>
    <row r="21" spans="1:10">
      <c r="A21" s="8" t="s">
        <v>26</v>
      </c>
      <c r="B21" s="2">
        <v>0.856</v>
      </c>
      <c r="C21" s="2">
        <v>0.632</v>
      </c>
      <c r="D21" s="2">
        <v>1</v>
      </c>
      <c r="E21" s="2">
        <v>0.772</v>
      </c>
      <c r="F21" s="2">
        <v>1</v>
      </c>
      <c r="G21" s="2">
        <v>0.58</v>
      </c>
      <c r="H21" s="2">
        <v>0.64</v>
      </c>
      <c r="I21" s="2">
        <f t="shared" si="1"/>
        <v>0.71</v>
      </c>
      <c r="J21" s="2">
        <f t="shared" si="2"/>
        <v>0.88</v>
      </c>
    </row>
    <row r="22" spans="1:10">
      <c r="A22" s="8" t="s">
        <v>27</v>
      </c>
      <c r="B22" s="2">
        <v>0.125</v>
      </c>
      <c r="C22" s="2">
        <v>0.13</v>
      </c>
      <c r="D22" s="2">
        <v>0.515</v>
      </c>
      <c r="E22" s="2">
        <v>0.01</v>
      </c>
      <c r="F22" s="2">
        <v>0.095</v>
      </c>
      <c r="G22" s="2">
        <v>0.025</v>
      </c>
      <c r="H22" s="2">
        <v>0.07</v>
      </c>
      <c r="I22" s="2">
        <f t="shared" si="1"/>
        <v>0.0725</v>
      </c>
      <c r="J22" s="2">
        <f t="shared" si="2"/>
        <v>0.226666666666667</v>
      </c>
    </row>
    <row r="23" spans="1:10">
      <c r="A23" s="8" t="s">
        <v>28</v>
      </c>
      <c r="B23" s="2">
        <v>0.991</v>
      </c>
      <c r="C23" s="2">
        <v>0.961</v>
      </c>
      <c r="D23" s="2">
        <v>0.973</v>
      </c>
      <c r="E23" s="2">
        <v>0.896</v>
      </c>
      <c r="F23" s="2">
        <v>0.991</v>
      </c>
      <c r="G23" s="2">
        <v>0.892</v>
      </c>
      <c r="H23" s="2">
        <v>0.985</v>
      </c>
      <c r="I23" s="2">
        <f t="shared" si="1"/>
        <v>0.935</v>
      </c>
      <c r="J23" s="2">
        <f t="shared" si="2"/>
        <v>0.983</v>
      </c>
    </row>
    <row r="24" spans="1:10">
      <c r="A24" s="8" t="s">
        <v>29</v>
      </c>
      <c r="B24" s="2">
        <v>0.921</v>
      </c>
      <c r="C24" s="2">
        <v>0.857</v>
      </c>
      <c r="D24" s="2">
        <v>0.99</v>
      </c>
      <c r="E24" s="2">
        <v>0.371</v>
      </c>
      <c r="F24" s="2">
        <v>0.849</v>
      </c>
      <c r="G24" s="2">
        <v>0.498</v>
      </c>
      <c r="H24" s="2">
        <v>0.867</v>
      </c>
      <c r="I24" s="2">
        <f t="shared" si="1"/>
        <v>0.66175</v>
      </c>
      <c r="J24" s="2">
        <f t="shared" si="2"/>
        <v>0.902</v>
      </c>
    </row>
    <row r="25" spans="1:10">
      <c r="A25" s="8" t="s">
        <v>30</v>
      </c>
      <c r="B25" s="2">
        <v>0.468</v>
      </c>
      <c r="C25" s="2">
        <v>0.303</v>
      </c>
      <c r="D25" s="2">
        <v>0.999</v>
      </c>
      <c r="E25" s="2">
        <v>0.344</v>
      </c>
      <c r="F25" s="2">
        <v>0.995</v>
      </c>
      <c r="G25" s="2">
        <v>0.46</v>
      </c>
      <c r="H25" s="2">
        <v>0.998</v>
      </c>
      <c r="I25" s="2">
        <f t="shared" si="1"/>
        <v>0.39375</v>
      </c>
      <c r="J25" s="2">
        <f t="shared" si="2"/>
        <v>0.997333333333333</v>
      </c>
    </row>
    <row r="26" spans="1:10">
      <c r="A26" s="8" t="s">
        <v>31</v>
      </c>
      <c r="B26" s="2">
        <v>0.93</v>
      </c>
      <c r="C26" s="2">
        <v>0.967</v>
      </c>
      <c r="D26" s="2">
        <v>1</v>
      </c>
      <c r="E26" s="2">
        <v>0.784</v>
      </c>
      <c r="F26" s="2">
        <v>0.996</v>
      </c>
      <c r="G26" s="2">
        <v>0.839</v>
      </c>
      <c r="H26" s="2">
        <v>1</v>
      </c>
      <c r="I26" s="2">
        <f t="shared" si="1"/>
        <v>0.88</v>
      </c>
      <c r="J26" s="2">
        <f t="shared" si="2"/>
        <v>0.998666666666667</v>
      </c>
    </row>
    <row r="27" spans="1:10">
      <c r="A27" s="8" t="s">
        <v>32</v>
      </c>
      <c r="B27" s="2">
        <v>0.082</v>
      </c>
      <c r="C27" s="2">
        <v>0.086</v>
      </c>
      <c r="D27" s="2">
        <v>1</v>
      </c>
      <c r="E27" s="2">
        <v>0.18</v>
      </c>
      <c r="F27" s="2">
        <v>0.986</v>
      </c>
      <c r="G27" s="2">
        <v>0.141</v>
      </c>
      <c r="H27" s="2">
        <v>0.938</v>
      </c>
      <c r="I27" s="2">
        <f t="shared" si="1"/>
        <v>0.12225</v>
      </c>
      <c r="J27" s="2">
        <f t="shared" si="2"/>
        <v>0.974666666666667</v>
      </c>
    </row>
    <row r="28" spans="1:10">
      <c r="A28" s="8" t="s">
        <v>33</v>
      </c>
      <c r="B28" s="2">
        <v>0.841</v>
      </c>
      <c r="C28" s="2">
        <v>0.767</v>
      </c>
      <c r="D28" s="2">
        <v>1</v>
      </c>
      <c r="E28" s="2">
        <v>0.697</v>
      </c>
      <c r="F28" s="2">
        <v>1</v>
      </c>
      <c r="G28" s="2">
        <v>0.803</v>
      </c>
      <c r="H28" s="2">
        <v>0.999</v>
      </c>
      <c r="I28" s="2">
        <f t="shared" si="1"/>
        <v>0.777</v>
      </c>
      <c r="J28" s="2">
        <f t="shared" si="2"/>
        <v>0.999666666666667</v>
      </c>
    </row>
    <row r="29" spans="1:10">
      <c r="A29" s="8" t="s">
        <v>34</v>
      </c>
      <c r="B29" s="2">
        <v>0.91</v>
      </c>
      <c r="C29" s="2">
        <v>0.857</v>
      </c>
      <c r="D29" s="2">
        <v>0.998</v>
      </c>
      <c r="E29" s="2">
        <v>0.477</v>
      </c>
      <c r="F29" s="2">
        <v>0.95</v>
      </c>
      <c r="G29" s="2">
        <v>0.4833</v>
      </c>
      <c r="H29" s="2">
        <v>0.8111</v>
      </c>
      <c r="I29" s="2">
        <f t="shared" si="1"/>
        <v>0.681825</v>
      </c>
      <c r="J29" s="2">
        <f t="shared" si="2"/>
        <v>0.9197</v>
      </c>
    </row>
    <row r="30" spans="1:10">
      <c r="A30" s="8" t="s">
        <v>35</v>
      </c>
      <c r="B30" s="2">
        <v>0.5508</v>
      </c>
      <c r="C30" s="2">
        <v>0.615</v>
      </c>
      <c r="D30" s="2">
        <v>1</v>
      </c>
      <c r="E30" s="2">
        <v>0.5561</v>
      </c>
      <c r="F30" s="2">
        <v>1</v>
      </c>
      <c r="G30" s="2">
        <v>0.4973</v>
      </c>
      <c r="H30" s="2">
        <v>1</v>
      </c>
      <c r="I30" s="2">
        <f t="shared" si="1"/>
        <v>0.5548</v>
      </c>
      <c r="J30" s="2">
        <f t="shared" si="2"/>
        <v>1</v>
      </c>
    </row>
    <row r="31" spans="1:10">
      <c r="A31" s="8" t="s">
        <v>36</v>
      </c>
      <c r="B31" s="2">
        <v>0.425</v>
      </c>
      <c r="C31" s="2">
        <v>0</v>
      </c>
      <c r="D31" s="2">
        <v>0.87</v>
      </c>
      <c r="E31" s="2">
        <v>0.43</v>
      </c>
      <c r="F31" s="2">
        <v>0.965</v>
      </c>
      <c r="G31" s="2">
        <v>0.4</v>
      </c>
      <c r="H31" s="2">
        <v>0.955</v>
      </c>
      <c r="I31" s="2">
        <f t="shared" si="1"/>
        <v>0.31375</v>
      </c>
      <c r="J31" s="2">
        <f t="shared" si="2"/>
        <v>0.93</v>
      </c>
    </row>
    <row r="32" spans="1:10">
      <c r="A32" s="8" t="s">
        <v>37</v>
      </c>
      <c r="B32" s="2">
        <v>0.12</v>
      </c>
      <c r="C32" s="2">
        <v>0.154</v>
      </c>
      <c r="D32" s="2">
        <v>0.938</v>
      </c>
      <c r="E32" s="2">
        <v>0.173</v>
      </c>
      <c r="F32" s="2">
        <v>0.843</v>
      </c>
      <c r="G32" s="2">
        <v>0.0103</v>
      </c>
      <c r="H32" s="2">
        <v>0.2743</v>
      </c>
      <c r="I32" s="2">
        <f t="shared" si="1"/>
        <v>0.114325</v>
      </c>
      <c r="J32" s="2">
        <f t="shared" si="2"/>
        <v>0.6851</v>
      </c>
    </row>
    <row r="33" spans="1:10">
      <c r="A33" s="8" t="s">
        <v>38</v>
      </c>
      <c r="B33" s="2">
        <v>0.638</v>
      </c>
      <c r="C33" s="2">
        <v>0.538</v>
      </c>
      <c r="D33" s="2">
        <v>0.995</v>
      </c>
      <c r="E33" s="2">
        <v>0.424</v>
      </c>
      <c r="F33" s="2">
        <v>0.989</v>
      </c>
      <c r="G33" s="2">
        <v>0.451</v>
      </c>
      <c r="H33" s="2">
        <v>0.971</v>
      </c>
      <c r="I33" s="2">
        <f t="shared" si="1"/>
        <v>0.51275</v>
      </c>
      <c r="J33" s="2">
        <f t="shared" si="2"/>
        <v>0.985</v>
      </c>
    </row>
    <row r="34" spans="1:10">
      <c r="A34" s="8" t="s">
        <v>39</v>
      </c>
      <c r="B34" s="2">
        <v>0.74</v>
      </c>
      <c r="C34" s="2">
        <v>0.544</v>
      </c>
      <c r="D34" s="2">
        <v>1</v>
      </c>
      <c r="E34" s="2">
        <v>0.404</v>
      </c>
      <c r="F34" s="2">
        <v>0.972</v>
      </c>
      <c r="G34" s="2">
        <v>0.556</v>
      </c>
      <c r="H34" s="2">
        <v>0.968</v>
      </c>
      <c r="I34" s="2">
        <f t="shared" si="1"/>
        <v>0.561</v>
      </c>
      <c r="J34" s="2">
        <f t="shared" si="2"/>
        <v>0.98</v>
      </c>
    </row>
    <row r="35" spans="1:10">
      <c r="A35" s="8" t="s">
        <v>40</v>
      </c>
      <c r="B35" s="2">
        <v>0.32</v>
      </c>
      <c r="C35" s="2">
        <v>0.105</v>
      </c>
      <c r="D35" s="2">
        <v>0.595</v>
      </c>
      <c r="E35" s="2">
        <v>0.075</v>
      </c>
      <c r="F35" s="2">
        <v>0.435</v>
      </c>
      <c r="G35" s="2">
        <v>0.105</v>
      </c>
      <c r="H35" s="2">
        <v>0.455</v>
      </c>
      <c r="I35" s="2">
        <f t="shared" si="1"/>
        <v>0.15125</v>
      </c>
      <c r="J35" s="2">
        <f t="shared" si="2"/>
        <v>0.495</v>
      </c>
    </row>
    <row r="36" spans="1:10">
      <c r="A36" s="8" t="s">
        <v>41</v>
      </c>
      <c r="B36" s="2">
        <v>0.3</v>
      </c>
      <c r="C36" s="2">
        <v>0.428</v>
      </c>
      <c r="D36" s="2">
        <v>0.988</v>
      </c>
      <c r="E36" s="2">
        <v>0.336</v>
      </c>
      <c r="F36" s="2">
        <v>0.984</v>
      </c>
      <c r="G36" s="2">
        <v>0.36</v>
      </c>
      <c r="H36" s="2">
        <v>0.76</v>
      </c>
      <c r="I36" s="2">
        <f t="shared" si="1"/>
        <v>0.356</v>
      </c>
      <c r="J36" s="2">
        <f t="shared" si="2"/>
        <v>0.910666666666667</v>
      </c>
    </row>
    <row r="37" spans="1:10">
      <c r="A37" s="8" t="s">
        <v>42</v>
      </c>
      <c r="B37" s="2">
        <v>0.09</v>
      </c>
      <c r="C37" s="2">
        <v>0</v>
      </c>
      <c r="D37" s="2">
        <v>0.425</v>
      </c>
      <c r="E37" s="2">
        <v>0</v>
      </c>
      <c r="F37" s="2">
        <v>0.2</v>
      </c>
      <c r="G37" s="2">
        <v>0</v>
      </c>
      <c r="H37" s="2">
        <v>0.305</v>
      </c>
      <c r="I37" s="2">
        <f t="shared" si="1"/>
        <v>0.0225</v>
      </c>
      <c r="J37" s="2">
        <f t="shared" si="2"/>
        <v>0.31</v>
      </c>
    </row>
    <row r="38" spans="1:10">
      <c r="A38" s="8" t="s">
        <v>43</v>
      </c>
      <c r="B38" s="2">
        <v>0.356</v>
      </c>
      <c r="C38" s="2">
        <v>0.46</v>
      </c>
      <c r="D38" s="2">
        <v>1</v>
      </c>
      <c r="E38" s="2">
        <v>0.412</v>
      </c>
      <c r="F38" s="2">
        <v>0.992</v>
      </c>
      <c r="G38" s="2">
        <v>0.64</v>
      </c>
      <c r="H38" s="2">
        <v>0.992</v>
      </c>
      <c r="I38" s="2">
        <f t="shared" si="1"/>
        <v>0.467</v>
      </c>
      <c r="J38" s="2">
        <f t="shared" si="2"/>
        <v>0.994666666666667</v>
      </c>
    </row>
    <row r="39" spans="1:10">
      <c r="A39" s="8" t="s">
        <v>44</v>
      </c>
      <c r="B39" s="2">
        <v>0.425</v>
      </c>
      <c r="C39" s="2">
        <v>0</v>
      </c>
      <c r="D39" s="2">
        <v>0.4333</v>
      </c>
      <c r="E39" s="2">
        <v>0.3417</v>
      </c>
      <c r="F39" s="2">
        <v>0.9</v>
      </c>
      <c r="G39" s="2">
        <v>0.6167</v>
      </c>
      <c r="H39" s="2">
        <v>1</v>
      </c>
      <c r="I39" s="2">
        <f t="shared" si="1"/>
        <v>0.34585</v>
      </c>
      <c r="J39" s="2">
        <f t="shared" si="2"/>
        <v>0.777766666666667</v>
      </c>
    </row>
    <row r="40" spans="1:10">
      <c r="A40" s="8" t="s">
        <v>45</v>
      </c>
      <c r="B40" s="2">
        <v>0.72</v>
      </c>
      <c r="C40" s="2">
        <v>0.668</v>
      </c>
      <c r="D40" s="2">
        <v>0.912</v>
      </c>
      <c r="E40" s="2">
        <v>0.664</v>
      </c>
      <c r="F40" s="2">
        <v>1</v>
      </c>
      <c r="G40" s="2">
        <v>0.82</v>
      </c>
      <c r="H40" s="2">
        <v>0.968</v>
      </c>
      <c r="I40" s="2">
        <f t="shared" si="1"/>
        <v>0.718</v>
      </c>
      <c r="J40" s="2">
        <f t="shared" si="2"/>
        <v>0.96</v>
      </c>
    </row>
    <row r="41" spans="1:10">
      <c r="A41" s="8" t="s">
        <v>46</v>
      </c>
      <c r="B41" s="2">
        <v>0.01</v>
      </c>
      <c r="C41" s="2">
        <v>0</v>
      </c>
      <c r="D41" s="2">
        <v>0.64</v>
      </c>
      <c r="E41" s="2">
        <v>0.03</v>
      </c>
      <c r="F41" s="2">
        <v>0.335</v>
      </c>
      <c r="G41" s="2">
        <v>0.02</v>
      </c>
      <c r="H41" s="2">
        <v>0.18</v>
      </c>
      <c r="I41" s="2">
        <f t="shared" si="1"/>
        <v>0.015</v>
      </c>
      <c r="J41" s="2">
        <f t="shared" si="2"/>
        <v>0.385</v>
      </c>
    </row>
    <row r="42" spans="1:10">
      <c r="A42" s="8" t="s">
        <v>47</v>
      </c>
      <c r="B42" s="2">
        <v>0.372</v>
      </c>
      <c r="C42" s="2">
        <v>0.324</v>
      </c>
      <c r="D42" s="2">
        <v>1</v>
      </c>
      <c r="E42" s="2">
        <v>0.28</v>
      </c>
      <c r="F42" s="2">
        <v>0.988</v>
      </c>
      <c r="G42" s="2">
        <v>0.396</v>
      </c>
      <c r="H42" s="2">
        <v>0.944</v>
      </c>
      <c r="I42" s="2">
        <f t="shared" si="1"/>
        <v>0.343</v>
      </c>
      <c r="J42" s="2">
        <f t="shared" si="2"/>
        <v>0.977333333333333</v>
      </c>
    </row>
    <row r="43" spans="1:10">
      <c r="A43" s="8" t="s">
        <v>48</v>
      </c>
      <c r="B43" s="2">
        <v>0.08</v>
      </c>
      <c r="C43" s="2">
        <v>0</v>
      </c>
      <c r="D43" s="2">
        <v>0.625</v>
      </c>
      <c r="E43" s="2">
        <v>0.015</v>
      </c>
      <c r="F43" s="2">
        <v>0.955</v>
      </c>
      <c r="G43" s="2">
        <v>0.05</v>
      </c>
      <c r="H43" s="2">
        <v>0.725</v>
      </c>
      <c r="I43" s="2">
        <f t="shared" si="1"/>
        <v>0.03625</v>
      </c>
      <c r="J43" s="2">
        <f t="shared" si="2"/>
        <v>0.768333333333333</v>
      </c>
    </row>
    <row r="44" spans="1:10">
      <c r="A44" s="8" t="s">
        <v>49</v>
      </c>
      <c r="B44" s="2">
        <v>0.444</v>
      </c>
      <c r="C44" s="2">
        <v>0.276</v>
      </c>
      <c r="D44" s="2">
        <v>1</v>
      </c>
      <c r="E44" s="2">
        <v>0.384</v>
      </c>
      <c r="F44" s="2">
        <v>0.996</v>
      </c>
      <c r="G44" s="2">
        <v>0.268</v>
      </c>
      <c r="H44" s="2">
        <v>1</v>
      </c>
      <c r="I44" s="2">
        <f t="shared" si="1"/>
        <v>0.343</v>
      </c>
      <c r="J44" s="2">
        <f t="shared" si="2"/>
        <v>0.998666666666667</v>
      </c>
    </row>
    <row r="45" spans="1:10">
      <c r="A45" s="8" t="s">
        <v>50</v>
      </c>
      <c r="B45" s="2">
        <v>0.18</v>
      </c>
      <c r="C45" s="2">
        <v>0</v>
      </c>
      <c r="D45" s="2">
        <v>0.535</v>
      </c>
      <c r="E45" s="2">
        <v>0.025</v>
      </c>
      <c r="F45" s="2">
        <v>0.79</v>
      </c>
      <c r="G45" s="2">
        <v>0.105</v>
      </c>
      <c r="H45" s="2">
        <v>0.63</v>
      </c>
      <c r="I45" s="2">
        <f t="shared" si="1"/>
        <v>0.0775</v>
      </c>
      <c r="J45" s="2">
        <f t="shared" si="2"/>
        <v>0.651666666666667</v>
      </c>
    </row>
    <row r="46" spans="1:10">
      <c r="A46" s="8" t="s">
        <v>51</v>
      </c>
      <c r="B46" s="2">
        <v>0.736</v>
      </c>
      <c r="C46" s="2">
        <v>0.5056</v>
      </c>
      <c r="D46" s="2">
        <v>1</v>
      </c>
      <c r="E46" s="2">
        <v>0.5112</v>
      </c>
      <c r="F46" s="2">
        <v>0.9888</v>
      </c>
      <c r="G46" s="2">
        <v>0.4157</v>
      </c>
      <c r="H46" s="2">
        <v>1</v>
      </c>
      <c r="I46" s="2">
        <f t="shared" si="1"/>
        <v>0.542125</v>
      </c>
      <c r="J46" s="2">
        <f t="shared" si="2"/>
        <v>0.996266666666667</v>
      </c>
    </row>
    <row r="47" spans="1:10">
      <c r="A47" s="8" t="s">
        <v>52</v>
      </c>
      <c r="B47" s="2">
        <v>0.165</v>
      </c>
      <c r="C47" s="2">
        <v>0.12</v>
      </c>
      <c r="D47" s="2">
        <v>0.965</v>
      </c>
      <c r="E47" s="2">
        <v>0.165</v>
      </c>
      <c r="F47" s="2">
        <v>0.43</v>
      </c>
      <c r="G47" s="2">
        <v>0.34</v>
      </c>
      <c r="H47" s="2">
        <v>1</v>
      </c>
      <c r="I47" s="2">
        <f t="shared" si="1"/>
        <v>0.1975</v>
      </c>
      <c r="J47" s="2">
        <f t="shared" si="2"/>
        <v>0.798333333333333</v>
      </c>
    </row>
    <row r="48" spans="1:10">
      <c r="A48" s="8" t="s">
        <v>53</v>
      </c>
      <c r="B48" s="2">
        <v>0.644</v>
      </c>
      <c r="C48" s="2">
        <v>0.388</v>
      </c>
      <c r="D48" s="2">
        <v>0.976</v>
      </c>
      <c r="E48" s="2">
        <v>0.144</v>
      </c>
      <c r="F48" s="2">
        <v>0.968</v>
      </c>
      <c r="G48" s="2">
        <v>0.032</v>
      </c>
      <c r="H48" s="2">
        <v>0.312</v>
      </c>
      <c r="I48" s="2">
        <f t="shared" si="1"/>
        <v>0.302</v>
      </c>
      <c r="J48" s="2">
        <f t="shared" si="2"/>
        <v>0.752</v>
      </c>
    </row>
    <row r="49" spans="1:10">
      <c r="A49" s="8" t="s">
        <v>54</v>
      </c>
      <c r="B49" s="2">
        <v>0.025</v>
      </c>
      <c r="C49" s="2">
        <v>0</v>
      </c>
      <c r="D49" s="2">
        <v>0.245</v>
      </c>
      <c r="E49" s="2">
        <v>0.045</v>
      </c>
      <c r="F49" s="2">
        <v>0.47</v>
      </c>
      <c r="G49" s="2">
        <v>0.005</v>
      </c>
      <c r="H49" s="2">
        <v>0.18</v>
      </c>
      <c r="I49" s="2">
        <f t="shared" si="1"/>
        <v>0.01875</v>
      </c>
      <c r="J49" s="2">
        <f t="shared" si="2"/>
        <v>0.298333333333333</v>
      </c>
    </row>
    <row r="50" spans="1:10">
      <c r="A50" s="8" t="s">
        <v>55</v>
      </c>
      <c r="B50" s="2">
        <v>0.208</v>
      </c>
      <c r="C50" s="2">
        <v>0.964</v>
      </c>
      <c r="D50" s="2">
        <v>1</v>
      </c>
      <c r="E50" s="2">
        <v>0.252</v>
      </c>
      <c r="F50" s="2">
        <v>0.868</v>
      </c>
      <c r="G50" s="2">
        <v>0.044</v>
      </c>
      <c r="H50" s="2">
        <v>0.316</v>
      </c>
      <c r="I50" s="2">
        <f t="shared" si="1"/>
        <v>0.367</v>
      </c>
      <c r="J50" s="2">
        <f t="shared" si="2"/>
        <v>0.728</v>
      </c>
    </row>
    <row r="51" spans="1:10">
      <c r="A51" s="8" t="s">
        <v>56</v>
      </c>
      <c r="B51" s="2">
        <v>0.205</v>
      </c>
      <c r="C51" s="2">
        <v>0.125</v>
      </c>
      <c r="D51" s="2">
        <v>0.735</v>
      </c>
      <c r="E51" s="2">
        <v>0.065</v>
      </c>
      <c r="F51" s="2">
        <v>0.845</v>
      </c>
      <c r="G51" s="2">
        <v>0.015</v>
      </c>
      <c r="H51" s="2">
        <v>0.15</v>
      </c>
      <c r="I51" s="2">
        <f t="shared" si="1"/>
        <v>0.1025</v>
      </c>
      <c r="J51" s="2">
        <f t="shared" si="2"/>
        <v>0.576666666666667</v>
      </c>
    </row>
    <row r="52" spans="1:10">
      <c r="A52" s="8" t="s">
        <v>57</v>
      </c>
      <c r="B52" s="2">
        <v>0.536</v>
      </c>
      <c r="C52" s="2">
        <v>0.136</v>
      </c>
      <c r="D52" s="2">
        <v>1</v>
      </c>
      <c r="E52" s="2">
        <v>0.292</v>
      </c>
      <c r="F52" s="2">
        <v>0.992</v>
      </c>
      <c r="G52" s="2">
        <v>0.608</v>
      </c>
      <c r="H52" s="2">
        <v>0.992</v>
      </c>
      <c r="I52" s="2">
        <f t="shared" si="1"/>
        <v>0.393</v>
      </c>
      <c r="J52" s="2">
        <f t="shared" si="2"/>
        <v>0.994666666666667</v>
      </c>
    </row>
    <row r="53" spans="1:10">
      <c r="A53" s="8" t="s">
        <v>58</v>
      </c>
      <c r="B53" s="2">
        <v>0.2</v>
      </c>
      <c r="C53" s="2">
        <v>0.015</v>
      </c>
      <c r="D53" s="2">
        <v>0.685</v>
      </c>
      <c r="E53" s="2">
        <v>0.17</v>
      </c>
      <c r="F53" s="2">
        <v>0.585</v>
      </c>
      <c r="G53" s="2">
        <v>0.425</v>
      </c>
      <c r="H53" s="2">
        <v>0.73</v>
      </c>
      <c r="I53" s="2">
        <f t="shared" si="1"/>
        <v>0.2025</v>
      </c>
      <c r="J53" s="2">
        <f t="shared" si="2"/>
        <v>0.666666666666667</v>
      </c>
    </row>
    <row r="54" spans="1:10">
      <c r="A54" s="8" t="s">
        <v>59</v>
      </c>
      <c r="B54" s="2">
        <v>0.888</v>
      </c>
      <c r="C54" s="2">
        <v>0.752</v>
      </c>
      <c r="D54" s="2">
        <v>0.96</v>
      </c>
      <c r="E54" s="2">
        <v>0.652</v>
      </c>
      <c r="F54" s="2">
        <v>0.94</v>
      </c>
      <c r="G54" s="2">
        <v>0.552</v>
      </c>
      <c r="H54" s="2">
        <v>0.972</v>
      </c>
      <c r="I54" s="2">
        <f t="shared" si="1"/>
        <v>0.711</v>
      </c>
      <c r="J54" s="2">
        <f t="shared" si="2"/>
        <v>0.957333333333333</v>
      </c>
    </row>
    <row r="55" spans="1:10">
      <c r="A55" s="8" t="s">
        <v>60</v>
      </c>
      <c r="B55" s="2">
        <v>0.075</v>
      </c>
      <c r="C55" s="2">
        <v>0.095</v>
      </c>
      <c r="D55" s="2">
        <v>0.415</v>
      </c>
      <c r="E55" s="2">
        <v>0.075</v>
      </c>
      <c r="F55" s="2">
        <v>0.32</v>
      </c>
      <c r="G55" s="2">
        <v>0.035</v>
      </c>
      <c r="H55" s="2">
        <v>0.215</v>
      </c>
      <c r="I55" s="2">
        <f t="shared" si="1"/>
        <v>0.07</v>
      </c>
      <c r="J55" s="2">
        <f t="shared" si="2"/>
        <v>0.316666666666667</v>
      </c>
    </row>
    <row r="56" spans="1:10">
      <c r="A56" s="8" t="s">
        <v>61</v>
      </c>
      <c r="B56" s="2">
        <v>0.8425</v>
      </c>
      <c r="C56" s="2">
        <v>0.9795</v>
      </c>
      <c r="D56" s="2">
        <v>1</v>
      </c>
      <c r="E56" s="2">
        <v>0.8219</v>
      </c>
      <c r="F56" s="2">
        <v>0.9863</v>
      </c>
      <c r="G56" s="2">
        <v>0.5068</v>
      </c>
      <c r="H56" s="2">
        <v>0.8562</v>
      </c>
      <c r="I56" s="2">
        <f t="shared" si="1"/>
        <v>0.787675</v>
      </c>
      <c r="J56" s="2">
        <f t="shared" si="2"/>
        <v>0.9475</v>
      </c>
    </row>
    <row r="57" spans="1:10">
      <c r="A57" s="8" t="s">
        <v>62</v>
      </c>
      <c r="B57" s="2">
        <v>0.865</v>
      </c>
      <c r="C57" s="2">
        <v>0</v>
      </c>
      <c r="D57" s="2">
        <v>0.28</v>
      </c>
      <c r="E57" s="2">
        <v>0.01</v>
      </c>
      <c r="F57" s="2">
        <v>0.135</v>
      </c>
      <c r="G57" s="2">
        <v>0</v>
      </c>
      <c r="H57" s="2">
        <v>0.07</v>
      </c>
      <c r="I57" s="2">
        <f t="shared" si="1"/>
        <v>0.21875</v>
      </c>
      <c r="J57" s="2">
        <f t="shared" si="2"/>
        <v>0.161666666666667</v>
      </c>
    </row>
    <row r="58" spans="1:10">
      <c r="A58" s="8" t="s">
        <v>63</v>
      </c>
      <c r="B58" s="2">
        <v>0.752</v>
      </c>
      <c r="C58" s="2">
        <v>0.472</v>
      </c>
      <c r="D58" s="2">
        <v>0.992</v>
      </c>
      <c r="E58" s="2">
        <v>0.212</v>
      </c>
      <c r="F58" s="2">
        <v>0.9</v>
      </c>
      <c r="G58" s="2">
        <v>0.708</v>
      </c>
      <c r="H58" s="2">
        <v>1</v>
      </c>
      <c r="I58" s="2">
        <f t="shared" si="1"/>
        <v>0.536</v>
      </c>
      <c r="J58" s="2">
        <f t="shared" si="2"/>
        <v>0.964</v>
      </c>
    </row>
    <row r="59" spans="1:10">
      <c r="A59" s="8" t="s">
        <v>64</v>
      </c>
      <c r="B59" s="2">
        <v>0.49</v>
      </c>
      <c r="C59" s="2">
        <v>0</v>
      </c>
      <c r="D59" s="2">
        <v>0.525</v>
      </c>
      <c r="E59" s="2">
        <v>0.11</v>
      </c>
      <c r="F59" s="2">
        <v>0.71</v>
      </c>
      <c r="G59" s="2">
        <v>0.09</v>
      </c>
      <c r="H59" s="2">
        <v>0.745</v>
      </c>
      <c r="I59" s="2">
        <f t="shared" si="1"/>
        <v>0.1725</v>
      </c>
      <c r="J59" s="2">
        <f t="shared" si="2"/>
        <v>0.66</v>
      </c>
    </row>
    <row r="60" spans="1:10">
      <c r="A60" s="8" t="s">
        <v>65</v>
      </c>
      <c r="B60" s="2">
        <v>0.736</v>
      </c>
      <c r="C60" s="2">
        <v>0.56</v>
      </c>
      <c r="D60" s="2">
        <v>0.992</v>
      </c>
      <c r="E60" s="2">
        <v>0.628</v>
      </c>
      <c r="F60" s="2">
        <v>1</v>
      </c>
      <c r="G60" s="2">
        <v>0.536</v>
      </c>
      <c r="H60" s="2">
        <v>0.992</v>
      </c>
      <c r="I60" s="2">
        <f t="shared" si="1"/>
        <v>0.615</v>
      </c>
      <c r="J60" s="2">
        <f t="shared" si="2"/>
        <v>0.994666666666667</v>
      </c>
    </row>
    <row r="61" spans="1:10">
      <c r="A61" s="8" t="s">
        <v>66</v>
      </c>
      <c r="B61" s="2">
        <v>0.115</v>
      </c>
      <c r="C61" s="2">
        <v>0.425</v>
      </c>
      <c r="D61" s="2">
        <v>0.875</v>
      </c>
      <c r="E61" s="2">
        <v>0.04</v>
      </c>
      <c r="F61" s="2">
        <v>0.12</v>
      </c>
      <c r="G61" s="2">
        <v>0.03</v>
      </c>
      <c r="H61" s="2">
        <v>0.115</v>
      </c>
      <c r="I61" s="2">
        <f t="shared" si="1"/>
        <v>0.1525</v>
      </c>
      <c r="J61" s="2">
        <f t="shared" si="2"/>
        <v>0.37</v>
      </c>
    </row>
    <row r="62" spans="1:10">
      <c r="A62" s="8" t="s">
        <v>67</v>
      </c>
      <c r="B62" s="2">
        <v>0.906</v>
      </c>
      <c r="C62" s="2">
        <v>0.8916</v>
      </c>
      <c r="D62" s="2">
        <v>1</v>
      </c>
      <c r="E62" s="2">
        <v>0.7483</v>
      </c>
      <c r="F62" s="2">
        <v>0.9901</v>
      </c>
      <c r="G62" s="2">
        <v>0.5997</v>
      </c>
      <c r="H62" s="2">
        <v>0.9538</v>
      </c>
      <c r="I62" s="2">
        <f t="shared" si="1"/>
        <v>0.7864</v>
      </c>
      <c r="J62" s="2">
        <f t="shared" si="2"/>
        <v>0.9813</v>
      </c>
    </row>
    <row r="63" spans="1:10">
      <c r="A63" s="8" t="s">
        <v>68</v>
      </c>
      <c r="B63" s="2">
        <v>0.716</v>
      </c>
      <c r="C63" s="2">
        <v>0.608</v>
      </c>
      <c r="D63" s="2">
        <v>0.923</v>
      </c>
      <c r="E63" s="2">
        <v>0.331</v>
      </c>
      <c r="F63" s="2">
        <v>0.685</v>
      </c>
      <c r="G63" s="2">
        <v>0.3636</v>
      </c>
      <c r="H63" s="2">
        <v>0.8561</v>
      </c>
      <c r="I63" s="2">
        <f t="shared" si="1"/>
        <v>0.50465</v>
      </c>
      <c r="J63" s="2">
        <f t="shared" si="2"/>
        <v>0.821366666666667</v>
      </c>
    </row>
    <row r="64" spans="1:10">
      <c r="A64" s="8" t="s">
        <v>69</v>
      </c>
      <c r="B64" s="2">
        <v>0.964</v>
      </c>
      <c r="C64" s="2">
        <v>0.98</v>
      </c>
      <c r="D64" s="2">
        <v>1</v>
      </c>
      <c r="E64" s="2">
        <v>0.952</v>
      </c>
      <c r="F64" s="2">
        <v>1</v>
      </c>
      <c r="G64" s="2">
        <v>0.852</v>
      </c>
      <c r="H64" s="2">
        <v>1</v>
      </c>
      <c r="I64" s="2">
        <f t="shared" si="1"/>
        <v>0.937</v>
      </c>
      <c r="J64" s="2">
        <f t="shared" si="2"/>
        <v>1</v>
      </c>
    </row>
    <row r="65" spans="1:10">
      <c r="A65" s="8" t="s">
        <v>70</v>
      </c>
      <c r="B65" s="2">
        <v>0.105</v>
      </c>
      <c r="C65" s="2">
        <v>0</v>
      </c>
      <c r="D65" s="2">
        <v>0.605</v>
      </c>
      <c r="E65" s="2">
        <v>0</v>
      </c>
      <c r="F65" s="2">
        <v>0.02</v>
      </c>
      <c r="G65" s="2">
        <v>0</v>
      </c>
      <c r="H65" s="2">
        <v>0.07</v>
      </c>
      <c r="I65" s="2">
        <f t="shared" si="1"/>
        <v>0.02625</v>
      </c>
      <c r="J65" s="2">
        <f t="shared" si="2"/>
        <v>0.231666666666667</v>
      </c>
    </row>
    <row r="66" spans="1:10">
      <c r="A66" s="8" t="s">
        <v>71</v>
      </c>
      <c r="B66" s="2">
        <v>0.412</v>
      </c>
      <c r="C66" s="2">
        <v>0.728</v>
      </c>
      <c r="D66" s="2">
        <v>1</v>
      </c>
      <c r="E66" s="2">
        <v>0.76</v>
      </c>
      <c r="F66" s="2">
        <v>0.912</v>
      </c>
      <c r="G66" s="2">
        <v>0.536</v>
      </c>
      <c r="H66" s="2">
        <v>0.888</v>
      </c>
      <c r="I66" s="2">
        <f t="shared" si="1"/>
        <v>0.609</v>
      </c>
      <c r="J66" s="2">
        <f t="shared" si="2"/>
        <v>0.933333333333333</v>
      </c>
    </row>
    <row r="67" spans="1:10">
      <c r="A67" s="8" t="s">
        <v>72</v>
      </c>
      <c r="B67" s="2">
        <v>0.165</v>
      </c>
      <c r="C67" s="2">
        <v>0</v>
      </c>
      <c r="D67" s="2">
        <v>0.415</v>
      </c>
      <c r="E67" s="2">
        <v>0</v>
      </c>
      <c r="F67" s="2">
        <v>0.195</v>
      </c>
      <c r="G67" s="2">
        <v>0</v>
      </c>
      <c r="H67" s="2">
        <v>0.055</v>
      </c>
      <c r="I67" s="2">
        <f t="shared" si="1"/>
        <v>0.04125</v>
      </c>
      <c r="J67" s="2">
        <f t="shared" si="2"/>
        <v>0.221666666666667</v>
      </c>
    </row>
    <row r="68" spans="1:10">
      <c r="A68" s="8" t="s">
        <v>73</v>
      </c>
      <c r="B68" s="2">
        <v>0.716</v>
      </c>
      <c r="C68" s="2">
        <v>0.872</v>
      </c>
      <c r="D68" s="2">
        <v>1</v>
      </c>
      <c r="E68" s="2">
        <v>0.604</v>
      </c>
      <c r="F68" s="2">
        <v>0.96</v>
      </c>
      <c r="G68" s="2">
        <v>0.592</v>
      </c>
      <c r="H68" s="2">
        <v>0.908</v>
      </c>
      <c r="I68" s="2">
        <f t="shared" ref="I68:I69" si="3">AVERAGE(B68,C68,E68,G68)</f>
        <v>0.696</v>
      </c>
      <c r="J68" s="2">
        <f t="shared" ref="J68:J69" si="4">AVERAGE(D68,F68,H68)</f>
        <v>0.956</v>
      </c>
    </row>
    <row r="69" spans="1:10">
      <c r="A69" s="6" t="s">
        <v>74</v>
      </c>
      <c r="B69" s="10">
        <v>0.095</v>
      </c>
      <c r="C69" s="10">
        <v>0.015</v>
      </c>
      <c r="D69" s="10">
        <v>0.25</v>
      </c>
      <c r="E69" s="10">
        <v>0.01</v>
      </c>
      <c r="F69" s="10">
        <v>0.1</v>
      </c>
      <c r="G69" s="10">
        <v>0</v>
      </c>
      <c r="H69" s="10">
        <v>0.04</v>
      </c>
      <c r="I69" s="10">
        <f t="shared" si="3"/>
        <v>0.03</v>
      </c>
      <c r="J69" s="10">
        <f t="shared" si="4"/>
        <v>0.13</v>
      </c>
    </row>
  </sheetData>
  <mergeCells count="5">
    <mergeCell ref="C1:D1"/>
    <mergeCell ref="E1:F1"/>
    <mergeCell ref="G1:H1"/>
    <mergeCell ref="I1:J1"/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H21" sqref="H21"/>
    </sheetView>
  </sheetViews>
  <sheetFormatPr defaultColWidth="9" defaultRowHeight="16.8"/>
  <cols>
    <col min="2" max="3" width="16.3365384615385" customWidth="1"/>
    <col min="4" max="4" width="31.3365384615385" customWidth="1"/>
    <col min="5" max="5" width="16.3365384615385" customWidth="1"/>
    <col min="6" max="6" width="31.3365384615385" customWidth="1"/>
    <col min="7" max="7" width="16.3365384615385" customWidth="1"/>
    <col min="8" max="8" width="31.3365384615385" customWidth="1"/>
  </cols>
  <sheetData>
    <row r="1" spans="1:8">
      <c r="A1" s="1" t="s">
        <v>75</v>
      </c>
      <c r="B1" s="1" t="s">
        <v>76</v>
      </c>
      <c r="C1" s="1" t="s">
        <v>77</v>
      </c>
      <c r="D1" s="1"/>
      <c r="E1" s="1" t="s">
        <v>78</v>
      </c>
      <c r="F1" s="1"/>
      <c r="G1" s="1" t="s">
        <v>79</v>
      </c>
      <c r="H1" s="1"/>
    </row>
    <row r="2" spans="1:8">
      <c r="A2" s="1" t="s">
        <v>75</v>
      </c>
      <c r="B2" s="1" t="s">
        <v>80</v>
      </c>
      <c r="C2" s="1" t="s">
        <v>80</v>
      </c>
      <c r="D2" s="1" t="s">
        <v>81</v>
      </c>
      <c r="E2" s="1" t="s">
        <v>80</v>
      </c>
      <c r="F2" s="1" t="s">
        <v>81</v>
      </c>
      <c r="G2" s="1" t="s">
        <v>80</v>
      </c>
      <c r="H2" s="1" t="s">
        <v>81</v>
      </c>
    </row>
    <row r="3" spans="1:10">
      <c r="A3" s="1" t="s">
        <v>82</v>
      </c>
      <c r="B3">
        <f t="shared" ref="B3:H3" si="0">AVERAGE(B4:B69)</f>
        <v>0.497459090909091</v>
      </c>
      <c r="C3">
        <f t="shared" si="0"/>
        <v>0.40064696969697</v>
      </c>
      <c r="D3">
        <f t="shared" si="0"/>
        <v>0.753924242424242</v>
      </c>
      <c r="E3">
        <f t="shared" si="0"/>
        <v>0.271033333333333</v>
      </c>
      <c r="F3">
        <f t="shared" si="0"/>
        <v>0.682215151515151</v>
      </c>
      <c r="G3">
        <f t="shared" si="0"/>
        <v>0.196345454545455</v>
      </c>
      <c r="H3">
        <f t="shared" si="0"/>
        <v>0.522412121212121</v>
      </c>
      <c r="I3">
        <f>AVERAGE(B3,C3,E3,G3)</f>
        <v>0.341371212121212</v>
      </c>
      <c r="J3">
        <f>AVERAGE(D3,F3,H3)</f>
        <v>0.652850505050505</v>
      </c>
    </row>
    <row r="4" spans="1:8">
      <c r="A4" s="1" t="s">
        <v>9</v>
      </c>
      <c r="B4">
        <v>0.7239</v>
      </c>
      <c r="C4">
        <v>0.7164</v>
      </c>
      <c r="D4">
        <v>0.9701</v>
      </c>
      <c r="E4">
        <v>0.4851</v>
      </c>
      <c r="F4">
        <v>0.8881</v>
      </c>
      <c r="G4">
        <v>0.3955</v>
      </c>
      <c r="H4">
        <v>0.7239</v>
      </c>
    </row>
    <row r="5" spans="1:8">
      <c r="A5" s="1" t="s">
        <v>10</v>
      </c>
      <c r="B5">
        <v>0.968</v>
      </c>
      <c r="C5">
        <v>0.666</v>
      </c>
      <c r="D5">
        <v>0.976</v>
      </c>
      <c r="E5">
        <v>0.316</v>
      </c>
      <c r="F5">
        <v>0.644</v>
      </c>
      <c r="G5">
        <v>0.336</v>
      </c>
      <c r="H5">
        <v>0.71</v>
      </c>
    </row>
    <row r="6" spans="1:8">
      <c r="A6" s="1" t="s">
        <v>11</v>
      </c>
      <c r="B6">
        <v>0.663</v>
      </c>
      <c r="C6">
        <v>0.555</v>
      </c>
      <c r="D6">
        <v>0.998</v>
      </c>
      <c r="E6">
        <v>0.365</v>
      </c>
      <c r="F6">
        <v>0.939</v>
      </c>
      <c r="G6">
        <v>0.405</v>
      </c>
      <c r="H6">
        <v>0.933</v>
      </c>
    </row>
    <row r="7" spans="1:8">
      <c r="A7" s="1" t="s">
        <v>12</v>
      </c>
      <c r="B7">
        <v>0.514</v>
      </c>
      <c r="C7">
        <v>0.429</v>
      </c>
      <c r="D7">
        <v>0.937</v>
      </c>
      <c r="E7">
        <v>0.328</v>
      </c>
      <c r="F7">
        <v>0.817</v>
      </c>
      <c r="G7">
        <v>0.293</v>
      </c>
      <c r="H7">
        <v>0.702</v>
      </c>
    </row>
    <row r="8" spans="1:8">
      <c r="A8" s="1" t="s">
        <v>13</v>
      </c>
      <c r="B8">
        <v>0.2652</v>
      </c>
      <c r="C8">
        <v>0.3217</v>
      </c>
      <c r="D8">
        <v>0.8217</v>
      </c>
      <c r="E8">
        <v>0.3217</v>
      </c>
      <c r="F8">
        <v>0.7174</v>
      </c>
      <c r="G8">
        <v>0.1826</v>
      </c>
      <c r="H8">
        <v>0.3696</v>
      </c>
    </row>
    <row r="9" spans="1:8">
      <c r="A9" s="1" t="s">
        <v>14</v>
      </c>
      <c r="B9">
        <v>0.952</v>
      </c>
      <c r="C9">
        <v>0.984</v>
      </c>
      <c r="D9">
        <v>1</v>
      </c>
      <c r="E9">
        <v>0.328</v>
      </c>
      <c r="F9">
        <v>0.768</v>
      </c>
      <c r="G9">
        <v>0.28</v>
      </c>
      <c r="H9">
        <v>0.936</v>
      </c>
    </row>
    <row r="10" spans="1:8">
      <c r="A10" s="1" t="s">
        <v>15</v>
      </c>
      <c r="B10">
        <v>0.735</v>
      </c>
      <c r="C10">
        <v>0.08</v>
      </c>
      <c r="D10">
        <v>0.105</v>
      </c>
      <c r="E10">
        <v>0.01</v>
      </c>
      <c r="F10">
        <v>0.01</v>
      </c>
      <c r="G10">
        <v>0.115</v>
      </c>
      <c r="H10">
        <v>0.245</v>
      </c>
    </row>
    <row r="11" spans="1:8">
      <c r="A11" s="1" t="s">
        <v>16</v>
      </c>
      <c r="B11">
        <v>0.624</v>
      </c>
      <c r="C11">
        <v>0.608</v>
      </c>
      <c r="D11">
        <v>0.98</v>
      </c>
      <c r="E11">
        <v>0.532</v>
      </c>
      <c r="F11">
        <v>0.952</v>
      </c>
      <c r="G11">
        <v>0.396</v>
      </c>
      <c r="H11">
        <v>0.78</v>
      </c>
    </row>
    <row r="12" spans="1:8">
      <c r="A12" s="1" t="s">
        <v>17</v>
      </c>
      <c r="B12">
        <v>0.395</v>
      </c>
      <c r="C12">
        <v>0.03</v>
      </c>
      <c r="D12">
        <v>0.125</v>
      </c>
      <c r="E12">
        <v>0.045</v>
      </c>
      <c r="F12">
        <v>0.14</v>
      </c>
      <c r="G12">
        <v>0</v>
      </c>
      <c r="H12">
        <v>0</v>
      </c>
    </row>
    <row r="13" spans="1:8">
      <c r="A13" s="1" t="s">
        <v>18</v>
      </c>
      <c r="B13">
        <v>0.592</v>
      </c>
      <c r="C13">
        <v>0.632</v>
      </c>
      <c r="D13">
        <v>0.992</v>
      </c>
      <c r="E13">
        <v>0.432</v>
      </c>
      <c r="F13">
        <v>0.828</v>
      </c>
      <c r="G13">
        <v>0.588</v>
      </c>
      <c r="H13">
        <v>0.76</v>
      </c>
    </row>
    <row r="14" spans="1:8">
      <c r="A14" s="1" t="s">
        <v>19</v>
      </c>
      <c r="B14">
        <v>0.564</v>
      </c>
      <c r="C14">
        <v>0.512</v>
      </c>
      <c r="D14">
        <v>0.952</v>
      </c>
      <c r="E14">
        <v>0.6</v>
      </c>
      <c r="F14">
        <v>0.908</v>
      </c>
      <c r="G14">
        <v>0.5</v>
      </c>
      <c r="H14">
        <v>0.688</v>
      </c>
    </row>
    <row r="15" spans="1:8">
      <c r="A15" s="1" t="s">
        <v>20</v>
      </c>
      <c r="B15">
        <v>0.88</v>
      </c>
      <c r="C15">
        <v>0.824</v>
      </c>
      <c r="D15">
        <v>1</v>
      </c>
      <c r="E15">
        <v>0.408</v>
      </c>
      <c r="F15">
        <v>0.872</v>
      </c>
      <c r="G15">
        <v>0.528</v>
      </c>
      <c r="H15">
        <v>0.656</v>
      </c>
    </row>
    <row r="16" spans="1:8">
      <c r="A16" s="1" t="s">
        <v>21</v>
      </c>
      <c r="B16">
        <v>0.27</v>
      </c>
      <c r="C16">
        <v>0.13</v>
      </c>
      <c r="D16">
        <v>0.42</v>
      </c>
      <c r="E16">
        <v>0.02</v>
      </c>
      <c r="F16">
        <v>0.055</v>
      </c>
      <c r="G16">
        <v>0.01</v>
      </c>
      <c r="H16">
        <v>0.025</v>
      </c>
    </row>
    <row r="17" spans="1:8">
      <c r="A17" s="1" t="s">
        <v>22</v>
      </c>
      <c r="B17">
        <v>0.732</v>
      </c>
      <c r="C17">
        <v>0.984</v>
      </c>
      <c r="D17">
        <v>0.996</v>
      </c>
      <c r="E17">
        <v>0.352</v>
      </c>
      <c r="F17">
        <v>0.876</v>
      </c>
      <c r="G17">
        <v>0.096</v>
      </c>
      <c r="H17">
        <v>0.512</v>
      </c>
    </row>
    <row r="18" spans="1:8">
      <c r="A18" s="1" t="s">
        <v>23</v>
      </c>
      <c r="B18">
        <v>0.62</v>
      </c>
      <c r="C18">
        <v>0.984</v>
      </c>
      <c r="D18">
        <v>1</v>
      </c>
      <c r="E18">
        <v>0.468</v>
      </c>
      <c r="F18">
        <v>0.936</v>
      </c>
      <c r="G18">
        <v>0.072</v>
      </c>
      <c r="H18">
        <v>0.516</v>
      </c>
    </row>
    <row r="19" spans="1:8">
      <c r="A19" s="1" t="s">
        <v>24</v>
      </c>
      <c r="B19">
        <v>0.772</v>
      </c>
      <c r="C19">
        <v>0.996</v>
      </c>
      <c r="D19">
        <v>0.996</v>
      </c>
      <c r="E19">
        <v>0.428</v>
      </c>
      <c r="F19">
        <v>0.948</v>
      </c>
      <c r="G19">
        <v>0.204</v>
      </c>
      <c r="H19">
        <v>0.588</v>
      </c>
    </row>
    <row r="20" spans="1:8">
      <c r="A20" s="1" t="s">
        <v>25</v>
      </c>
      <c r="B20">
        <v>0.505</v>
      </c>
      <c r="C20">
        <v>0.015</v>
      </c>
      <c r="D20">
        <v>0.04</v>
      </c>
      <c r="E20">
        <v>0.015</v>
      </c>
      <c r="F20">
        <v>0.03</v>
      </c>
      <c r="G20">
        <v>0.07</v>
      </c>
      <c r="H20">
        <v>0.155</v>
      </c>
    </row>
    <row r="21" spans="1:8">
      <c r="A21" s="1" t="s">
        <v>26</v>
      </c>
      <c r="B21">
        <v>0.708</v>
      </c>
      <c r="C21">
        <v>0.652</v>
      </c>
      <c r="D21">
        <v>0.996</v>
      </c>
      <c r="E21">
        <v>0.62</v>
      </c>
      <c r="F21">
        <v>0.968</v>
      </c>
      <c r="G21">
        <v>0.44</v>
      </c>
      <c r="H21">
        <v>0.696</v>
      </c>
    </row>
    <row r="22" spans="1:8">
      <c r="A22" s="1" t="s">
        <v>27</v>
      </c>
      <c r="B22">
        <v>0.26</v>
      </c>
      <c r="C22">
        <v>0.055</v>
      </c>
      <c r="D22">
        <v>0.39</v>
      </c>
      <c r="E22">
        <v>0.005</v>
      </c>
      <c r="F22">
        <v>0.08</v>
      </c>
      <c r="G22">
        <v>0.0659</v>
      </c>
      <c r="H22">
        <v>0.2713</v>
      </c>
    </row>
    <row r="23" spans="1:8">
      <c r="A23" s="1" t="s">
        <v>28</v>
      </c>
      <c r="B23">
        <v>0.897</v>
      </c>
      <c r="C23">
        <v>0.582</v>
      </c>
      <c r="D23">
        <v>0.99</v>
      </c>
      <c r="E23">
        <v>0.331</v>
      </c>
      <c r="F23">
        <v>0.878</v>
      </c>
      <c r="G23">
        <v>0.233</v>
      </c>
      <c r="H23">
        <v>0.789</v>
      </c>
    </row>
    <row r="24" spans="1:8">
      <c r="A24" s="1" t="s">
        <v>29</v>
      </c>
      <c r="B24">
        <v>0.74</v>
      </c>
      <c r="C24">
        <v>0.25</v>
      </c>
      <c r="D24">
        <v>0.997</v>
      </c>
      <c r="E24">
        <v>0.094</v>
      </c>
      <c r="F24">
        <v>0.677</v>
      </c>
      <c r="G24">
        <v>0.115</v>
      </c>
      <c r="H24">
        <v>0.719</v>
      </c>
    </row>
    <row r="25" spans="1:8">
      <c r="A25" s="1" t="s">
        <v>30</v>
      </c>
      <c r="B25">
        <v>0.229</v>
      </c>
      <c r="C25">
        <v>0.092</v>
      </c>
      <c r="D25">
        <v>0.999</v>
      </c>
      <c r="E25">
        <v>0.109</v>
      </c>
      <c r="F25">
        <v>0.864</v>
      </c>
      <c r="G25">
        <v>0.169</v>
      </c>
      <c r="H25">
        <v>0.531</v>
      </c>
    </row>
    <row r="26" spans="1:8">
      <c r="A26" s="1" t="s">
        <v>31</v>
      </c>
      <c r="B26">
        <v>0.778</v>
      </c>
      <c r="C26">
        <v>0.489</v>
      </c>
      <c r="D26">
        <v>0.994</v>
      </c>
      <c r="E26">
        <v>0.266</v>
      </c>
      <c r="F26">
        <v>0.869</v>
      </c>
      <c r="G26">
        <v>0.22</v>
      </c>
      <c r="H26">
        <v>0.826</v>
      </c>
    </row>
    <row r="27" spans="1:8">
      <c r="A27" s="1" t="s">
        <v>32</v>
      </c>
      <c r="B27">
        <v>0.048</v>
      </c>
      <c r="C27">
        <v>0.032</v>
      </c>
      <c r="D27">
        <v>1</v>
      </c>
      <c r="E27">
        <v>0.126</v>
      </c>
      <c r="F27">
        <v>0.73</v>
      </c>
      <c r="G27">
        <v>0.162</v>
      </c>
      <c r="H27">
        <v>0.77</v>
      </c>
    </row>
    <row r="28" spans="1:8">
      <c r="A28" s="1" t="s">
        <v>33</v>
      </c>
      <c r="B28">
        <v>0.818</v>
      </c>
      <c r="C28">
        <v>0.718</v>
      </c>
      <c r="D28">
        <v>1</v>
      </c>
      <c r="E28">
        <v>0.529</v>
      </c>
      <c r="F28">
        <v>0.952</v>
      </c>
      <c r="G28">
        <v>0.561</v>
      </c>
      <c r="H28">
        <v>0.986</v>
      </c>
    </row>
    <row r="29" spans="1:8">
      <c r="A29" s="1" t="s">
        <v>34</v>
      </c>
      <c r="B29">
        <v>0.42</v>
      </c>
      <c r="C29">
        <v>0.169</v>
      </c>
      <c r="D29">
        <v>0.961</v>
      </c>
      <c r="E29">
        <v>0.052</v>
      </c>
      <c r="F29">
        <v>0.376</v>
      </c>
      <c r="G29">
        <v>0.016</v>
      </c>
      <c r="H29">
        <v>0.24</v>
      </c>
    </row>
    <row r="30" spans="1:8">
      <c r="A30" s="1" t="s">
        <v>35</v>
      </c>
      <c r="B30">
        <v>0.6043</v>
      </c>
      <c r="C30">
        <v>0.5722</v>
      </c>
      <c r="D30">
        <v>1</v>
      </c>
      <c r="E30">
        <v>0.4492</v>
      </c>
      <c r="F30">
        <v>0.9412</v>
      </c>
      <c r="G30">
        <v>0.3636</v>
      </c>
      <c r="H30">
        <v>0.8824</v>
      </c>
    </row>
    <row r="31" spans="1:8">
      <c r="A31" s="1" t="s">
        <v>36</v>
      </c>
      <c r="B31">
        <v>0.425</v>
      </c>
      <c r="C31">
        <v>0.42</v>
      </c>
      <c r="D31">
        <v>0.99</v>
      </c>
      <c r="E31">
        <v>0.275</v>
      </c>
      <c r="F31">
        <v>0.73</v>
      </c>
      <c r="G31">
        <v>0.235</v>
      </c>
      <c r="H31">
        <v>0.64</v>
      </c>
    </row>
    <row r="32" spans="1:8">
      <c r="A32" s="1" t="s">
        <v>37</v>
      </c>
      <c r="B32">
        <v>0.103</v>
      </c>
      <c r="C32">
        <v>0.038</v>
      </c>
      <c r="D32">
        <v>0.948</v>
      </c>
      <c r="E32">
        <v>0.061</v>
      </c>
      <c r="F32">
        <v>0.416</v>
      </c>
      <c r="G32">
        <v>0</v>
      </c>
      <c r="H32">
        <v>0.1313</v>
      </c>
    </row>
    <row r="33" spans="1:8">
      <c r="A33" s="1" t="s">
        <v>38</v>
      </c>
      <c r="B33">
        <v>0.643</v>
      </c>
      <c r="C33">
        <v>0.557</v>
      </c>
      <c r="D33">
        <v>0.986</v>
      </c>
      <c r="E33">
        <v>0.272</v>
      </c>
      <c r="F33">
        <v>0.961</v>
      </c>
      <c r="G33">
        <v>0.17</v>
      </c>
      <c r="H33">
        <v>0.914</v>
      </c>
    </row>
    <row r="34" spans="1:8">
      <c r="A34" s="1" t="s">
        <v>39</v>
      </c>
      <c r="B34">
        <v>0.724</v>
      </c>
      <c r="C34">
        <v>0.556</v>
      </c>
      <c r="D34">
        <v>0.996</v>
      </c>
      <c r="E34">
        <v>0.244</v>
      </c>
      <c r="F34">
        <v>0.892</v>
      </c>
      <c r="G34">
        <v>0.236</v>
      </c>
      <c r="H34">
        <v>0.596</v>
      </c>
    </row>
    <row r="35" spans="1:8">
      <c r="A35" s="1" t="s">
        <v>40</v>
      </c>
      <c r="B35">
        <v>0.305</v>
      </c>
      <c r="C35">
        <v>0.11</v>
      </c>
      <c r="D35">
        <v>0.42</v>
      </c>
      <c r="E35">
        <v>0.065</v>
      </c>
      <c r="F35">
        <v>0.29</v>
      </c>
      <c r="G35">
        <v>0.015</v>
      </c>
      <c r="H35">
        <v>0.26</v>
      </c>
    </row>
    <row r="36" spans="1:8">
      <c r="A36" s="1" t="s">
        <v>41</v>
      </c>
      <c r="B36">
        <v>0.36</v>
      </c>
      <c r="C36">
        <v>0.444</v>
      </c>
      <c r="D36">
        <v>0.98</v>
      </c>
      <c r="E36">
        <v>0.24</v>
      </c>
      <c r="F36">
        <v>0.98</v>
      </c>
      <c r="G36">
        <v>0.248</v>
      </c>
      <c r="H36">
        <v>0.468</v>
      </c>
    </row>
    <row r="37" spans="1:8">
      <c r="A37" s="1" t="s">
        <v>42</v>
      </c>
      <c r="B37">
        <v>0.36</v>
      </c>
      <c r="C37">
        <v>0.005</v>
      </c>
      <c r="D37">
        <v>0.18</v>
      </c>
      <c r="E37">
        <v>0.005</v>
      </c>
      <c r="F37">
        <v>0.305</v>
      </c>
      <c r="G37">
        <v>0</v>
      </c>
      <c r="H37">
        <v>0.08</v>
      </c>
    </row>
    <row r="38" spans="1:8">
      <c r="A38" s="1" t="s">
        <v>43</v>
      </c>
      <c r="B38">
        <v>0.308</v>
      </c>
      <c r="C38">
        <v>0.52</v>
      </c>
      <c r="D38">
        <v>1</v>
      </c>
      <c r="E38">
        <v>0.336</v>
      </c>
      <c r="F38">
        <v>0.948</v>
      </c>
      <c r="G38">
        <v>0.38</v>
      </c>
      <c r="H38">
        <v>0.852</v>
      </c>
    </row>
    <row r="39" spans="1:8">
      <c r="A39" s="1" t="s">
        <v>44</v>
      </c>
      <c r="B39">
        <v>0.475</v>
      </c>
      <c r="C39">
        <v>0.4167</v>
      </c>
      <c r="D39">
        <v>0.9917</v>
      </c>
      <c r="E39">
        <v>0.2333</v>
      </c>
      <c r="F39">
        <v>0.6667</v>
      </c>
      <c r="G39">
        <v>0.2</v>
      </c>
      <c r="H39">
        <v>0.5083</v>
      </c>
    </row>
    <row r="40" spans="1:8">
      <c r="A40" s="1" t="s">
        <v>45</v>
      </c>
      <c r="B40">
        <v>0.708</v>
      </c>
      <c r="C40">
        <v>0.472</v>
      </c>
      <c r="D40">
        <v>0.944</v>
      </c>
      <c r="E40">
        <v>0.664</v>
      </c>
      <c r="F40">
        <v>1</v>
      </c>
      <c r="G40">
        <v>0.528</v>
      </c>
      <c r="H40">
        <v>0.724</v>
      </c>
    </row>
    <row r="41" spans="1:8">
      <c r="A41" s="1" t="s">
        <v>46</v>
      </c>
      <c r="B41">
        <v>0</v>
      </c>
      <c r="C41">
        <v>0</v>
      </c>
      <c r="D41">
        <v>0.17</v>
      </c>
      <c r="E41">
        <v>0.005</v>
      </c>
      <c r="F41">
        <v>0.08</v>
      </c>
      <c r="G41">
        <v>0.005</v>
      </c>
      <c r="H41">
        <v>0.15</v>
      </c>
    </row>
    <row r="42" spans="1:8">
      <c r="A42" s="1" t="s">
        <v>47</v>
      </c>
      <c r="B42">
        <v>0.352</v>
      </c>
      <c r="C42">
        <v>0.296</v>
      </c>
      <c r="D42">
        <v>1</v>
      </c>
      <c r="E42">
        <v>0.284</v>
      </c>
      <c r="F42">
        <v>0.996</v>
      </c>
      <c r="G42">
        <v>0.236</v>
      </c>
      <c r="H42">
        <v>0.568</v>
      </c>
    </row>
    <row r="43" spans="1:8">
      <c r="A43" s="1" t="s">
        <v>48</v>
      </c>
      <c r="B43">
        <v>0.11</v>
      </c>
      <c r="C43">
        <v>0.105</v>
      </c>
      <c r="D43">
        <v>0.93</v>
      </c>
      <c r="E43">
        <v>0.115</v>
      </c>
      <c r="F43">
        <v>0.945</v>
      </c>
      <c r="G43">
        <v>0.025</v>
      </c>
      <c r="H43">
        <v>0.5</v>
      </c>
    </row>
    <row r="44" spans="1:8">
      <c r="A44" s="1" t="s">
        <v>49</v>
      </c>
      <c r="B44">
        <v>0.448</v>
      </c>
      <c r="C44">
        <v>0.188</v>
      </c>
      <c r="D44">
        <v>1</v>
      </c>
      <c r="E44">
        <v>0.264</v>
      </c>
      <c r="F44">
        <v>0.98</v>
      </c>
      <c r="G44">
        <v>0.116</v>
      </c>
      <c r="H44">
        <v>0.66</v>
      </c>
    </row>
    <row r="45" spans="1:8">
      <c r="A45" s="1" t="s">
        <v>50</v>
      </c>
      <c r="B45">
        <v>0.235</v>
      </c>
      <c r="C45">
        <v>0.06</v>
      </c>
      <c r="D45">
        <v>0.85</v>
      </c>
      <c r="E45">
        <v>0.05</v>
      </c>
      <c r="F45">
        <v>0.775</v>
      </c>
      <c r="G45">
        <v>0.115</v>
      </c>
      <c r="H45">
        <v>0.68</v>
      </c>
    </row>
    <row r="46" spans="1:8">
      <c r="A46" s="1" t="s">
        <v>51</v>
      </c>
      <c r="B46">
        <v>0.7022</v>
      </c>
      <c r="C46">
        <v>0.382</v>
      </c>
      <c r="D46">
        <v>1</v>
      </c>
      <c r="E46">
        <v>0.3764</v>
      </c>
      <c r="F46">
        <v>0.9326</v>
      </c>
      <c r="G46">
        <v>0.2978</v>
      </c>
      <c r="H46">
        <v>0.7079</v>
      </c>
    </row>
    <row r="47" spans="1:8">
      <c r="A47" s="1" t="s">
        <v>52</v>
      </c>
      <c r="B47">
        <v>0.175</v>
      </c>
      <c r="C47">
        <v>0.01</v>
      </c>
      <c r="D47">
        <v>0.035</v>
      </c>
      <c r="E47">
        <v>0.135</v>
      </c>
      <c r="F47">
        <v>0.375</v>
      </c>
      <c r="G47">
        <v>0.015</v>
      </c>
      <c r="H47">
        <v>0.44</v>
      </c>
    </row>
    <row r="48" spans="1:8">
      <c r="A48" s="1" t="s">
        <v>53</v>
      </c>
      <c r="B48">
        <v>0.516</v>
      </c>
      <c r="C48">
        <v>0.316</v>
      </c>
      <c r="D48">
        <v>0.984</v>
      </c>
      <c r="E48">
        <v>0.028</v>
      </c>
      <c r="F48">
        <v>0.964</v>
      </c>
      <c r="G48">
        <v>0.036</v>
      </c>
      <c r="H48">
        <v>0.336</v>
      </c>
    </row>
    <row r="49" spans="1:8">
      <c r="A49" s="1" t="s">
        <v>54</v>
      </c>
      <c r="B49">
        <v>0.045</v>
      </c>
      <c r="C49">
        <v>0.04</v>
      </c>
      <c r="D49">
        <v>0.43</v>
      </c>
      <c r="E49">
        <v>0.13</v>
      </c>
      <c r="F49">
        <v>0.405</v>
      </c>
      <c r="G49">
        <v>0</v>
      </c>
      <c r="H49">
        <v>0.045</v>
      </c>
    </row>
    <row r="50" spans="1:8">
      <c r="A50" s="1" t="s">
        <v>55</v>
      </c>
      <c r="B50">
        <v>0.216</v>
      </c>
      <c r="C50">
        <v>0.964</v>
      </c>
      <c r="D50">
        <v>1</v>
      </c>
      <c r="E50">
        <v>0.088</v>
      </c>
      <c r="F50">
        <v>1</v>
      </c>
      <c r="G50">
        <v>0.144</v>
      </c>
      <c r="H50">
        <v>0.5</v>
      </c>
    </row>
    <row r="51" spans="1:8">
      <c r="A51" s="1" t="s">
        <v>56</v>
      </c>
      <c r="B51">
        <v>0.05</v>
      </c>
      <c r="C51">
        <v>0.345</v>
      </c>
      <c r="D51">
        <v>0.65</v>
      </c>
      <c r="E51">
        <v>0.07</v>
      </c>
      <c r="F51">
        <v>0.58</v>
      </c>
      <c r="G51">
        <v>0.0129</v>
      </c>
      <c r="H51">
        <v>0.2122</v>
      </c>
    </row>
    <row r="52" spans="1:8">
      <c r="A52" s="1" t="s">
        <v>57</v>
      </c>
      <c r="B52">
        <v>0.436</v>
      </c>
      <c r="C52">
        <v>0.004</v>
      </c>
      <c r="D52">
        <v>0.004</v>
      </c>
      <c r="E52">
        <v>0.392</v>
      </c>
      <c r="F52">
        <v>0.952</v>
      </c>
      <c r="G52">
        <v>0.272</v>
      </c>
      <c r="H52">
        <v>0.872</v>
      </c>
    </row>
    <row r="53" spans="1:8">
      <c r="A53" s="1" t="s">
        <v>58</v>
      </c>
      <c r="B53">
        <v>0.155</v>
      </c>
      <c r="C53">
        <v>0.005</v>
      </c>
      <c r="D53">
        <v>0.035</v>
      </c>
      <c r="E53">
        <v>0.18</v>
      </c>
      <c r="F53">
        <v>0.425</v>
      </c>
      <c r="G53">
        <v>0.17</v>
      </c>
      <c r="H53">
        <v>0.295</v>
      </c>
    </row>
    <row r="54" spans="1:8">
      <c r="A54" s="1" t="s">
        <v>59</v>
      </c>
      <c r="B54">
        <v>0.88</v>
      </c>
      <c r="C54">
        <v>0.748</v>
      </c>
      <c r="D54">
        <v>0.928</v>
      </c>
      <c r="E54">
        <v>0.692</v>
      </c>
      <c r="F54">
        <v>0.984</v>
      </c>
      <c r="G54">
        <v>0.36</v>
      </c>
      <c r="H54">
        <v>0.664</v>
      </c>
    </row>
    <row r="55" spans="1:8">
      <c r="A55" s="1" t="s">
        <v>60</v>
      </c>
      <c r="B55">
        <v>0.065</v>
      </c>
      <c r="C55">
        <v>0.045</v>
      </c>
      <c r="D55">
        <v>0.17</v>
      </c>
      <c r="E55">
        <v>0.045</v>
      </c>
      <c r="F55">
        <v>0.235</v>
      </c>
      <c r="G55">
        <v>0.04</v>
      </c>
      <c r="H55">
        <v>0.365</v>
      </c>
    </row>
    <row r="56" spans="1:8">
      <c r="A56" s="1" t="s">
        <v>61</v>
      </c>
      <c r="B56">
        <v>0.8151</v>
      </c>
      <c r="C56">
        <v>0.9247</v>
      </c>
      <c r="D56">
        <v>1</v>
      </c>
      <c r="E56">
        <v>0.6781</v>
      </c>
      <c r="F56">
        <v>0.9384</v>
      </c>
      <c r="G56">
        <v>0.1164</v>
      </c>
      <c r="H56">
        <v>0.5616</v>
      </c>
    </row>
    <row r="57" spans="1:8">
      <c r="A57" s="1" t="s">
        <v>62</v>
      </c>
      <c r="B57">
        <v>0.88</v>
      </c>
      <c r="C57">
        <v>0</v>
      </c>
      <c r="D57">
        <v>0.015</v>
      </c>
      <c r="E57">
        <v>0.02</v>
      </c>
      <c r="F57">
        <v>0.205</v>
      </c>
      <c r="G57">
        <v>0.005</v>
      </c>
      <c r="H57">
        <v>0.04</v>
      </c>
    </row>
    <row r="58" spans="1:8">
      <c r="A58" s="1" t="s">
        <v>63</v>
      </c>
      <c r="B58">
        <v>0.684</v>
      </c>
      <c r="C58">
        <v>0.484</v>
      </c>
      <c r="D58">
        <v>0.912</v>
      </c>
      <c r="E58">
        <v>0.232</v>
      </c>
      <c r="F58">
        <v>0.94</v>
      </c>
      <c r="G58">
        <v>0.36</v>
      </c>
      <c r="H58">
        <v>0.648</v>
      </c>
    </row>
    <row r="59" spans="1:8">
      <c r="A59" s="1" t="s">
        <v>64</v>
      </c>
      <c r="B59">
        <v>0.475</v>
      </c>
      <c r="C59">
        <v>0.045</v>
      </c>
      <c r="D59">
        <v>0.25</v>
      </c>
      <c r="E59">
        <v>0.045</v>
      </c>
      <c r="F59">
        <v>0.61</v>
      </c>
      <c r="G59">
        <v>0.08</v>
      </c>
      <c r="H59">
        <v>0.415</v>
      </c>
    </row>
    <row r="60" spans="1:8">
      <c r="A60" s="1" t="s">
        <v>65</v>
      </c>
      <c r="B60">
        <v>0.752</v>
      </c>
      <c r="C60">
        <v>0.576</v>
      </c>
      <c r="D60">
        <v>1</v>
      </c>
      <c r="E60">
        <v>0.556</v>
      </c>
      <c r="F60">
        <v>1</v>
      </c>
      <c r="G60">
        <v>0.444</v>
      </c>
      <c r="H60">
        <v>0.896</v>
      </c>
    </row>
    <row r="61" spans="1:8">
      <c r="A61" s="1" t="s">
        <v>66</v>
      </c>
      <c r="B61">
        <v>0.06</v>
      </c>
      <c r="C61">
        <v>0.305</v>
      </c>
      <c r="D61">
        <v>0.875</v>
      </c>
      <c r="E61">
        <v>0.025</v>
      </c>
      <c r="F61">
        <v>0.315</v>
      </c>
      <c r="G61">
        <v>0.14</v>
      </c>
      <c r="H61">
        <v>0.5</v>
      </c>
    </row>
    <row r="62" spans="1:8">
      <c r="A62" s="1" t="s">
        <v>67</v>
      </c>
      <c r="B62">
        <v>0.8946</v>
      </c>
      <c r="C62">
        <v>0.865</v>
      </c>
      <c r="D62">
        <v>0.9955</v>
      </c>
      <c r="E62">
        <v>0.7384</v>
      </c>
      <c r="F62">
        <v>0.9538</v>
      </c>
      <c r="G62">
        <v>0.3399</v>
      </c>
      <c r="H62">
        <v>0.6709</v>
      </c>
    </row>
    <row r="63" spans="1:8">
      <c r="A63" s="1" t="s">
        <v>68</v>
      </c>
      <c r="B63">
        <v>0.736</v>
      </c>
      <c r="C63">
        <v>0.622</v>
      </c>
      <c r="D63">
        <v>0.914</v>
      </c>
      <c r="E63">
        <v>0.25</v>
      </c>
      <c r="F63">
        <v>0.595</v>
      </c>
      <c r="G63">
        <v>0.2042</v>
      </c>
      <c r="H63">
        <v>0.5958</v>
      </c>
    </row>
    <row r="64" spans="1:8">
      <c r="A64" s="1" t="s">
        <v>69</v>
      </c>
      <c r="B64">
        <v>0.944</v>
      </c>
      <c r="C64">
        <v>0.992</v>
      </c>
      <c r="D64">
        <v>1</v>
      </c>
      <c r="E64">
        <v>0.756</v>
      </c>
      <c r="F64">
        <v>0.896</v>
      </c>
      <c r="G64">
        <v>0.036</v>
      </c>
      <c r="H64">
        <v>0.476</v>
      </c>
    </row>
    <row r="65" spans="1:8">
      <c r="A65" s="1" t="s">
        <v>70</v>
      </c>
      <c r="B65">
        <v>0.1</v>
      </c>
      <c r="C65">
        <v>0</v>
      </c>
      <c r="D65">
        <v>0.03</v>
      </c>
      <c r="E65">
        <v>0</v>
      </c>
      <c r="F65">
        <v>0.03</v>
      </c>
      <c r="G65">
        <v>0</v>
      </c>
      <c r="H65">
        <v>0.025</v>
      </c>
    </row>
    <row r="66" spans="1:8">
      <c r="A66" s="1" t="s">
        <v>71</v>
      </c>
      <c r="B66">
        <v>0.408</v>
      </c>
      <c r="C66">
        <v>0.668</v>
      </c>
      <c r="D66">
        <v>1</v>
      </c>
      <c r="E66">
        <v>0.64</v>
      </c>
      <c r="F66">
        <v>0.968</v>
      </c>
      <c r="G66">
        <v>0.216</v>
      </c>
      <c r="H66">
        <v>0.688</v>
      </c>
    </row>
    <row r="67" spans="1:8">
      <c r="A67" s="1" t="s">
        <v>72</v>
      </c>
      <c r="B67">
        <v>0.15</v>
      </c>
      <c r="C67">
        <v>0</v>
      </c>
      <c r="D67">
        <v>0.31</v>
      </c>
      <c r="E67">
        <v>0</v>
      </c>
      <c r="F67">
        <v>0</v>
      </c>
      <c r="G67">
        <v>0</v>
      </c>
      <c r="H67">
        <v>0.03</v>
      </c>
    </row>
    <row r="68" spans="1:8">
      <c r="A68" s="1" t="s">
        <v>73</v>
      </c>
      <c r="B68">
        <v>0.7</v>
      </c>
      <c r="C68">
        <v>0.816</v>
      </c>
      <c r="D68">
        <v>1</v>
      </c>
      <c r="E68">
        <v>0.628</v>
      </c>
      <c r="F68">
        <v>0.924</v>
      </c>
      <c r="G68">
        <v>0.344</v>
      </c>
      <c r="H68">
        <v>0.704</v>
      </c>
    </row>
    <row r="69" spans="1:8">
      <c r="A69" s="1" t="s">
        <v>74</v>
      </c>
      <c r="B69">
        <v>0.16</v>
      </c>
      <c r="C69">
        <v>0.02</v>
      </c>
      <c r="D69">
        <v>0.2</v>
      </c>
      <c r="E69">
        <v>0.035</v>
      </c>
      <c r="F69">
        <v>0.17</v>
      </c>
      <c r="G69">
        <v>0</v>
      </c>
      <c r="H69">
        <v>0.05</v>
      </c>
    </row>
  </sheetData>
  <mergeCells count="3">
    <mergeCell ref="C1:D1"/>
    <mergeCell ref="E1:F1"/>
    <mergeCell ref="G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-formal-sft-en-general-mi</vt:lpstr>
      <vt:lpstr>-formal-sft-en-general-15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jiangjin08</cp:lastModifiedBy>
  <dcterms:created xsi:type="dcterms:W3CDTF">2025-05-17T22:28:00Z</dcterms:created>
  <dcterms:modified xsi:type="dcterms:W3CDTF">2025-05-20T16:19:49Z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CCCBBDEAB208188B9A2C2868337F6985_42</vt:lpwstr>
  </property>
  <property fmtid="{D5CDD505-2E9C-101B-9397-08002B2CF9AE}" pid="3" name="KSOProductBuildVer">
    <vt:lpwstr>2052-7.4.1.8983</vt:lpwstr>
  </property>
</Properties>
</file>