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3"/>
  </bookViews>
  <sheets>
    <sheet name="Metrics" sheetId="1" r:id="rId1"/>
    <sheet name="ChargingChart" sheetId="2" r:id="rId2"/>
    <sheet name="IncomeChart" sheetId="3" r:id="rId3"/>
    <sheet name="today" sheetId="5" r:id="rId4"/>
  </sheets>
  <calcPr calcId="152511"/>
</workbook>
</file>

<file path=xl/calcChain.xml><?xml version="1.0" encoding="utf-8"?>
<calcChain xmlns="http://schemas.openxmlformats.org/spreadsheetml/2006/main">
  <c r="A1" i="5" l="1"/>
</calcChain>
</file>

<file path=xl/sharedStrings.xml><?xml version="1.0" encoding="utf-8"?>
<sst xmlns="http://schemas.openxmlformats.org/spreadsheetml/2006/main" count="106" uniqueCount="63">
  <si>
    <t>kwh</t>
  </si>
  <si>
    <t>kwh</t>
    <phoneticPr fontId="1" type="noConversion"/>
  </si>
  <si>
    <t>元</t>
  </si>
  <si>
    <t>元</t>
    <phoneticPr fontId="1" type="noConversion"/>
  </si>
  <si>
    <t>笔</t>
  </si>
  <si>
    <t>笔</t>
    <phoneticPr fontId="1" type="noConversion"/>
  </si>
  <si>
    <t>月份</t>
    <phoneticPr fontId="1" type="noConversion"/>
  </si>
  <si>
    <t>充电量(kwh)</t>
    <phoneticPr fontId="1" type="noConversion"/>
  </si>
  <si>
    <t>服务费收入(元)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</si>
  <si>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</si>
  <si>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</si>
  <si>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</si>
  <si>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</si>
  <si>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</si>
  <si>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</si>
  <si>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</si>
  <si>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</si>
  <si>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1" type="noConversion"/>
  </si>
  <si>
    <t>9月</t>
  </si>
  <si>
    <t>10月</t>
  </si>
  <si>
    <t>11月</t>
  </si>
  <si>
    <t>12月</t>
  </si>
  <si>
    <t>值</t>
    <phoneticPr fontId="1" type="noConversion"/>
  </si>
  <si>
    <t>单位</t>
    <phoneticPr fontId="1" type="noConversion"/>
  </si>
  <si>
    <t>指标数据</t>
    <phoneticPr fontId="1" type="noConversion"/>
  </si>
  <si>
    <t>month-charge</t>
    <phoneticPr fontId="1" type="noConversion"/>
  </si>
  <si>
    <t>month-electricity</t>
    <phoneticPr fontId="1" type="noConversion"/>
  </si>
  <si>
    <t>month-service</t>
    <phoneticPr fontId="1" type="noConversion"/>
  </si>
  <si>
    <t>month-orders</t>
    <phoneticPr fontId="1" type="noConversion"/>
  </si>
  <si>
    <t>year-charge</t>
    <phoneticPr fontId="1" type="noConversion"/>
  </si>
  <si>
    <t>year-electricity</t>
    <phoneticPr fontId="1" type="noConversion"/>
  </si>
  <si>
    <t>year-service</t>
    <phoneticPr fontId="1" type="noConversion"/>
  </si>
  <si>
    <t>year-orders</t>
    <phoneticPr fontId="1" type="noConversion"/>
  </si>
  <si>
    <t>total-charge</t>
    <phoneticPr fontId="1" type="noConversion"/>
  </si>
  <si>
    <t>total-electricity</t>
    <phoneticPr fontId="1" type="noConversion"/>
  </si>
  <si>
    <t>total-service</t>
    <phoneticPr fontId="1" type="noConversion"/>
  </si>
  <si>
    <t>total-orders</t>
    <phoneticPr fontId="1" type="noConversion"/>
  </si>
  <si>
    <t>month-income</t>
    <phoneticPr fontId="1" type="noConversion"/>
  </si>
  <si>
    <t>year-income</t>
    <phoneticPr fontId="1" type="noConversion"/>
  </si>
  <si>
    <t>total-income</t>
    <phoneticPr fontId="1" type="noConversion"/>
  </si>
  <si>
    <t>值</t>
  </si>
  <si>
    <t>单位</t>
  </si>
  <si>
    <t>电量</t>
    <phoneticPr fontId="1" type="noConversion"/>
  </si>
  <si>
    <t>总收入</t>
    <phoneticPr fontId="1" type="noConversion"/>
  </si>
  <si>
    <t>服务费收入</t>
    <phoneticPr fontId="1" type="noConversion"/>
  </si>
  <si>
    <t>订单数量</t>
    <phoneticPr fontId="1" type="noConversion"/>
  </si>
  <si>
    <t>指标数据</t>
  </si>
  <si>
    <t>月电量</t>
    <phoneticPr fontId="1" type="noConversion"/>
  </si>
  <si>
    <t>月服务费收入</t>
    <phoneticPr fontId="1" type="noConversion"/>
  </si>
  <si>
    <t>月总收入</t>
    <phoneticPr fontId="1" type="noConversion"/>
  </si>
  <si>
    <t>月订单</t>
    <phoneticPr fontId="1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</si>
  <si>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</si>
  <si>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</si>
  <si>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</si>
  <si>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</si>
  <si>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</si>
  <si>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</si>
  <si>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</si>
  <si>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</si>
  <si>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1" type="noConversion"/>
  </si>
  <si>
    <t>综合年收入</t>
    <phoneticPr fontId="1" type="noConversion"/>
  </si>
  <si>
    <t>综合累计收入</t>
    <phoneticPr fontId="1" type="noConversion"/>
  </si>
  <si>
    <t>日数据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</si>
</sst>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,##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activeCell="B2" sqref="B2:B16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v>236440.97</v>
      </c>
      <c r="C2" t="s">
        <v>1</v>
      </c>
    </row>
    <row r="3" spans="1:3" x14ac:dyDescent="0.15">
      <c r="A3" t="s">
        <v>26</v>
      </c>
      <c r="B3" s="1">
        <v>203725.78</v>
      </c>
      <c r="C3" t="s">
        <v>3</v>
      </c>
    </row>
    <row r="4" spans="1:3" x14ac:dyDescent="0.15">
      <c r="A4" t="s">
        <v>27</v>
      </c>
      <c r="B4" s="1">
        <v>74560.05</v>
      </c>
      <c r="C4" t="s">
        <v>3</v>
      </c>
    </row>
    <row r="5" spans="1:3" x14ac:dyDescent="0.15">
      <c r="A5" t="s">
        <v>28</v>
      </c>
      <c r="B5" s="2">
        <v>9416</v>
      </c>
      <c r="C5" t="s">
        <v>5</v>
      </c>
    </row>
    <row r="6" spans="1:3" x14ac:dyDescent="0.15">
      <c r="A6" t="s">
        <v>29</v>
      </c>
      <c r="B6" s="1">
        <v>3632069.54</v>
      </c>
      <c r="C6" t="s">
        <v>0</v>
      </c>
    </row>
    <row r="7" spans="1:3" x14ac:dyDescent="0.15">
      <c r="A7" t="s">
        <v>30</v>
      </c>
      <c r="B7" s="1">
        <v>3082440.44</v>
      </c>
      <c r="C7" t="s">
        <v>2</v>
      </c>
    </row>
    <row r="8" spans="1:3" x14ac:dyDescent="0.15">
      <c r="A8" t="s">
        <v>31</v>
      </c>
      <c r="B8" s="1">
        <v>1038202.6100000001</v>
      </c>
      <c r="C8" t="s">
        <v>2</v>
      </c>
    </row>
    <row r="9" spans="1:3" x14ac:dyDescent="0.15">
      <c r="A9" t="s">
        <v>32</v>
      </c>
      <c r="B9" s="2">
        <v>140104</v>
      </c>
      <c r="C9" t="s">
        <v>4</v>
      </c>
    </row>
    <row r="10" spans="1:3" x14ac:dyDescent="0.15">
      <c r="A10" t="s">
        <v>33</v>
      </c>
      <c r="B10" s="1">
        <v>32097393.340999827</v>
      </c>
      <c r="C10" t="s">
        <v>0</v>
      </c>
    </row>
    <row r="11" spans="1:3" x14ac:dyDescent="0.15">
      <c r="A11" t="s">
        <v>34</v>
      </c>
      <c r="B11" s="1">
        <v>19112310.510000002</v>
      </c>
      <c r="C11" t="s">
        <v>2</v>
      </c>
    </row>
    <row r="12" spans="1:3" x14ac:dyDescent="0.15">
      <c r="A12" t="s">
        <v>35</v>
      </c>
      <c r="B12" s="1">
        <v>11319911.500000002</v>
      </c>
      <c r="C12" t="s">
        <v>2</v>
      </c>
    </row>
    <row r="13" spans="1:3" x14ac:dyDescent="0.15">
      <c r="A13" t="s">
        <v>36</v>
      </c>
      <c r="B13" s="2">
        <v>1237731</v>
      </c>
      <c r="C13" t="s">
        <v>4</v>
      </c>
    </row>
    <row r="14" spans="1:3" x14ac:dyDescent="0.15">
      <c r="A14" t="s">
        <v>37</v>
      </c>
      <c r="B14" s="1">
        <v>43435.85</v>
      </c>
      <c r="C14" t="s">
        <v>3</v>
      </c>
    </row>
    <row r="15" spans="1:3" x14ac:dyDescent="0.15">
      <c r="A15" t="s">
        <v>38</v>
      </c>
      <c r="B15" s="1">
        <v>375153.84</v>
      </c>
      <c r="C15" t="s">
        <v>3</v>
      </c>
    </row>
    <row r="16" spans="1:3" x14ac:dyDescent="0.15">
      <c r="A16" t="s">
        <v>39</v>
      </c>
      <c r="B16" s="1">
        <v>2564822.21</v>
      </c>
      <c r="C1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C20" sqref="C20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H24" sqref="H24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"/>
  <sheetViews>
    <sheetView tabSelected="1" workbookViewId="0">
      <selection activeCell="G14" sqref="G14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12" max="12" width="20" customWidth="1"/>
  </cols>
  <sheetData>
    <row r="1" spans="1:12" x14ac:dyDescent="0.15">
      <c r="A1" s="3">
        <f ca="1">TODAY()-1</f>
        <v>45883</v>
      </c>
    </row>
    <row r="2" spans="1:12" x14ac:dyDescent="0.15">
      <c r="A2" t="s">
        <v>62</v>
      </c>
      <c r="B2" t="s">
        <v>40</v>
      </c>
      <c r="C2" t="s">
        <v>41</v>
      </c>
    </row>
    <row r="3" spans="1:12" x14ac:dyDescent="0.15">
      <c r="A3" t="s">
        <v>42</v>
      </c>
      <c r="B3" s="4">
        <v>15943.85</v>
      </c>
      <c r="C3" t="s">
        <v>0</v>
      </c>
    </row>
    <row r="4" spans="1:12" x14ac:dyDescent="0.15">
      <c r="A4" t="s">
        <v>43</v>
      </c>
      <c r="B4" s="4">
        <v>13752.21</v>
      </c>
      <c r="C4" t="s">
        <v>2</v>
      </c>
    </row>
    <row r="5" spans="1:12" x14ac:dyDescent="0.15">
      <c r="A5" t="s">
        <v>44</v>
      </c>
      <c r="B5" s="4">
        <v>5141.43</v>
      </c>
      <c r="C5" t="s">
        <v>2</v>
      </c>
    </row>
    <row r="6" spans="1:12" x14ac:dyDescent="0.15">
      <c r="A6" t="s">
        <v>45</v>
      </c>
      <c r="B6" s="4">
        <v>614</v>
      </c>
      <c r="C6" t="s">
        <v>4</v>
      </c>
    </row>
    <row r="10" spans="1:12" x14ac:dyDescent="0.15">
      <c r="A10" t="s">
        <v>46</v>
      </c>
      <c r="B10" t="s">
        <v>40</v>
      </c>
      <c r="C10" t="s">
        <v>41</v>
      </c>
    </row>
    <row r="11" spans="1:12" x14ac:dyDescent="0.15">
      <c r="A11" t="s">
        <v>47</v>
      </c>
      <c r="B11" s="4">
        <v>236440.97</v>
      </c>
      <c r="C11" t="s">
        <v>0</v>
      </c>
    </row>
    <row r="12" spans="1:12" x14ac:dyDescent="0.15">
      <c r="A12" t="s">
        <v>49</v>
      </c>
      <c r="B12" s="4">
        <v>203725.78</v>
      </c>
      <c r="C12" t="s">
        <v>2</v>
      </c>
    </row>
    <row r="13" spans="1:12" x14ac:dyDescent="0.15">
      <c r="A13" t="s">
        <v>48</v>
      </c>
      <c r="B13" s="4">
        <v>74560.05</v>
      </c>
      <c r="C13" t="s">
        <v>2</v>
      </c>
      <c r="L13" s="4"/>
    </row>
    <row r="14" spans="1:12" x14ac:dyDescent="0.15">
      <c r="A14" t="s">
        <v>50</v>
      </c>
      <c r="B14" s="4">
        <v>9416</v>
      </c>
      <c r="C14" t="s">
        <v>4</v>
      </c>
      <c r="L14" s="4"/>
    </row>
    <row r="15" spans="1:12" x14ac:dyDescent="0.15">
      <c r="A15" t="s">
        <v>51</v>
      </c>
      <c r="B15" s="4">
        <v>3632069.54</v>
      </c>
      <c r="C15" t="s">
        <v>0</v>
      </c>
    </row>
    <row r="16" spans="1:12" x14ac:dyDescent="0.15">
      <c r="A16" t="s">
        <v>52</v>
      </c>
      <c r="B16" s="4">
        <v>3082440.44</v>
      </c>
      <c r="C16" t="s">
        <v>2</v>
      </c>
    </row>
    <row r="17" spans="1:3" x14ac:dyDescent="0.15">
      <c r="A17" t="s">
        <v>53</v>
      </c>
      <c r="B17" s="4">
        <v>1038202.6100000001</v>
      </c>
      <c r="C17" t="s">
        <v>2</v>
      </c>
    </row>
    <row r="18" spans="1:3" x14ac:dyDescent="0.15">
      <c r="A18" t="s">
        <v>54</v>
      </c>
      <c r="B18" s="4">
        <v>140104</v>
      </c>
      <c r="C18" t="s">
        <v>4</v>
      </c>
    </row>
    <row r="19" spans="1:3" x14ac:dyDescent="0.15">
      <c r="A19" t="s">
        <v>55</v>
      </c>
      <c r="B19" s="4">
        <v>32097393.340999827</v>
      </c>
      <c r="C19" t="s">
        <v>0</v>
      </c>
    </row>
    <row r="20" spans="1:3" x14ac:dyDescent="0.15">
      <c r="A20" t="s">
        <v>56</v>
      </c>
      <c r="B20" s="4">
        <v>19112310.510000002</v>
      </c>
      <c r="C20" t="s">
        <v>2</v>
      </c>
    </row>
    <row r="21" spans="1:3" x14ac:dyDescent="0.15">
      <c r="A21" t="s">
        <v>57</v>
      </c>
      <c r="B21" s="4">
        <v>11319911.500000002</v>
      </c>
      <c r="C21" t="s">
        <v>2</v>
      </c>
    </row>
    <row r="22" spans="1:3" x14ac:dyDescent="0.15">
      <c r="A22" t="s">
        <v>58</v>
      </c>
      <c r="B22" s="4">
        <v>1237731</v>
      </c>
      <c r="C22" t="s">
        <v>4</v>
      </c>
    </row>
    <row r="23" spans="1:3" x14ac:dyDescent="0.15">
      <c r="A23" t="s">
        <v>59</v>
      </c>
      <c r="B23" s="4">
        <v>43435.85</v>
      </c>
      <c r="C23" t="s">
        <v>2</v>
      </c>
    </row>
    <row r="24" spans="1:3" x14ac:dyDescent="0.15">
      <c r="A24" t="s">
        <v>60</v>
      </c>
      <c r="B24" s="4">
        <v>375153.84</v>
      </c>
      <c r="C24" t="s">
        <v>2</v>
      </c>
    </row>
    <row r="25" spans="1:3" x14ac:dyDescent="0.15">
      <c r="A25" t="s">
        <v>61</v>
      </c>
      <c r="B25" s="4">
        <v>2564822.21</v>
      </c>
      <c r="C2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Metrics</vt:lpstr>
      <vt:lpstr>ChargingChart</vt:lpstr>
      <vt:lpstr>IncomeChart</vt:lpstr>
      <vt:lpstr>today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2025-08-15T07:31:13Z</dcterms:modified>
</cp:coreProperties>
</file>