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E4" i="9" l="1"/>
  <c r="E3" i="9"/>
  <c r="E2" i="9"/>
  <c r="B15" i="1" l="1"/>
  <c r="B11" i="5" l="1"/>
  <c r="E11" i="5" s="1"/>
  <c r="F11" i="5" s="1"/>
  <c r="E91" i="9" l="1"/>
  <c r="E8" i="9" l="1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<sst xmlns="http://schemas.openxmlformats.org/spreadsheetml/2006/main" count="254" uniqueCount="191">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</sst>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1" sqref="E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431438.39</v>
      </c>
      <c r="C2" t="s">
        <v>1</v>
      </c>
    </row>
    <row r="3" spans="1:3" x14ac:dyDescent="0.15">
      <c r="A3" t="s">
        <v>26</v>
      </c>
      <c r="B3" s="1">
        <v>348723.86</v>
      </c>
      <c r="C3" t="s">
        <v>3</v>
      </c>
    </row>
    <row r="4" spans="1:3" x14ac:dyDescent="0.15">
      <c r="A4" t="s">
        <v>27</v>
      </c>
      <c r="B4" s="1">
        <v>136095.97</v>
      </c>
      <c r="C4" t="s">
        <v>3</v>
      </c>
    </row>
    <row r="5" spans="1:3" x14ac:dyDescent="0.15">
      <c r="A5" t="s">
        <v>28</v>
      </c>
      <c r="B5" s="2">
        <v>17148</v>
      </c>
      <c r="C5" t="s">
        <v>5</v>
      </c>
    </row>
    <row r="6" spans="1:3" x14ac:dyDescent="0.15">
      <c r="A6" t="s">
        <v>29</v>
      </c>
      <c r="B6" s="1">
        <v>4350689.3100000005</v>
      </c>
      <c r="C6" t="s">
        <v>0</v>
      </c>
    </row>
    <row r="7" spans="1:3" x14ac:dyDescent="0.15">
      <c r="A7" t="s">
        <v>30</v>
      </c>
      <c r="B7" s="1">
        <v>3676251.3400000003</v>
      </c>
      <c r="C7" t="s">
        <v>2</v>
      </c>
    </row>
    <row r="8" spans="1:3" x14ac:dyDescent="0.15">
      <c r="A8" t="s">
        <v>31</v>
      </c>
      <c r="B8" s="1">
        <v>1265461.6499999999</v>
      </c>
      <c r="C8" t="s">
        <v>2</v>
      </c>
    </row>
    <row r="9" spans="1:3" x14ac:dyDescent="0.15">
      <c r="A9" t="s">
        <v>32</v>
      </c>
      <c r="B9" s="2">
        <v>168308</v>
      </c>
      <c r="C9" t="s">
        <v>4</v>
      </c>
    </row>
    <row r="10" spans="1:3" x14ac:dyDescent="0.15">
      <c r="A10" t="s">
        <v>33</v>
      </c>
      <c r="B10" s="1">
        <v>32816013.100000001</v>
      </c>
      <c r="C10" t="s">
        <v>0</v>
      </c>
    </row>
    <row r="11" spans="1:3" x14ac:dyDescent="0.15">
      <c r="A11" t="s">
        <v>34</v>
      </c>
      <c r="B11" s="1">
        <v>30951472.899999999</v>
      </c>
      <c r="C11" t="s">
        <v>2</v>
      </c>
    </row>
    <row r="12" spans="1:3" x14ac:dyDescent="0.15">
      <c r="A12" t="s">
        <v>35</v>
      </c>
      <c r="B12" s="1">
        <v>11547170.560000001</v>
      </c>
      <c r="C12" t="s">
        <v>2</v>
      </c>
    </row>
    <row r="13" spans="1:3" x14ac:dyDescent="0.15">
      <c r="A13" t="s">
        <v>36</v>
      </c>
      <c r="B13" s="2">
        <v>1265935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2"/>
  <sheetViews>
    <sheetView tabSelected="1" workbookViewId="0">
      <selection activeCell="I8" sqref="I8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f t="shared" ref="E3:E4" si="0">C3+D3</f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188</v>
      </c>
      <c r="B5" s="8">
        <v>276.08</v>
      </c>
      <c r="C5" s="8">
        <v>654.5</v>
      </c>
      <c r="D5" s="8">
        <v>634.44000000000005</v>
      </c>
      <c r="E5" s="8">
        <v>1288.94</v>
      </c>
      <c r="F5" s="8">
        <v>34</v>
      </c>
    </row>
    <row r="6" spans="1:6" x14ac:dyDescent="0.15">
      <c r="A6" s="7" t="s">
        <v>189</v>
      </c>
      <c r="B6" s="8">
        <v>60171.720000000074</v>
      </c>
      <c r="C6" s="8">
        <v>38642.82</v>
      </c>
      <c r="D6" s="8">
        <v>37413.300000000003</v>
      </c>
      <c r="E6" s="8">
        <v>76056.12</v>
      </c>
      <c r="F6" s="8">
        <v>2005</v>
      </c>
    </row>
    <row r="7" spans="1:6" x14ac:dyDescent="0.15">
      <c r="A7" s="7" t="s">
        <v>190</v>
      </c>
      <c r="B7" s="8">
        <v>61781.849999999962</v>
      </c>
      <c r="C7" s="8">
        <v>39438.92</v>
      </c>
      <c r="D7" s="8">
        <v>38439.730000000003</v>
      </c>
      <c r="E7" s="8">
        <v>77878.649999999994</v>
      </c>
      <c r="F7" s="8">
        <v>2065</v>
      </c>
    </row>
    <row r="8" spans="1:6" x14ac:dyDescent="0.15">
      <c r="A8" s="7" t="s">
        <v>89</v>
      </c>
      <c r="B8" s="8">
        <v>94676.269999999713</v>
      </c>
      <c r="C8" s="8">
        <v>59229.32</v>
      </c>
      <c r="D8" s="8">
        <v>63442</v>
      </c>
      <c r="E8" s="8">
        <f t="shared" ref="E8:E69" si="1">C8+D8</f>
        <v>122671.32</v>
      </c>
      <c r="F8" s="8">
        <v>3418</v>
      </c>
    </row>
    <row r="9" spans="1:6" x14ac:dyDescent="0.15">
      <c r="A9" s="7" t="s">
        <v>90</v>
      </c>
      <c r="B9" s="8">
        <v>120954.96999999981</v>
      </c>
      <c r="C9" s="8">
        <v>72148.5</v>
      </c>
      <c r="D9" s="8">
        <v>85693.06</v>
      </c>
      <c r="E9" s="8">
        <f t="shared" si="1"/>
        <v>157841.56</v>
      </c>
      <c r="F9" s="8">
        <v>4226</v>
      </c>
    </row>
    <row r="10" spans="1:6" x14ac:dyDescent="0.15">
      <c r="A10" s="7" t="s">
        <v>91</v>
      </c>
      <c r="B10" s="8">
        <v>133453.96999999997</v>
      </c>
      <c r="C10" s="8">
        <v>76670.38</v>
      </c>
      <c r="D10" s="8">
        <v>87111.82</v>
      </c>
      <c r="E10" s="8">
        <f t="shared" si="1"/>
        <v>163782.20000000001</v>
      </c>
      <c r="F10" s="8">
        <v>4606</v>
      </c>
    </row>
    <row r="11" spans="1:6" x14ac:dyDescent="0.15">
      <c r="A11" s="7" t="s">
        <v>92</v>
      </c>
      <c r="B11" s="8">
        <v>155310.13000000009</v>
      </c>
      <c r="C11" s="8">
        <v>92425.22</v>
      </c>
      <c r="D11" s="8">
        <v>106788.53</v>
      </c>
      <c r="E11" s="8">
        <f t="shared" si="1"/>
        <v>199213.75</v>
      </c>
      <c r="F11" s="8">
        <v>5730</v>
      </c>
    </row>
    <row r="12" spans="1:6" x14ac:dyDescent="0.15">
      <c r="A12" s="7" t="s">
        <v>93</v>
      </c>
      <c r="B12" s="8">
        <v>140296.57000000015</v>
      </c>
      <c r="C12" s="8">
        <v>83517.259999999995</v>
      </c>
      <c r="D12" s="8">
        <v>94718.47</v>
      </c>
      <c r="E12" s="8">
        <f t="shared" si="1"/>
        <v>178235.72999999998</v>
      </c>
      <c r="F12" s="8">
        <v>5459</v>
      </c>
    </row>
    <row r="13" spans="1:6" x14ac:dyDescent="0.15">
      <c r="A13" s="7" t="s">
        <v>94</v>
      </c>
      <c r="B13" s="8">
        <v>90221.229999999938</v>
      </c>
      <c r="C13" s="8">
        <v>55093.98</v>
      </c>
      <c r="D13" s="8">
        <v>61541.57</v>
      </c>
      <c r="E13" s="8">
        <f t="shared" si="1"/>
        <v>116635.55</v>
      </c>
      <c r="F13" s="8">
        <v>3517</v>
      </c>
    </row>
    <row r="14" spans="1:6" x14ac:dyDescent="0.15">
      <c r="A14" s="7" t="s">
        <v>95</v>
      </c>
      <c r="B14" s="8">
        <v>128259.44000000009</v>
      </c>
      <c r="C14" s="8">
        <v>73582.149999999994</v>
      </c>
      <c r="D14" s="8">
        <v>79932.3</v>
      </c>
      <c r="E14" s="8">
        <f t="shared" si="1"/>
        <v>153514.45000000001</v>
      </c>
      <c r="F14" s="8">
        <v>4993</v>
      </c>
    </row>
    <row r="15" spans="1:6" x14ac:dyDescent="0.15">
      <c r="A15" s="7" t="s">
        <v>96</v>
      </c>
      <c r="B15" s="8">
        <v>186518.22000000032</v>
      </c>
      <c r="C15" s="8">
        <v>103169.46</v>
      </c>
      <c r="D15" s="8">
        <v>108131.88</v>
      </c>
      <c r="E15" s="8">
        <f t="shared" si="1"/>
        <v>211301.34000000003</v>
      </c>
      <c r="F15" s="8">
        <v>7362</v>
      </c>
    </row>
    <row r="16" spans="1:6" x14ac:dyDescent="0.15">
      <c r="A16" s="7" t="s">
        <v>97</v>
      </c>
      <c r="B16" s="8">
        <v>208195.52000000005</v>
      </c>
      <c r="C16" s="8">
        <v>113878.18</v>
      </c>
      <c r="D16" s="8">
        <v>121032.03</v>
      </c>
      <c r="E16" s="8">
        <f t="shared" si="1"/>
        <v>234910.21</v>
      </c>
      <c r="F16" s="8">
        <v>8046</v>
      </c>
    </row>
    <row r="17" spans="1:6" x14ac:dyDescent="0.15">
      <c r="A17" s="7" t="s">
        <v>98</v>
      </c>
      <c r="B17" s="8">
        <v>207321.07999999955</v>
      </c>
      <c r="C17" s="8">
        <v>114201.19</v>
      </c>
      <c r="D17" s="8">
        <v>120588.72</v>
      </c>
      <c r="E17" s="8">
        <f t="shared" si="1"/>
        <v>234789.91</v>
      </c>
      <c r="F17" s="8">
        <v>7605</v>
      </c>
    </row>
    <row r="18" spans="1:6" x14ac:dyDescent="0.15">
      <c r="A18" s="7" t="s">
        <v>99</v>
      </c>
      <c r="B18" s="8">
        <v>223550.75999999975</v>
      </c>
      <c r="C18" s="8">
        <v>124913.2</v>
      </c>
      <c r="D18" s="8">
        <v>126471.24</v>
      </c>
      <c r="E18" s="8">
        <f t="shared" si="1"/>
        <v>251384.44</v>
      </c>
      <c r="F18" s="8">
        <v>7980</v>
      </c>
    </row>
    <row r="19" spans="1:6" x14ac:dyDescent="0.15">
      <c r="A19" s="7" t="s">
        <v>100</v>
      </c>
      <c r="B19" s="8">
        <v>223592.69999999914</v>
      </c>
      <c r="C19" s="8">
        <v>125347.92</v>
      </c>
      <c r="D19" s="8">
        <v>126365.75</v>
      </c>
      <c r="E19" s="8">
        <f t="shared" si="1"/>
        <v>251713.66999999998</v>
      </c>
      <c r="F19" s="8">
        <v>8012</v>
      </c>
    </row>
    <row r="20" spans="1:6" x14ac:dyDescent="0.15">
      <c r="A20" s="7" t="s">
        <v>101</v>
      </c>
      <c r="B20" s="8">
        <v>188241.87999999995</v>
      </c>
      <c r="C20" s="8">
        <v>104563.33</v>
      </c>
      <c r="D20" s="8">
        <v>94897.57</v>
      </c>
      <c r="E20" s="8">
        <f t="shared" si="1"/>
        <v>199460.90000000002</v>
      </c>
      <c r="F20" s="8">
        <v>6863</v>
      </c>
    </row>
    <row r="21" spans="1:6" x14ac:dyDescent="0.15">
      <c r="A21" s="7" t="s">
        <v>102</v>
      </c>
      <c r="B21" s="8">
        <v>238037.90999999945</v>
      </c>
      <c r="C21" s="8">
        <v>140245.99</v>
      </c>
      <c r="D21" s="8">
        <v>75526.679999999993</v>
      </c>
      <c r="E21" s="8">
        <f t="shared" si="1"/>
        <v>215772.66999999998</v>
      </c>
      <c r="F21" s="8">
        <v>8646</v>
      </c>
    </row>
    <row r="22" spans="1:6" x14ac:dyDescent="0.15">
      <c r="A22" s="7" t="s">
        <v>103</v>
      </c>
      <c r="B22" s="8">
        <v>291934.4999999986</v>
      </c>
      <c r="C22" s="8">
        <v>168966.72</v>
      </c>
      <c r="D22" s="8">
        <v>133853.73000000001</v>
      </c>
      <c r="E22" s="8">
        <f t="shared" si="1"/>
        <v>302820.45</v>
      </c>
      <c r="F22" s="8">
        <v>10365</v>
      </c>
    </row>
    <row r="23" spans="1:6" x14ac:dyDescent="0.15">
      <c r="A23" s="7" t="s">
        <v>104</v>
      </c>
      <c r="B23" s="8">
        <v>361481.67000000144</v>
      </c>
      <c r="C23" s="8">
        <v>211825.26</v>
      </c>
      <c r="D23" s="8">
        <v>155544.54999999999</v>
      </c>
      <c r="E23" s="8">
        <f t="shared" si="1"/>
        <v>367369.81</v>
      </c>
      <c r="F23" s="8">
        <v>13300</v>
      </c>
    </row>
    <row r="24" spans="1:6" x14ac:dyDescent="0.15">
      <c r="A24" s="7" t="s">
        <v>105</v>
      </c>
      <c r="B24" s="8">
        <v>324029.81999999989</v>
      </c>
      <c r="C24" s="8">
        <v>197844.56</v>
      </c>
      <c r="D24" s="8">
        <v>135800.85</v>
      </c>
      <c r="E24" s="8">
        <f t="shared" si="1"/>
        <v>333645.41000000003</v>
      </c>
      <c r="F24" s="8">
        <v>12238</v>
      </c>
    </row>
    <row r="25" spans="1:6" x14ac:dyDescent="0.15">
      <c r="A25" s="7" t="s">
        <v>106</v>
      </c>
      <c r="B25" s="8">
        <v>71232.629999999859</v>
      </c>
      <c r="C25" s="8">
        <v>47595.86</v>
      </c>
      <c r="D25" s="8">
        <v>29802.49</v>
      </c>
      <c r="E25" s="8">
        <f t="shared" si="1"/>
        <v>77398.350000000006</v>
      </c>
      <c r="F25" s="8">
        <v>2757</v>
      </c>
    </row>
    <row r="26" spans="1:6" x14ac:dyDescent="0.15">
      <c r="A26" s="7" t="s">
        <v>107</v>
      </c>
      <c r="B26" s="8">
        <v>171210.18000000034</v>
      </c>
      <c r="C26" s="8">
        <v>107469.99</v>
      </c>
      <c r="D26" s="8">
        <v>71667.56</v>
      </c>
      <c r="E26" s="8">
        <f t="shared" si="1"/>
        <v>179137.55</v>
      </c>
      <c r="F26" s="8">
        <v>6984</v>
      </c>
    </row>
    <row r="27" spans="1:6" x14ac:dyDescent="0.15">
      <c r="A27" s="7" t="s">
        <v>108</v>
      </c>
      <c r="B27" s="8">
        <v>221773.39000000004</v>
      </c>
      <c r="C27" s="8">
        <v>132713.13</v>
      </c>
      <c r="D27" s="8">
        <v>88196.06</v>
      </c>
      <c r="E27" s="8">
        <f t="shared" si="1"/>
        <v>220909.19</v>
      </c>
      <c r="F27" s="8">
        <v>8829</v>
      </c>
    </row>
    <row r="28" spans="1:6" x14ac:dyDescent="0.15">
      <c r="A28" s="7" t="s">
        <v>109</v>
      </c>
      <c r="B28" s="8">
        <v>209015.27000000031</v>
      </c>
      <c r="C28" s="8">
        <v>124598.26</v>
      </c>
      <c r="D28" s="8">
        <v>88026.15</v>
      </c>
      <c r="E28" s="8">
        <f t="shared" si="1"/>
        <v>212624.40999999997</v>
      </c>
      <c r="F28" s="8">
        <v>8380</v>
      </c>
    </row>
    <row r="29" spans="1:6" x14ac:dyDescent="0.15">
      <c r="A29" s="7" t="s">
        <v>110</v>
      </c>
      <c r="B29" s="8">
        <v>266563.71000000072</v>
      </c>
      <c r="C29" s="8">
        <v>159988.39000000001</v>
      </c>
      <c r="D29" s="8">
        <v>102138.1</v>
      </c>
      <c r="E29" s="8">
        <f t="shared" si="1"/>
        <v>262126.49000000002</v>
      </c>
      <c r="F29" s="8">
        <v>9943</v>
      </c>
    </row>
    <row r="30" spans="1:6" x14ac:dyDescent="0.15">
      <c r="A30" s="7" t="s">
        <v>111</v>
      </c>
      <c r="B30" s="8">
        <v>277446.12999999971</v>
      </c>
      <c r="C30" s="8">
        <v>164516.16</v>
      </c>
      <c r="D30" s="8">
        <v>108454.95</v>
      </c>
      <c r="E30" s="8">
        <f t="shared" si="1"/>
        <v>272971.11</v>
      </c>
      <c r="F30" s="8">
        <v>10042</v>
      </c>
    </row>
    <row r="31" spans="1:6" x14ac:dyDescent="0.15">
      <c r="A31" s="7" t="s">
        <v>112</v>
      </c>
      <c r="B31" s="8">
        <v>388725.31999999826</v>
      </c>
      <c r="C31" s="8">
        <v>234558.72</v>
      </c>
      <c r="D31" s="8">
        <v>142530.54</v>
      </c>
      <c r="E31" s="8">
        <f t="shared" si="1"/>
        <v>377089.26</v>
      </c>
      <c r="F31" s="8">
        <v>13900</v>
      </c>
    </row>
    <row r="32" spans="1:6" x14ac:dyDescent="0.15">
      <c r="A32" s="7" t="s">
        <v>113</v>
      </c>
      <c r="B32" s="8">
        <v>327347.20000000013</v>
      </c>
      <c r="C32" s="8">
        <v>194019.39</v>
      </c>
      <c r="D32" s="8">
        <v>119719.85</v>
      </c>
      <c r="E32" s="8">
        <f t="shared" si="1"/>
        <v>313739.24</v>
      </c>
      <c r="F32" s="8">
        <v>12351</v>
      </c>
    </row>
    <row r="33" spans="1:6" x14ac:dyDescent="0.15">
      <c r="A33" s="7" t="s">
        <v>114</v>
      </c>
      <c r="B33" s="8">
        <v>337917.21000000183</v>
      </c>
      <c r="C33" s="8">
        <v>203143.07</v>
      </c>
      <c r="D33" s="8">
        <v>108852.57</v>
      </c>
      <c r="E33" s="8">
        <f t="shared" si="1"/>
        <v>311995.64</v>
      </c>
      <c r="F33" s="8">
        <v>12827</v>
      </c>
    </row>
    <row r="34" spans="1:6" x14ac:dyDescent="0.15">
      <c r="A34" s="7" t="s">
        <v>115</v>
      </c>
      <c r="B34" s="8">
        <v>416971.15000000142</v>
      </c>
      <c r="C34" s="8">
        <v>252067.66</v>
      </c>
      <c r="D34" s="8">
        <v>144686.64000000001</v>
      </c>
      <c r="E34" s="8">
        <f t="shared" si="1"/>
        <v>396754.30000000005</v>
      </c>
      <c r="F34" s="8">
        <v>15755</v>
      </c>
    </row>
    <row r="35" spans="1:6" x14ac:dyDescent="0.15">
      <c r="A35" s="7" t="s">
        <v>116</v>
      </c>
      <c r="B35" s="8">
        <v>568188.53900000243</v>
      </c>
      <c r="C35" s="8">
        <v>345603.27</v>
      </c>
      <c r="D35" s="8">
        <v>200448.58</v>
      </c>
      <c r="E35" s="8">
        <f t="shared" si="1"/>
        <v>546051.85</v>
      </c>
      <c r="F35" s="8">
        <v>21112</v>
      </c>
    </row>
    <row r="36" spans="1:6" x14ac:dyDescent="0.15">
      <c r="A36" s="7" t="s">
        <v>117</v>
      </c>
      <c r="B36" s="8">
        <v>538319.98599999794</v>
      </c>
      <c r="C36" s="8">
        <v>325643.48</v>
      </c>
      <c r="D36" s="8">
        <v>188861.26</v>
      </c>
      <c r="E36" s="8">
        <f t="shared" si="1"/>
        <v>514504.74</v>
      </c>
      <c r="F36" s="8">
        <v>20319</v>
      </c>
    </row>
    <row r="37" spans="1:6" x14ac:dyDescent="0.15">
      <c r="A37" s="7" t="s">
        <v>118</v>
      </c>
      <c r="B37" s="8">
        <v>350926.49400000152</v>
      </c>
      <c r="C37" s="8">
        <v>215166.39</v>
      </c>
      <c r="D37" s="8">
        <v>138101.89000000001</v>
      </c>
      <c r="E37" s="8">
        <f t="shared" si="1"/>
        <v>353268.28</v>
      </c>
      <c r="F37" s="8">
        <v>13929</v>
      </c>
    </row>
    <row r="38" spans="1:6" x14ac:dyDescent="0.15">
      <c r="A38" s="7" t="s">
        <v>119</v>
      </c>
      <c r="B38" s="8">
        <v>353745.77899999841</v>
      </c>
      <c r="C38" s="8">
        <v>217704.36</v>
      </c>
      <c r="D38" s="8">
        <v>113187.35</v>
      </c>
      <c r="E38" s="8">
        <f t="shared" si="1"/>
        <v>330891.70999999996</v>
      </c>
      <c r="F38" s="8">
        <v>13575</v>
      </c>
    </row>
    <row r="39" spans="1:6" x14ac:dyDescent="0.15">
      <c r="A39" s="7" t="s">
        <v>120</v>
      </c>
      <c r="B39" s="8">
        <v>284140.44400000083</v>
      </c>
      <c r="C39" s="8">
        <v>177872.49</v>
      </c>
      <c r="D39" s="8">
        <v>97791.8</v>
      </c>
      <c r="E39" s="8">
        <f t="shared" si="1"/>
        <v>275664.28999999998</v>
      </c>
      <c r="F39" s="8">
        <v>11004</v>
      </c>
    </row>
    <row r="40" spans="1:6" x14ac:dyDescent="0.15">
      <c r="A40" s="7" t="s">
        <v>121</v>
      </c>
      <c r="B40" s="8">
        <v>329970.87800000008</v>
      </c>
      <c r="C40" s="8">
        <v>206294.39</v>
      </c>
      <c r="D40" s="8">
        <v>91437.85</v>
      </c>
      <c r="E40" s="8">
        <f t="shared" si="1"/>
        <v>297732.24</v>
      </c>
      <c r="F40" s="8">
        <v>12912</v>
      </c>
    </row>
    <row r="41" spans="1:6" x14ac:dyDescent="0.15">
      <c r="A41" s="7" t="s">
        <v>122</v>
      </c>
      <c r="B41" s="8">
        <v>521034.7840000001</v>
      </c>
      <c r="C41" s="8">
        <v>320527.98</v>
      </c>
      <c r="D41" s="8">
        <v>106760.87</v>
      </c>
      <c r="E41" s="8">
        <f t="shared" si="1"/>
        <v>427288.85</v>
      </c>
      <c r="F41" s="8">
        <v>19835</v>
      </c>
    </row>
    <row r="42" spans="1:6" x14ac:dyDescent="0.15">
      <c r="A42" s="7" t="s">
        <v>123</v>
      </c>
      <c r="B42" s="8">
        <v>667085.79699999967</v>
      </c>
      <c r="C42" s="8">
        <v>418568.17</v>
      </c>
      <c r="D42" s="8">
        <v>172521.58</v>
      </c>
      <c r="E42" s="8">
        <f t="shared" si="1"/>
        <v>591089.75</v>
      </c>
      <c r="F42" s="8">
        <v>26254</v>
      </c>
    </row>
    <row r="43" spans="1:6" x14ac:dyDescent="0.15">
      <c r="A43" s="7" t="s">
        <v>124</v>
      </c>
      <c r="B43" s="8">
        <v>370120.30400000105</v>
      </c>
      <c r="C43" s="8">
        <v>237791.76</v>
      </c>
      <c r="D43" s="8">
        <v>108854.15</v>
      </c>
      <c r="E43" s="8">
        <f t="shared" si="1"/>
        <v>346645.91000000003</v>
      </c>
      <c r="F43" s="8">
        <v>15986</v>
      </c>
    </row>
    <row r="44" spans="1:6" x14ac:dyDescent="0.15">
      <c r="A44" s="7" t="s">
        <v>125</v>
      </c>
      <c r="B44" s="8">
        <v>390662.89099999919</v>
      </c>
      <c r="C44" s="8">
        <v>244143.77</v>
      </c>
      <c r="D44" s="8">
        <v>147586.85999999999</v>
      </c>
      <c r="E44" s="8">
        <f t="shared" si="1"/>
        <v>391730.63</v>
      </c>
      <c r="F44" s="8">
        <v>15793</v>
      </c>
    </row>
    <row r="45" spans="1:6" x14ac:dyDescent="0.15">
      <c r="A45" s="7" t="s">
        <v>126</v>
      </c>
      <c r="B45" s="8">
        <v>328815.68100000039</v>
      </c>
      <c r="C45" s="8">
        <v>213667.3</v>
      </c>
      <c r="D45" s="8">
        <v>114357.83</v>
      </c>
      <c r="E45" s="8">
        <f t="shared" si="1"/>
        <v>328025.13</v>
      </c>
      <c r="F45" s="8">
        <v>13532</v>
      </c>
    </row>
    <row r="46" spans="1:6" x14ac:dyDescent="0.15">
      <c r="A46" s="7" t="s">
        <v>127</v>
      </c>
      <c r="B46" s="8">
        <v>328662.25099999987</v>
      </c>
      <c r="C46" s="8">
        <v>232484.37</v>
      </c>
      <c r="D46" s="8">
        <v>100369.84</v>
      </c>
      <c r="E46" s="8">
        <f t="shared" si="1"/>
        <v>332854.20999999996</v>
      </c>
      <c r="F46" s="8">
        <v>13455</v>
      </c>
    </row>
    <row r="47" spans="1:6" x14ac:dyDescent="0.15">
      <c r="A47" s="7" t="s">
        <v>128</v>
      </c>
      <c r="B47" s="8">
        <v>419732.66699999961</v>
      </c>
      <c r="C47" s="8">
        <v>256639.38</v>
      </c>
      <c r="D47" s="8">
        <v>161230.20000000001</v>
      </c>
      <c r="E47" s="8">
        <f t="shared" si="1"/>
        <v>417869.58</v>
      </c>
      <c r="F47" s="8">
        <v>16372</v>
      </c>
    </row>
    <row r="48" spans="1:6" x14ac:dyDescent="0.15">
      <c r="A48" s="7" t="s">
        <v>129</v>
      </c>
      <c r="B48" s="8">
        <v>466563.12699999998</v>
      </c>
      <c r="C48" s="8">
        <v>298156.51</v>
      </c>
      <c r="D48" s="8">
        <v>188204.54</v>
      </c>
      <c r="E48" s="8">
        <f t="shared" si="1"/>
        <v>486361.05000000005</v>
      </c>
      <c r="F48" s="8">
        <v>18083</v>
      </c>
    </row>
    <row r="49" spans="1:6" x14ac:dyDescent="0.15">
      <c r="A49" s="7" t="s">
        <v>130</v>
      </c>
      <c r="B49" s="8">
        <v>369842.09899999981</v>
      </c>
      <c r="C49" s="8">
        <v>237542.66</v>
      </c>
      <c r="D49" s="8">
        <v>144794.95000000001</v>
      </c>
      <c r="E49" s="8">
        <f t="shared" si="1"/>
        <v>382337.61</v>
      </c>
      <c r="F49" s="8">
        <v>14295</v>
      </c>
    </row>
    <row r="50" spans="1:6" x14ac:dyDescent="0.15">
      <c r="A50" s="7" t="s">
        <v>131</v>
      </c>
      <c r="B50" s="8">
        <v>390410.73700000125</v>
      </c>
      <c r="C50" s="8">
        <v>243628</v>
      </c>
      <c r="D50" s="8">
        <v>154223.75</v>
      </c>
      <c r="E50" s="8">
        <f t="shared" si="1"/>
        <v>397851.75</v>
      </c>
      <c r="F50" s="8">
        <v>16318</v>
      </c>
    </row>
    <row r="51" spans="1:6" x14ac:dyDescent="0.15">
      <c r="A51" s="7" t="s">
        <v>132</v>
      </c>
      <c r="B51" s="8">
        <v>384633.24399999896</v>
      </c>
      <c r="C51" s="8">
        <v>238098</v>
      </c>
      <c r="D51" s="8">
        <v>153086.47</v>
      </c>
      <c r="E51" s="8">
        <f t="shared" si="1"/>
        <v>391184.47</v>
      </c>
      <c r="F51" s="8">
        <v>15542</v>
      </c>
    </row>
    <row r="52" spans="1:6" x14ac:dyDescent="0.15">
      <c r="A52" s="7" t="s">
        <v>133</v>
      </c>
      <c r="B52" s="8">
        <v>432236.52799999912</v>
      </c>
      <c r="C52" s="8">
        <v>258499.15</v>
      </c>
      <c r="D52" s="8">
        <v>193859.69</v>
      </c>
      <c r="E52" s="8">
        <f t="shared" si="1"/>
        <v>452358.83999999997</v>
      </c>
      <c r="F52" s="8">
        <v>16917</v>
      </c>
    </row>
    <row r="53" spans="1:6" x14ac:dyDescent="0.15">
      <c r="A53" s="7" t="s">
        <v>134</v>
      </c>
      <c r="B53" s="8">
        <v>480696.82300000201</v>
      </c>
      <c r="C53" s="8">
        <v>294980.8</v>
      </c>
      <c r="D53" s="8">
        <v>213389.08</v>
      </c>
      <c r="E53" s="8">
        <f t="shared" si="1"/>
        <v>508369.88</v>
      </c>
      <c r="F53" s="8">
        <v>18263</v>
      </c>
    </row>
    <row r="54" spans="1:6" x14ac:dyDescent="0.15">
      <c r="A54" s="7" t="s">
        <v>135</v>
      </c>
      <c r="B54" s="8">
        <v>540693.31500000332</v>
      </c>
      <c r="C54" s="8">
        <v>345480.97</v>
      </c>
      <c r="D54" s="8">
        <v>226402.94</v>
      </c>
      <c r="E54" s="8">
        <f t="shared" si="1"/>
        <v>571883.90999999992</v>
      </c>
      <c r="F54" s="8">
        <v>20845</v>
      </c>
    </row>
    <row r="55" spans="1:6" x14ac:dyDescent="0.15">
      <c r="A55" s="7" t="s">
        <v>136</v>
      </c>
      <c r="B55" s="8">
        <v>550673.11999999988</v>
      </c>
      <c r="C55" s="8">
        <v>350593.51</v>
      </c>
      <c r="D55" s="8">
        <v>231269.55</v>
      </c>
      <c r="E55" s="8">
        <f t="shared" si="1"/>
        <v>581863.06000000006</v>
      </c>
      <c r="F55" s="8">
        <v>21506</v>
      </c>
    </row>
    <row r="56" spans="1:6" x14ac:dyDescent="0.15">
      <c r="A56" s="7" t="s">
        <v>137</v>
      </c>
      <c r="B56" s="8">
        <v>416275.09300000145</v>
      </c>
      <c r="C56" s="8">
        <v>262187.34000000003</v>
      </c>
      <c r="D56" s="8">
        <v>177682.04</v>
      </c>
      <c r="E56" s="8">
        <f t="shared" si="1"/>
        <v>439869.38</v>
      </c>
      <c r="F56" s="8">
        <v>16656</v>
      </c>
    </row>
    <row r="57" spans="1:6" x14ac:dyDescent="0.15">
      <c r="A57" s="7" t="s">
        <v>138</v>
      </c>
      <c r="B57" s="8">
        <v>373518.10800000158</v>
      </c>
      <c r="C57" s="8">
        <v>227015.6</v>
      </c>
      <c r="D57" s="8">
        <v>157321.04999999999</v>
      </c>
      <c r="E57" s="8">
        <f t="shared" si="1"/>
        <v>384336.65</v>
      </c>
      <c r="F57" s="8">
        <v>14814</v>
      </c>
    </row>
    <row r="58" spans="1:6" x14ac:dyDescent="0.15">
      <c r="A58" s="7" t="s">
        <v>139</v>
      </c>
      <c r="B58" s="8">
        <v>367617.62999999966</v>
      </c>
      <c r="C58" s="8">
        <v>227791.91</v>
      </c>
      <c r="D58" s="8">
        <v>153057.01</v>
      </c>
      <c r="E58" s="8">
        <f t="shared" si="1"/>
        <v>380848.92000000004</v>
      </c>
      <c r="F58" s="8">
        <v>14939</v>
      </c>
    </row>
    <row r="59" spans="1:6" x14ac:dyDescent="0.15">
      <c r="A59" s="7" t="s">
        <v>140</v>
      </c>
      <c r="B59" s="8">
        <v>363429.61099999945</v>
      </c>
      <c r="C59" s="8">
        <v>232315.78</v>
      </c>
      <c r="D59" s="8">
        <v>147847.60999999999</v>
      </c>
      <c r="E59" s="8">
        <f t="shared" si="1"/>
        <v>380163.39</v>
      </c>
      <c r="F59" s="8">
        <v>14155</v>
      </c>
    </row>
    <row r="60" spans="1:6" x14ac:dyDescent="0.15">
      <c r="A60" s="7" t="s">
        <v>141</v>
      </c>
      <c r="B60" s="8">
        <v>308208.74899999989</v>
      </c>
      <c r="C60" s="8">
        <v>206513.88</v>
      </c>
      <c r="D60" s="8">
        <v>130865.11</v>
      </c>
      <c r="E60" s="8">
        <f t="shared" si="1"/>
        <v>337378.99</v>
      </c>
      <c r="F60" s="8">
        <v>12050</v>
      </c>
    </row>
    <row r="61" spans="1:6" x14ac:dyDescent="0.15">
      <c r="A61" s="7" t="s">
        <v>142</v>
      </c>
      <c r="B61" s="8">
        <v>421405.62000000081</v>
      </c>
      <c r="C61" s="8">
        <v>266493.51</v>
      </c>
      <c r="D61" s="8">
        <v>162621.70000000001</v>
      </c>
      <c r="E61" s="8">
        <f t="shared" si="1"/>
        <v>429115.21</v>
      </c>
      <c r="F61" s="8">
        <v>15847</v>
      </c>
    </row>
    <row r="62" spans="1:6" x14ac:dyDescent="0.15">
      <c r="A62" s="7" t="s">
        <v>143</v>
      </c>
      <c r="B62" s="8">
        <v>449170.92499999941</v>
      </c>
      <c r="C62" s="8">
        <v>262345.27</v>
      </c>
      <c r="D62" s="8">
        <v>153139.01</v>
      </c>
      <c r="E62" s="8">
        <f t="shared" si="1"/>
        <v>415484.28</v>
      </c>
      <c r="F62" s="8">
        <v>17273</v>
      </c>
    </row>
    <row r="63" spans="1:6" x14ac:dyDescent="0.15">
      <c r="A63" s="7" t="s">
        <v>144</v>
      </c>
      <c r="B63" s="8">
        <v>431602.59000000008</v>
      </c>
      <c r="C63" s="8">
        <v>258653.67</v>
      </c>
      <c r="D63" s="8">
        <v>147503.78</v>
      </c>
      <c r="E63" s="8">
        <f t="shared" si="1"/>
        <v>406157.45</v>
      </c>
      <c r="F63" s="8">
        <v>16926</v>
      </c>
    </row>
    <row r="64" spans="1:6" x14ac:dyDescent="0.15">
      <c r="A64" s="7" t="s">
        <v>145</v>
      </c>
      <c r="B64" s="8">
        <v>432741.64299999847</v>
      </c>
      <c r="C64" s="8">
        <v>254522.13</v>
      </c>
      <c r="D64" s="8">
        <v>167836</v>
      </c>
      <c r="E64" s="8">
        <f t="shared" si="1"/>
        <v>422358.13</v>
      </c>
      <c r="F64" s="8">
        <v>16841</v>
      </c>
    </row>
    <row r="65" spans="1:6" x14ac:dyDescent="0.15">
      <c r="A65" s="7" t="s">
        <v>146</v>
      </c>
      <c r="B65" s="8">
        <v>430446.36099999736</v>
      </c>
      <c r="C65" s="8">
        <v>253252.77</v>
      </c>
      <c r="D65" s="8">
        <v>159192.18</v>
      </c>
      <c r="E65" s="8">
        <f t="shared" si="1"/>
        <v>412444.94999999995</v>
      </c>
      <c r="F65" s="8">
        <v>16821</v>
      </c>
    </row>
    <row r="66" spans="1:6" x14ac:dyDescent="0.15">
      <c r="A66" s="7" t="s">
        <v>147</v>
      </c>
      <c r="B66" s="8">
        <v>500972.23800000071</v>
      </c>
      <c r="C66" s="8">
        <v>319058.96000000002</v>
      </c>
      <c r="D66" s="8">
        <v>177190.51</v>
      </c>
      <c r="E66" s="8">
        <f t="shared" si="1"/>
        <v>496249.47000000003</v>
      </c>
      <c r="F66" s="8">
        <v>19237</v>
      </c>
    </row>
    <row r="67" spans="1:6" x14ac:dyDescent="0.15">
      <c r="A67" s="7" t="s">
        <v>148</v>
      </c>
      <c r="B67" s="8">
        <v>489071.34400000138</v>
      </c>
      <c r="C67" s="8">
        <v>310235.21999999997</v>
      </c>
      <c r="D67" s="8">
        <v>156128.28</v>
      </c>
      <c r="E67" s="8">
        <f t="shared" si="1"/>
        <v>466363.5</v>
      </c>
      <c r="F67" s="8">
        <v>19079</v>
      </c>
    </row>
    <row r="68" spans="1:6" x14ac:dyDescent="0.15">
      <c r="A68" s="7" t="s">
        <v>149</v>
      </c>
      <c r="B68" s="8">
        <v>395557.42599999788</v>
      </c>
      <c r="C68" s="8">
        <v>239772.93</v>
      </c>
      <c r="D68" s="8">
        <v>127585.85</v>
      </c>
      <c r="E68" s="8">
        <f t="shared" si="1"/>
        <v>367358.78</v>
      </c>
      <c r="F68" s="8">
        <v>15557</v>
      </c>
    </row>
    <row r="69" spans="1:6" x14ac:dyDescent="0.15">
      <c r="A69" s="7" t="s">
        <v>150</v>
      </c>
      <c r="B69" s="8">
        <v>359924.54199999914</v>
      </c>
      <c r="C69" s="8">
        <v>209787.4</v>
      </c>
      <c r="D69" s="8">
        <v>117542.1</v>
      </c>
      <c r="E69" s="8">
        <f t="shared" si="1"/>
        <v>327329.5</v>
      </c>
      <c r="F69" s="8">
        <v>14435</v>
      </c>
    </row>
    <row r="70" spans="1:6" x14ac:dyDescent="0.15">
      <c r="A70" s="7" t="s">
        <v>151</v>
      </c>
      <c r="B70" s="8">
        <v>401043.42400000076</v>
      </c>
      <c r="C70" s="8">
        <v>224969.59</v>
      </c>
      <c r="D70" s="8">
        <v>123937.22</v>
      </c>
      <c r="E70" s="8">
        <f t="shared" ref="E70:E91" si="2">C70+D70</f>
        <v>348906.81</v>
      </c>
      <c r="F70" s="8">
        <v>15656</v>
      </c>
    </row>
    <row r="71" spans="1:6" x14ac:dyDescent="0.15">
      <c r="A71" s="7" t="s">
        <v>152</v>
      </c>
      <c r="B71" s="8">
        <v>455952.43099999928</v>
      </c>
      <c r="C71" s="8">
        <v>257103.94</v>
      </c>
      <c r="D71" s="8">
        <v>142368.14000000001</v>
      </c>
      <c r="E71" s="8">
        <f t="shared" si="2"/>
        <v>399472.08</v>
      </c>
      <c r="F71" s="8">
        <v>17638</v>
      </c>
    </row>
    <row r="72" spans="1:6" x14ac:dyDescent="0.15">
      <c r="A72" s="7" t="s">
        <v>153</v>
      </c>
      <c r="B72" s="8">
        <v>518763.45200000372</v>
      </c>
      <c r="C72" s="8">
        <v>292983.59000000003</v>
      </c>
      <c r="D72" s="8">
        <v>150258.85999999999</v>
      </c>
      <c r="E72" s="8">
        <f t="shared" si="2"/>
        <v>443242.45</v>
      </c>
      <c r="F72" s="8">
        <v>20039</v>
      </c>
    </row>
    <row r="73" spans="1:6" x14ac:dyDescent="0.15">
      <c r="A73" s="7" t="s">
        <v>154</v>
      </c>
      <c r="B73" s="8">
        <v>436247.67099999828</v>
      </c>
      <c r="C73" s="8">
        <v>264006.03999999998</v>
      </c>
      <c r="D73" s="8">
        <v>124996.08</v>
      </c>
      <c r="E73" s="8">
        <f t="shared" si="2"/>
        <v>389002.12</v>
      </c>
      <c r="F73" s="8">
        <v>16785</v>
      </c>
    </row>
    <row r="74" spans="1:6" x14ac:dyDescent="0.15">
      <c r="A74" s="7" t="s">
        <v>155</v>
      </c>
      <c r="B74" s="8">
        <v>577922.50300000468</v>
      </c>
      <c r="C74" s="8">
        <v>315970.8</v>
      </c>
      <c r="D74" s="8">
        <v>145229.95000000001</v>
      </c>
      <c r="E74" s="8">
        <f t="shared" si="2"/>
        <v>461200.75</v>
      </c>
      <c r="F74" s="8">
        <v>22303</v>
      </c>
    </row>
    <row r="75" spans="1:6" x14ac:dyDescent="0.15">
      <c r="A75" s="7" t="s">
        <v>156</v>
      </c>
      <c r="B75" s="8">
        <v>522200.26800000382</v>
      </c>
      <c r="C75" s="8">
        <v>275170.84000000003</v>
      </c>
      <c r="D75" s="8">
        <v>134009.51</v>
      </c>
      <c r="E75" s="8">
        <f t="shared" si="2"/>
        <v>409180.35000000003</v>
      </c>
      <c r="F75" s="8">
        <v>20296</v>
      </c>
    </row>
    <row r="76" spans="1:6" x14ac:dyDescent="0.15">
      <c r="A76" s="7" t="s">
        <v>157</v>
      </c>
      <c r="B76" s="8">
        <v>568926.92999999947</v>
      </c>
      <c r="C76" s="8">
        <v>302891.65000000002</v>
      </c>
      <c r="D76" s="8">
        <v>145165.85999999999</v>
      </c>
      <c r="E76" s="8">
        <f t="shared" si="2"/>
        <v>448057.51</v>
      </c>
      <c r="F76" s="8">
        <v>21756</v>
      </c>
    </row>
    <row r="77" spans="1:6" x14ac:dyDescent="0.15">
      <c r="A77" s="7" t="s">
        <v>158</v>
      </c>
      <c r="B77" s="8">
        <v>557739.85900000052</v>
      </c>
      <c r="C77" s="8">
        <v>298928.33</v>
      </c>
      <c r="D77" s="8">
        <v>132293.5</v>
      </c>
      <c r="E77" s="8">
        <f t="shared" si="2"/>
        <v>431221.83</v>
      </c>
      <c r="F77" s="8">
        <v>21439</v>
      </c>
    </row>
    <row r="78" spans="1:6" x14ac:dyDescent="0.15">
      <c r="A78" s="7" t="s">
        <v>159</v>
      </c>
      <c r="B78" s="8">
        <v>704038.67900000501</v>
      </c>
      <c r="C78" s="8">
        <v>391607.09</v>
      </c>
      <c r="D78" s="8">
        <v>186411.58</v>
      </c>
      <c r="E78" s="8">
        <f t="shared" si="2"/>
        <v>578018.67000000004</v>
      </c>
      <c r="F78" s="8">
        <v>26373</v>
      </c>
    </row>
    <row r="79" spans="1:6" x14ac:dyDescent="0.15">
      <c r="A79" s="7" t="s">
        <v>160</v>
      </c>
      <c r="B79" s="8">
        <v>689420.19100000442</v>
      </c>
      <c r="C79" s="8">
        <v>386601.24</v>
      </c>
      <c r="D79" s="8">
        <v>182165.56</v>
      </c>
      <c r="E79" s="8">
        <f t="shared" si="2"/>
        <v>568766.80000000005</v>
      </c>
      <c r="F79" s="8">
        <v>25792</v>
      </c>
    </row>
    <row r="80" spans="1:6" x14ac:dyDescent="0.15">
      <c r="A80" s="7" t="s">
        <v>161</v>
      </c>
      <c r="B80" s="8">
        <v>578064.32600000349</v>
      </c>
      <c r="C80" s="8">
        <v>315447.07</v>
      </c>
      <c r="D80" s="8">
        <v>153221.98000000001</v>
      </c>
      <c r="E80" s="8">
        <f t="shared" si="2"/>
        <v>468669.05000000005</v>
      </c>
      <c r="F80" s="8">
        <v>22010</v>
      </c>
    </row>
    <row r="81" spans="1:6" x14ac:dyDescent="0.15">
      <c r="A81" s="7" t="s">
        <v>162</v>
      </c>
      <c r="B81" s="8">
        <v>502291.98900000111</v>
      </c>
      <c r="C81" s="8">
        <v>271457.98</v>
      </c>
      <c r="D81" s="8">
        <v>136172.03</v>
      </c>
      <c r="E81" s="8">
        <f t="shared" si="2"/>
        <v>407630.01</v>
      </c>
      <c r="F81" s="8">
        <v>19656</v>
      </c>
    </row>
    <row r="82" spans="1:6" x14ac:dyDescent="0.15">
      <c r="A82" s="7" t="s">
        <v>163</v>
      </c>
      <c r="B82" s="8">
        <v>487107.48900000111</v>
      </c>
      <c r="C82" s="8">
        <v>266859.40999999997</v>
      </c>
      <c r="D82" s="8">
        <v>133538.71</v>
      </c>
      <c r="E82" s="8">
        <f t="shared" si="2"/>
        <v>400398.12</v>
      </c>
      <c r="F82" s="8">
        <v>18886</v>
      </c>
    </row>
    <row r="83" spans="1:6" x14ac:dyDescent="0.15">
      <c r="A83" s="7" t="s">
        <v>164</v>
      </c>
      <c r="B83" s="8">
        <v>531998.72900000366</v>
      </c>
      <c r="C83" s="8">
        <v>303452.51</v>
      </c>
      <c r="D83" s="8">
        <v>151683.54</v>
      </c>
      <c r="E83" s="8">
        <f t="shared" si="2"/>
        <v>455136.05000000005</v>
      </c>
      <c r="F83" s="8">
        <v>20283</v>
      </c>
    </row>
    <row r="84" spans="1:6" x14ac:dyDescent="0.15">
      <c r="A84" s="7" t="s">
        <v>165</v>
      </c>
      <c r="B84" s="8">
        <v>479733.16099999956</v>
      </c>
      <c r="C84" s="8">
        <v>277770.23999999999</v>
      </c>
      <c r="D84" s="8">
        <v>135946.9</v>
      </c>
      <c r="E84" s="8">
        <f t="shared" si="2"/>
        <v>413717.14</v>
      </c>
      <c r="F84" s="8">
        <v>17926</v>
      </c>
    </row>
    <row r="85" spans="1:6" x14ac:dyDescent="0.15">
      <c r="A85" s="7" t="s">
        <v>166</v>
      </c>
      <c r="B85" s="8">
        <v>464263.68299999955</v>
      </c>
      <c r="C85" s="8">
        <v>267443.63</v>
      </c>
      <c r="D85" s="8">
        <v>129429.97</v>
      </c>
      <c r="E85" s="8">
        <f t="shared" si="2"/>
        <v>396873.6</v>
      </c>
      <c r="F85" s="8">
        <v>17101</v>
      </c>
    </row>
    <row r="86" spans="1:6" x14ac:dyDescent="0.15">
      <c r="A86" s="7" t="s">
        <v>167</v>
      </c>
      <c r="B86" s="8">
        <v>512991.90999999776</v>
      </c>
      <c r="C86" s="8">
        <v>282831.53999999998</v>
      </c>
      <c r="D86" s="8">
        <v>142060.47</v>
      </c>
      <c r="E86" s="8">
        <f t="shared" si="2"/>
        <v>424892.01</v>
      </c>
      <c r="F86" s="8">
        <v>19590</v>
      </c>
    </row>
    <row r="87" spans="1:6" x14ac:dyDescent="0.15">
      <c r="A87" s="7" t="s">
        <v>168</v>
      </c>
      <c r="B87" s="8">
        <v>457884.93900000054</v>
      </c>
      <c r="C87" s="8">
        <v>254825.51</v>
      </c>
      <c r="D87" s="8">
        <v>125140.44</v>
      </c>
      <c r="E87" s="8">
        <f t="shared" si="2"/>
        <v>379965.95</v>
      </c>
      <c r="F87" s="8">
        <v>18012</v>
      </c>
    </row>
    <row r="88" spans="1:6" x14ac:dyDescent="0.15">
      <c r="A88" s="7" t="s">
        <v>169</v>
      </c>
      <c r="B88" s="8">
        <v>470890.7450000004</v>
      </c>
      <c r="C88" s="8">
        <v>257095.91</v>
      </c>
      <c r="D88" s="8">
        <v>134990.15</v>
      </c>
      <c r="E88" s="8">
        <f t="shared" si="2"/>
        <v>392086.06</v>
      </c>
      <c r="F88" s="8">
        <v>18615</v>
      </c>
    </row>
    <row r="89" spans="1:6" x14ac:dyDescent="0.15">
      <c r="A89" s="7" t="s">
        <v>170</v>
      </c>
      <c r="B89" s="8">
        <v>461424.79900000006</v>
      </c>
      <c r="C89" s="8">
        <v>255175.67999999999</v>
      </c>
      <c r="D89" s="8">
        <v>136456.45000000001</v>
      </c>
      <c r="E89" s="8">
        <f t="shared" si="2"/>
        <v>391632.13</v>
      </c>
      <c r="F89" s="8">
        <v>18171</v>
      </c>
    </row>
    <row r="90" spans="1:6" x14ac:dyDescent="0.15">
      <c r="A90" s="7" t="s">
        <v>171</v>
      </c>
      <c r="B90" s="8">
        <v>548439.34500000335</v>
      </c>
      <c r="C90" s="8">
        <v>319929.59000000003</v>
      </c>
      <c r="D90" s="8">
        <v>159618.18</v>
      </c>
      <c r="E90" s="8">
        <f t="shared" si="2"/>
        <v>479547.77</v>
      </c>
      <c r="F90" s="8">
        <v>21273</v>
      </c>
    </row>
    <row r="91" spans="1:6" x14ac:dyDescent="0.15">
      <c r="A91" s="7" t="s">
        <v>176</v>
      </c>
      <c r="B91" s="8">
        <v>523622.34</v>
      </c>
      <c r="C91" s="8">
        <v>283089.7</v>
      </c>
      <c r="D91" s="8">
        <v>165723.12</v>
      </c>
      <c r="E91" s="8">
        <f t="shared" si="2"/>
        <v>448812.82</v>
      </c>
      <c r="F91" s="8">
        <v>20472</v>
      </c>
    </row>
    <row r="92" spans="1:6" x14ac:dyDescent="0.15">
      <c r="A92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431438.39</v>
      </c>
      <c r="C11" t="s">
        <v>0</v>
      </c>
      <c r="E11" s="5">
        <f>B11</f>
        <v>431438.39</v>
      </c>
      <c r="F11" s="5">
        <f>E11+B3</f>
        <v>431438.39</v>
      </c>
      <c r="I11" s="5"/>
    </row>
    <row r="12" spans="1:12" x14ac:dyDescent="0.15">
      <c r="A12" t="s">
        <v>49</v>
      </c>
      <c r="B12" s="4">
        <f>Metrics!B3</f>
        <v>348723.86</v>
      </c>
      <c r="C12" t="s">
        <v>2</v>
      </c>
      <c r="E12" s="5">
        <f t="shared" ref="E12:E22" si="0">B12</f>
        <v>348723.86</v>
      </c>
      <c r="F12" s="5">
        <f>E12+B4</f>
        <v>348723.86</v>
      </c>
      <c r="I12" s="5"/>
    </row>
    <row r="13" spans="1:12" x14ac:dyDescent="0.15">
      <c r="A13" t="s">
        <v>48</v>
      </c>
      <c r="B13" s="4">
        <f>Metrics!B4</f>
        <v>136095.97</v>
      </c>
      <c r="C13" t="s">
        <v>2</v>
      </c>
      <c r="E13" s="5">
        <f t="shared" si="0"/>
        <v>136095.97</v>
      </c>
      <c r="F13" s="5">
        <f t="shared" ref="F13" si="1">E13+B5</f>
        <v>136095.97</v>
      </c>
      <c r="I13" s="5"/>
      <c r="L13" s="4"/>
    </row>
    <row r="14" spans="1:12" x14ac:dyDescent="0.15">
      <c r="A14" t="s">
        <v>50</v>
      </c>
      <c r="B14" s="4">
        <f>Metrics!B5</f>
        <v>17148</v>
      </c>
      <c r="C14" t="s">
        <v>4</v>
      </c>
      <c r="E14" s="5">
        <f t="shared" si="0"/>
        <v>17148</v>
      </c>
      <c r="F14" s="5">
        <f>E14+B6</f>
        <v>17148</v>
      </c>
      <c r="I14" s="5"/>
      <c r="L14" s="4"/>
    </row>
    <row r="15" spans="1:12" x14ac:dyDescent="0.15">
      <c r="A15" t="s">
        <v>51</v>
      </c>
      <c r="B15" s="4">
        <f>Metrics!B6</f>
        <v>4350689.3100000005</v>
      </c>
      <c r="C15" t="s">
        <v>0</v>
      </c>
      <c r="E15" s="5">
        <f t="shared" si="0"/>
        <v>4350689.3100000005</v>
      </c>
      <c r="F15" s="5">
        <f>E15+B3</f>
        <v>4350689.3100000005</v>
      </c>
      <c r="I15" s="5"/>
      <c r="J15" s="5"/>
    </row>
    <row r="16" spans="1:12" x14ac:dyDescent="0.15">
      <c r="A16" t="s">
        <v>52</v>
      </c>
      <c r="B16" s="4">
        <f>Metrics!B7</f>
        <v>3676251.3400000003</v>
      </c>
      <c r="C16" t="s">
        <v>2</v>
      </c>
      <c r="E16" s="5">
        <f t="shared" si="0"/>
        <v>3676251.3400000003</v>
      </c>
      <c r="F16" s="5">
        <f t="shared" ref="F16:F17" si="2">E16+B4</f>
        <v>3676251.3400000003</v>
      </c>
      <c r="I16" s="5"/>
    </row>
    <row r="17" spans="1:9" x14ac:dyDescent="0.15">
      <c r="A17" t="s">
        <v>53</v>
      </c>
      <c r="B17" s="4">
        <f>Metrics!B8</f>
        <v>1265461.6499999999</v>
      </c>
      <c r="C17" t="s">
        <v>2</v>
      </c>
      <c r="E17" s="5">
        <f t="shared" si="0"/>
        <v>1265461.6499999999</v>
      </c>
      <c r="F17" s="5">
        <f t="shared" si="2"/>
        <v>1265461.6499999999</v>
      </c>
      <c r="I17" s="5"/>
    </row>
    <row r="18" spans="1:9" x14ac:dyDescent="0.15">
      <c r="A18" t="s">
        <v>54</v>
      </c>
      <c r="B18" s="4">
        <f>Metrics!B9</f>
        <v>168308</v>
      </c>
      <c r="C18" t="s">
        <v>4</v>
      </c>
      <c r="E18" s="5">
        <f t="shared" si="0"/>
        <v>168308</v>
      </c>
      <c r="F18" s="5">
        <f>E18+B6</f>
        <v>168308</v>
      </c>
      <c r="I18" s="5"/>
    </row>
    <row r="19" spans="1:9" x14ac:dyDescent="0.15">
      <c r="A19" t="s">
        <v>55</v>
      </c>
      <c r="B19" s="4">
        <f>Metrics!B10</f>
        <v>32816013.100000001</v>
      </c>
      <c r="C19" t="s">
        <v>0</v>
      </c>
      <c r="E19" s="5">
        <f t="shared" si="0"/>
        <v>32816013.100000001</v>
      </c>
      <c r="F19" s="5">
        <f>E19+B3</f>
        <v>32816013.100000001</v>
      </c>
      <c r="I19" s="5"/>
    </row>
    <row r="20" spans="1:9" x14ac:dyDescent="0.15">
      <c r="A20" t="s">
        <v>56</v>
      </c>
      <c r="B20" s="4">
        <f>Metrics!B11</f>
        <v>30951472.899999999</v>
      </c>
      <c r="C20" t="s">
        <v>2</v>
      </c>
      <c r="E20" s="5">
        <f t="shared" si="0"/>
        <v>30951472.899999999</v>
      </c>
      <c r="F20" s="5">
        <f t="shared" ref="F20:F22" si="3">E20+B4</f>
        <v>30951472.899999999</v>
      </c>
      <c r="I20" s="5"/>
    </row>
    <row r="21" spans="1:9" x14ac:dyDescent="0.15">
      <c r="A21" t="s">
        <v>57</v>
      </c>
      <c r="B21" s="4">
        <f>Metrics!B12</f>
        <v>11547170.560000001</v>
      </c>
      <c r="C21" t="s">
        <v>2</v>
      </c>
      <c r="E21" s="5">
        <f t="shared" si="0"/>
        <v>11547170.560000001</v>
      </c>
      <c r="F21" s="5">
        <f t="shared" si="3"/>
        <v>11547170.560000001</v>
      </c>
      <c r="I21" s="5"/>
    </row>
    <row r="22" spans="1:9" x14ac:dyDescent="0.15">
      <c r="A22" t="s">
        <v>58</v>
      </c>
      <c r="B22" s="4">
        <f>Metrics!B13</f>
        <v>1265935</v>
      </c>
      <c r="C22" t="s">
        <v>4</v>
      </c>
      <c r="E22" s="5">
        <f t="shared" si="0"/>
        <v>1265935</v>
      </c>
      <c r="F22" s="5">
        <f t="shared" si="3"/>
        <v>1265935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2025-09-30T07:20:46Z</dcterms:modified>
</cp:coreProperties>
</file>