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2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E4" i="9" l="1"/>
  <c r="E3" i="9"/>
  <c r="E2" i="9"/>
  <c r="B15" i="1" l="1"/>
  <c r="B11" i="5" l="1"/>
  <c r="E11" i="5" s="1"/>
  <c r="F11" i="5" s="1"/>
  <c r="E88" i="9" l="1"/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<sst xmlns="http://schemas.openxmlformats.org/spreadsheetml/2006/main" count="248" uniqueCount="188">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</sst>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E41" sqref="E41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431438.39</v>
      </c>
      <c r="C2" t="s">
        <v>1</v>
      </c>
    </row>
    <row r="3" spans="1:3" x14ac:dyDescent="0.15">
      <c r="A3" t="s">
        <v>26</v>
      </c>
      <c r="B3" s="1">
        <v>348723.86</v>
      </c>
      <c r="C3" t="s">
        <v>3</v>
      </c>
    </row>
    <row r="4" spans="1:3" x14ac:dyDescent="0.15">
      <c r="A4" t="s">
        <v>27</v>
      </c>
      <c r="B4" s="1">
        <v>136095.97</v>
      </c>
      <c r="C4" t="s">
        <v>3</v>
      </c>
    </row>
    <row r="5" spans="1:3" x14ac:dyDescent="0.15">
      <c r="A5" t="s">
        <v>28</v>
      </c>
      <c r="B5" s="2">
        <v>17148</v>
      </c>
      <c r="C5" t="s">
        <v>5</v>
      </c>
    </row>
    <row r="6" spans="1:3" x14ac:dyDescent="0.15">
      <c r="A6" t="s">
        <v>29</v>
      </c>
      <c r="B6" s="1">
        <v>4350689.3100000005</v>
      </c>
      <c r="C6" t="s">
        <v>0</v>
      </c>
    </row>
    <row r="7" spans="1:3" x14ac:dyDescent="0.15">
      <c r="A7" t="s">
        <v>30</v>
      </c>
      <c r="B7" s="1">
        <v>3676251.3400000003</v>
      </c>
      <c r="C7" t="s">
        <v>2</v>
      </c>
    </row>
    <row r="8" spans="1:3" x14ac:dyDescent="0.15">
      <c r="A8" t="s">
        <v>31</v>
      </c>
      <c r="B8" s="1">
        <v>1265461.6499999999</v>
      </c>
      <c r="C8" t="s">
        <v>2</v>
      </c>
    </row>
    <row r="9" spans="1:3" x14ac:dyDescent="0.15">
      <c r="A9" t="s">
        <v>32</v>
      </c>
      <c r="B9" s="2">
        <v>168308</v>
      </c>
      <c r="C9" t="s">
        <v>4</v>
      </c>
    </row>
    <row r="10" spans="1:3" x14ac:dyDescent="0.15">
      <c r="A10" t="s">
        <v>33</v>
      </c>
      <c r="B10" s="1">
        <v>32816013.100000001</v>
      </c>
      <c r="C10" t="s">
        <v>0</v>
      </c>
    </row>
    <row r="11" spans="1:3" x14ac:dyDescent="0.15">
      <c r="A11" t="s">
        <v>34</v>
      </c>
      <c r="B11" s="1">
        <v>30951472.899999999</v>
      </c>
      <c r="C11" t="s">
        <v>2</v>
      </c>
    </row>
    <row r="12" spans="1:3" x14ac:dyDescent="0.15">
      <c r="A12" t="s">
        <v>35</v>
      </c>
      <c r="B12" s="1">
        <v>11547170.560000001</v>
      </c>
      <c r="C12" t="s">
        <v>2</v>
      </c>
    </row>
    <row r="13" spans="1:3" x14ac:dyDescent="0.15">
      <c r="A13" t="s">
        <v>36</v>
      </c>
      <c r="B13" s="2">
        <v>1265935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abSelected="1" workbookViewId="0">
      <selection activeCell="I20" sqref="I20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4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ref="E5:E66" si="1">C5+D5</f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1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1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1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1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1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1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1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1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1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1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1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1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1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1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1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1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1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1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1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1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1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1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1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1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1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1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1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1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1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1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1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1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1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1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1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1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1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1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1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1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1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1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1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1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1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1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1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1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1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1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1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1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1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1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1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1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1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1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1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1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1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2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2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2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2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2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2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2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2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2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2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2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2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2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2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2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2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2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2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2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2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2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2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O79" sqref="O79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workbookViewId="0">
      <selection activeCell="E6" sqref="E6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45929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431438.39</v>
      </c>
      <c r="C11" t="s">
        <v>0</v>
      </c>
      <c r="E11" s="5">
        <f>B11</f>
        <v>431438.39</v>
      </c>
      <c r="F11" s="5">
        <f>E11+B3</f>
        <v>431438.39</v>
      </c>
      <c r="I11" s="5"/>
    </row>
    <row r="12" spans="1:12" x14ac:dyDescent="0.15">
      <c r="A12" t="s">
        <v>49</v>
      </c>
      <c r="B12" s="4">
        <f>Metrics!B3</f>
        <v>348723.86</v>
      </c>
      <c r="C12" t="s">
        <v>2</v>
      </c>
      <c r="E12" s="5">
        <f t="shared" ref="E12:E22" si="0">B12</f>
        <v>348723.86</v>
      </c>
      <c r="F12" s="5">
        <f>E12+B4</f>
        <v>348723.86</v>
      </c>
      <c r="I12" s="5"/>
    </row>
    <row r="13" spans="1:12" x14ac:dyDescent="0.15">
      <c r="A13" t="s">
        <v>48</v>
      </c>
      <c r="B13" s="4">
        <f>Metrics!B4</f>
        <v>136095.97</v>
      </c>
      <c r="C13" t="s">
        <v>2</v>
      </c>
      <c r="E13" s="5">
        <f t="shared" si="0"/>
        <v>136095.97</v>
      </c>
      <c r="F13" s="5">
        <f t="shared" ref="F13" si="1">E13+B5</f>
        <v>136095.97</v>
      </c>
      <c r="I13" s="5"/>
      <c r="L13" s="4"/>
    </row>
    <row r="14" spans="1:12" x14ac:dyDescent="0.15">
      <c r="A14" t="s">
        <v>50</v>
      </c>
      <c r="B14" s="4">
        <f>Metrics!B5</f>
        <v>17148</v>
      </c>
      <c r="C14" t="s">
        <v>4</v>
      </c>
      <c r="E14" s="5">
        <f t="shared" si="0"/>
        <v>17148</v>
      </c>
      <c r="F14" s="5">
        <f>E14+B6</f>
        <v>17148</v>
      </c>
      <c r="I14" s="5"/>
      <c r="L14" s="4"/>
    </row>
    <row r="15" spans="1:12" x14ac:dyDescent="0.15">
      <c r="A15" t="s">
        <v>51</v>
      </c>
      <c r="B15" s="4">
        <f>Metrics!B6</f>
        <v>4350689.3100000005</v>
      </c>
      <c r="C15" t="s">
        <v>0</v>
      </c>
      <c r="E15" s="5">
        <f t="shared" si="0"/>
        <v>4350689.3100000005</v>
      </c>
      <c r="F15" s="5">
        <f>E15+B3</f>
        <v>4350689.3100000005</v>
      </c>
      <c r="I15" s="5"/>
      <c r="J15" s="5"/>
    </row>
    <row r="16" spans="1:12" x14ac:dyDescent="0.15">
      <c r="A16" t="s">
        <v>52</v>
      </c>
      <c r="B16" s="4">
        <f>Metrics!B7</f>
        <v>3676251.3400000003</v>
      </c>
      <c r="C16" t="s">
        <v>2</v>
      </c>
      <c r="E16" s="5">
        <f t="shared" si="0"/>
        <v>3676251.3400000003</v>
      </c>
      <c r="F16" s="5">
        <f t="shared" ref="F16:F17" si="2">E16+B4</f>
        <v>3676251.3400000003</v>
      </c>
      <c r="I16" s="5"/>
    </row>
    <row r="17" spans="1:9" x14ac:dyDescent="0.15">
      <c r="A17" t="s">
        <v>53</v>
      </c>
      <c r="B17" s="4">
        <f>Metrics!B8</f>
        <v>1265461.6499999999</v>
      </c>
      <c r="C17" t="s">
        <v>2</v>
      </c>
      <c r="E17" s="5">
        <f t="shared" si="0"/>
        <v>1265461.6499999999</v>
      </c>
      <c r="F17" s="5">
        <f t="shared" si="2"/>
        <v>1265461.6499999999</v>
      </c>
      <c r="I17" s="5"/>
    </row>
    <row r="18" spans="1:9" x14ac:dyDescent="0.15">
      <c r="A18" t="s">
        <v>54</v>
      </c>
      <c r="B18" s="4">
        <f>Metrics!B9</f>
        <v>168308</v>
      </c>
      <c r="C18" t="s">
        <v>4</v>
      </c>
      <c r="E18" s="5">
        <f t="shared" si="0"/>
        <v>168308</v>
      </c>
      <c r="F18" s="5">
        <f>E18+B6</f>
        <v>168308</v>
      </c>
      <c r="I18" s="5"/>
    </row>
    <row r="19" spans="1:9" x14ac:dyDescent="0.15">
      <c r="A19" t="s">
        <v>55</v>
      </c>
      <c r="B19" s="4">
        <f>Metrics!B10</f>
        <v>32816013.100000001</v>
      </c>
      <c r="C19" t="s">
        <v>0</v>
      </c>
      <c r="E19" s="5">
        <f t="shared" si="0"/>
        <v>32816013.100000001</v>
      </c>
      <c r="F19" s="5">
        <f>E19+B3</f>
        <v>32816013.100000001</v>
      </c>
      <c r="I19" s="5"/>
    </row>
    <row r="20" spans="1:9" x14ac:dyDescent="0.15">
      <c r="A20" t="s">
        <v>56</v>
      </c>
      <c r="B20" s="4">
        <f>Metrics!B11</f>
        <v>30951472.899999999</v>
      </c>
      <c r="C20" t="s">
        <v>2</v>
      </c>
      <c r="E20" s="5">
        <f t="shared" si="0"/>
        <v>30951472.899999999</v>
      </c>
      <c r="F20" s="5">
        <f t="shared" ref="F20:F22" si="3">E20+B4</f>
        <v>30951472.899999999</v>
      </c>
      <c r="I20" s="5"/>
    </row>
    <row r="21" spans="1:9" x14ac:dyDescent="0.15">
      <c r="A21" t="s">
        <v>57</v>
      </c>
      <c r="B21" s="4">
        <f>Metrics!B12</f>
        <v>11547170.560000001</v>
      </c>
      <c r="C21" t="s">
        <v>2</v>
      </c>
      <c r="E21" s="5">
        <f t="shared" si="0"/>
        <v>11547170.560000001</v>
      </c>
      <c r="F21" s="5">
        <f t="shared" si="3"/>
        <v>11547170.560000001</v>
      </c>
      <c r="I21" s="5"/>
    </row>
    <row r="22" spans="1:9" x14ac:dyDescent="0.15">
      <c r="A22" t="s">
        <v>58</v>
      </c>
      <c r="B22" s="4">
        <f>Metrics!B13</f>
        <v>1265935</v>
      </c>
      <c r="C22" t="s">
        <v>4</v>
      </c>
      <c r="E22" s="5">
        <f t="shared" si="0"/>
        <v>1265935</v>
      </c>
      <c r="F22" s="5">
        <f t="shared" si="3"/>
        <v>1265935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2025-09-30T07:02:02Z</dcterms:modified>
</cp:coreProperties>
</file>