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8289BAA9-AD5B-794D-AA9E-5E27BD471768}" xr6:coauthVersionLast="47" xr6:coauthVersionMax="47" xr10:uidLastSave="{00000000-0000-0000-0000-000000000000}"/>
  <bookViews>
    <workbookView xWindow="2860" yWindow="500" windowWidth="25940" windowHeight="1750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D30" i="1"/>
  <c r="D29" i="1"/>
  <c r="D28" i="1"/>
  <c r="D27" i="1"/>
  <c r="D26" i="1"/>
  <c r="D25" i="1"/>
  <c r="D24" i="1"/>
  <c r="D23" i="1"/>
  <c r="D22" i="1"/>
  <c r="D18" i="1"/>
  <c r="C18" i="1"/>
  <c r="A17" i="1"/>
  <c r="D17" i="1" s="1"/>
  <c r="A16" i="1"/>
  <c r="D16" i="1" s="1"/>
  <c r="A15" i="1"/>
  <c r="D15" i="1" s="1"/>
  <c r="C14" i="1"/>
  <c r="A14" i="1"/>
  <c r="D14" i="1" s="1"/>
  <c r="A13" i="1"/>
  <c r="D13" i="1" s="1"/>
  <c r="A12" i="1"/>
  <c r="D12" i="1" s="1"/>
  <c r="I11" i="1"/>
  <c r="A11" i="1"/>
  <c r="D11" i="1" s="1"/>
  <c r="I10" i="1"/>
  <c r="A10" i="1"/>
  <c r="C10" i="1" s="1"/>
  <c r="I9" i="1"/>
  <c r="A9" i="1"/>
  <c r="D9" i="1" s="1"/>
  <c r="I8" i="1"/>
  <c r="A8" i="1"/>
  <c r="D8" i="1" s="1"/>
  <c r="I7" i="1"/>
  <c r="D7" i="1"/>
  <c r="A7" i="1"/>
  <c r="C7" i="1" s="1"/>
  <c r="I6" i="1"/>
  <c r="A6" i="1"/>
  <c r="D6" i="1" s="1"/>
  <c r="I5" i="1"/>
  <c r="A5" i="1"/>
  <c r="D5" i="1" s="1"/>
  <c r="I4" i="1"/>
  <c r="D4" i="1"/>
  <c r="A4" i="1"/>
  <c r="C4" i="1" s="1"/>
  <c r="I3" i="1"/>
  <c r="A3" i="1"/>
  <c r="D3" i="1" s="1"/>
  <c r="A2" i="1"/>
  <c r="D2" i="1" s="1"/>
  <c r="C5" i="1" l="1"/>
  <c r="C8" i="1"/>
  <c r="C11" i="1"/>
  <c r="C2" i="1"/>
  <c r="C15" i="1"/>
  <c r="D10" i="1"/>
  <c r="C16" i="1"/>
  <c r="C3" i="1"/>
  <c r="C6" i="1"/>
  <c r="C9" i="1"/>
  <c r="C12" i="1"/>
  <c r="C13" i="1"/>
  <c r="C17" i="1"/>
</calcChain>
</file>

<file path=xl/sharedStrings.xml><?xml version="1.0" encoding="utf-8"?>
<sst xmlns="http://schemas.openxmlformats.org/spreadsheetml/2006/main" count="11" uniqueCount="9">
  <si>
    <t xml:space="preserve"> </t>
    <phoneticPr fontId="1" type="noConversion"/>
  </si>
  <si>
    <t>[0, 105, 105]</t>
    <phoneticPr fontId="1" type="noConversion"/>
  </si>
  <si>
    <t>One-time Assignment</t>
    <phoneticPr fontId="1" type="noConversion"/>
  </si>
  <si>
    <t>Re-assignment</t>
    <phoneticPr fontId="1" type="noConversion"/>
  </si>
  <si>
    <t>[70, 70, 70]</t>
    <phoneticPr fontId="1" type="noConversion"/>
  </si>
  <si>
    <t>[105, 105, 0]</t>
    <phoneticPr fontId="1" type="noConversion"/>
  </si>
  <si>
    <t xml:space="preserve">       = 2</t>
    <phoneticPr fontId="1" type="noConversion"/>
  </si>
  <si>
    <t xml:space="preserve">        = 1</t>
    <phoneticPr fontId="1" type="noConversion"/>
  </si>
  <si>
    <t xml:space="preserve">         =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</si>
</sst>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2" xfId="0" applyBorder="1"/>
    <xf numFmtId="0" fontId="2" fillId="0" borderId="0" xfId="0" applyFont="1"/>
    <xf numFmtId="0" fontId="2" fillId="0" borderId="1" xfId="0" applyNumberFormat="1" applyFont="1" applyBorder="1" applyAlignment="1">
      <alignment vertical="center"/>
    </xf>
    <xf numFmtId="0" fontId="3" fillId="0" borderId="0" xfId="0" applyNumberFormat="1" applyFont="1"/>
    <xf numFmtId="0" fontId="0" fillId="0" borderId="1" xfId="0" applyNumberFormat="1" applyBorder="1" applyAlignment="1">
      <alignment vertical="center"/>
    </xf>
    <xf numFmtId="0" fontId="0" fillId="0" borderId="0" xfId="0" applyNumberFormat="1"/>
    <xf numFmtId="0" fontId="2" fillId="0" borderId="3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4"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D18" totalsRowShown="0" tableBorderDxfId="3">
  <tableColumns count="4">
    <tableColumn id="1" xr3:uid="{E800F22F-4BA5-3649-AD2E-E7039B5704FE}" name=" ">
      <calculatedColumnFormula>RADIANS(B2)</calculatedColumnFormula>
    </tableColumn>
    <tableColumn id="2" xr3:uid="{BE7111EC-AF04-9B4E-8514-305C5D795547}" name="         = 0" dataDxfId="2"/>
    <tableColumn id="3" xr3:uid="{E8961532-0330-914B-8F95-F905CAF6F2D9}" name="        = 1" dataDxfId="1">
      <calculatedColumnFormula>-1/2*SIN(Table1[[#This Row],[ ]]-RADIANS(90))-1/2</calculatedColumnFormula>
    </tableColumn>
    <tableColumn id="4" xr3:uid="{117796B9-5536-0C4F-9BEA-3A05B967E4E0}" name="       = 2" dataDxfId="0">
      <calculatedColumnFormula>1/2*SIN(Table1[[#This Row],[ ]]-RADIANS(90))+1/2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J67"/>
  <sheetViews>
    <sheetView tabSelected="1" zoomScale="159" workbookViewId="0">
      <selection activeCell="B1" sqref="B1"/>
    </sheetView>
  </sheetViews>
  <sheetFormatPr baseColWidth="10" defaultColWidth="10.83203125" defaultRowHeight="16"/>
  <cols>
    <col min="2" max="2" width="17" customWidth="1"/>
    <col min="3" max="3" width="18.1640625" customWidth="1"/>
    <col min="4" max="4" width="17" customWidth="1"/>
    <col min="5" max="5" width="19.33203125" customWidth="1"/>
    <col min="6" max="6" width="14.6640625" customWidth="1"/>
    <col min="7" max="7" width="17.5" customWidth="1"/>
    <col min="8" max="8" width="18.1640625" customWidth="1"/>
  </cols>
  <sheetData>
    <row r="1" spans="1:10">
      <c r="A1" s="1" t="s">
        <v>0</v>
      </c>
      <c r="B1" s="9" t="s">
        <v>8</v>
      </c>
      <c r="C1" s="4" t="s">
        <v>7</v>
      </c>
      <c r="D1" s="4" t="s">
        <v>6</v>
      </c>
    </row>
    <row r="2" spans="1:10">
      <c r="A2" s="1">
        <f>RADIANS(B2)</f>
        <v>0</v>
      </c>
      <c r="B2" s="10">
        <v>0</v>
      </c>
      <c r="C2" s="6">
        <f>-1/2*SIN(Table1[[#This Row],[ ]]-RADIANS(90))-1/2</f>
        <v>0</v>
      </c>
      <c r="D2" s="5">
        <f>1/2*SIN(Table1[[#This Row],[ ]]-RADIANS(90))+1/2</f>
        <v>0</v>
      </c>
    </row>
    <row r="3" spans="1:10">
      <c r="A3">
        <f t="shared" ref="A3:A17" si="0">RADIANS(H3)</f>
        <v>1.5707963267948966</v>
      </c>
      <c r="B3" s="10">
        <v>0</v>
      </c>
      <c r="C3">
        <f>-1/2*SIN(Table1[[#This Row],[ ]]-RADIANS(90))-1/2</f>
        <v>-0.5</v>
      </c>
      <c r="D3">
        <f>1/2*SIN(Table1[[#This Row],[ ]]-RADIANS(90))+1/2</f>
        <v>0.5</v>
      </c>
      <c r="H3">
        <v>90</v>
      </c>
      <c r="I3">
        <f>RADIANS(H3)</f>
        <v>1.5707963267948966</v>
      </c>
    </row>
    <row r="4" spans="1:10">
      <c r="A4">
        <f t="shared" si="0"/>
        <v>3.1415926535897931</v>
      </c>
      <c r="B4" s="10">
        <v>0</v>
      </c>
      <c r="C4">
        <f>-1/2*SIN(Table1[[#This Row],[ ]]-RADIANS(90))-1/2</f>
        <v>-1</v>
      </c>
      <c r="D4">
        <f>1/2*SIN(Table1[[#This Row],[ ]]-RADIANS(90))+1/2</f>
        <v>1</v>
      </c>
      <c r="H4">
        <v>180</v>
      </c>
      <c r="I4">
        <f t="shared" ref="I4:I11" si="1">RADIANS(H4)</f>
        <v>3.1415926535897931</v>
      </c>
    </row>
    <row r="5" spans="1:10">
      <c r="A5">
        <f t="shared" si="0"/>
        <v>4.7123889803846897</v>
      </c>
      <c r="B5" s="10">
        <v>0</v>
      </c>
      <c r="C5">
        <f>-1/2*SIN(Table1[[#This Row],[ ]]-RADIANS(90))-1/2</f>
        <v>-0.50000000000000011</v>
      </c>
      <c r="D5">
        <f>1/2*SIN(Table1[[#This Row],[ ]]-RADIANS(90))+1/2</f>
        <v>0.50000000000000011</v>
      </c>
      <c r="H5">
        <v>270</v>
      </c>
      <c r="I5">
        <f t="shared" si="1"/>
        <v>4.7123889803846897</v>
      </c>
    </row>
    <row r="6" spans="1:10">
      <c r="A6">
        <f t="shared" si="0"/>
        <v>6.2831853071795862</v>
      </c>
      <c r="B6" s="10">
        <v>0</v>
      </c>
      <c r="C6">
        <f>-1/2*SIN(Table1[[#This Row],[ ]]-RADIANS(90))-1/2</f>
        <v>0</v>
      </c>
      <c r="D6">
        <f>1/2*SIN(Table1[[#This Row],[ ]]-RADIANS(90))+1/2</f>
        <v>0</v>
      </c>
      <c r="H6">
        <v>360</v>
      </c>
      <c r="I6">
        <f t="shared" si="1"/>
        <v>6.2831853071795862</v>
      </c>
    </row>
    <row r="7" spans="1:10">
      <c r="A7">
        <f t="shared" si="0"/>
        <v>7.8539816339744828</v>
      </c>
      <c r="B7" s="10">
        <v>0</v>
      </c>
      <c r="C7">
        <f>-1/2*SIN(Table1[[#This Row],[ ]]-RADIANS(90))-1/2</f>
        <v>-0.49999999999999989</v>
      </c>
      <c r="D7">
        <f>1/2*SIN(Table1[[#This Row],[ ]]-RADIANS(90))+1/2</f>
        <v>0.49999999999999989</v>
      </c>
      <c r="H7">
        <v>450</v>
      </c>
      <c r="I7">
        <f t="shared" si="1"/>
        <v>7.8539816339744828</v>
      </c>
    </row>
    <row r="8" spans="1:10">
      <c r="A8">
        <f t="shared" si="0"/>
        <v>9.4247779607693793</v>
      </c>
      <c r="B8" s="10">
        <v>0</v>
      </c>
      <c r="C8">
        <f>-1/2*SIN(Table1[[#This Row],[ ]]-RADIANS(90))-1/2</f>
        <v>-1</v>
      </c>
      <c r="D8">
        <f>1/2*SIN(Table1[[#This Row],[ ]]-RADIANS(90))+1/2</f>
        <v>1</v>
      </c>
      <c r="H8">
        <v>540</v>
      </c>
      <c r="I8">
        <f t="shared" si="1"/>
        <v>9.4247779607693793</v>
      </c>
    </row>
    <row r="9" spans="1:10">
      <c r="A9">
        <f t="shared" si="0"/>
        <v>10.995574287564276</v>
      </c>
      <c r="B9" s="10">
        <v>0</v>
      </c>
      <c r="C9">
        <f>-1/2*SIN(Table1[[#This Row],[ ]]-RADIANS(90))-1/2</f>
        <v>-0.50000000000000022</v>
      </c>
      <c r="D9">
        <f>1/2*SIN(Table1[[#This Row],[ ]]-RADIANS(90))+1/2</f>
        <v>0.50000000000000022</v>
      </c>
      <c r="H9">
        <v>630</v>
      </c>
      <c r="I9">
        <f t="shared" si="1"/>
        <v>10.995574287564276</v>
      </c>
    </row>
    <row r="10" spans="1:10">
      <c r="A10">
        <f t="shared" si="0"/>
        <v>12.566370614359172</v>
      </c>
      <c r="B10" s="10">
        <v>0</v>
      </c>
      <c r="C10">
        <f>-1/2*SIN(Table1[[#This Row],[ ]]-RADIANS(90))-1/2</f>
        <v>0</v>
      </c>
      <c r="D10">
        <f>1/2*SIN(Table1[[#This Row],[ ]]-RADIANS(90))+1/2</f>
        <v>0</v>
      </c>
      <c r="H10">
        <v>720</v>
      </c>
      <c r="I10">
        <f t="shared" si="1"/>
        <v>12.566370614359172</v>
      </c>
    </row>
    <row r="11" spans="1:10">
      <c r="A11">
        <f t="shared" si="0"/>
        <v>14.137166941154069</v>
      </c>
      <c r="B11" s="10">
        <v>0</v>
      </c>
      <c r="C11" s="8">
        <f>-1/2*SIN(Table1[[#This Row],[ ]]-RADIANS(90))-1/2</f>
        <v>-0.49999999999999978</v>
      </c>
      <c r="D11" s="7">
        <f>1/2*SIN(Table1[[#This Row],[ ]]-RADIANS(90))+1/2</f>
        <v>0.49999999999999978</v>
      </c>
      <c r="H11">
        <v>810</v>
      </c>
      <c r="I11">
        <f t="shared" si="1"/>
        <v>14.137166941154069</v>
      </c>
    </row>
    <row r="12" spans="1:10">
      <c r="A12" s="1">
        <f t="shared" si="0"/>
        <v>15.707963267948966</v>
      </c>
      <c r="B12" s="10">
        <v>0</v>
      </c>
      <c r="C12" s="8">
        <f>-1/2*SIN(Table1[[#This Row],[ ]]-RADIANS(90))-1/2</f>
        <v>-1</v>
      </c>
      <c r="D12" s="7">
        <f>1/2*SIN(Table1[[#This Row],[ ]]-RADIANS(90))+1/2</f>
        <v>1</v>
      </c>
      <c r="H12">
        <v>900</v>
      </c>
    </row>
    <row r="13" spans="1:10">
      <c r="A13">
        <f t="shared" si="0"/>
        <v>17.278759594743864</v>
      </c>
      <c r="B13" s="10">
        <v>0</v>
      </c>
      <c r="C13" s="8">
        <f>-1/2*SIN(Table1[[#This Row],[ ]]-RADIANS(90))-1/2</f>
        <v>-0.49999999999999944</v>
      </c>
      <c r="D13" s="7">
        <f>1/2*SIN(Table1[[#This Row],[ ]]-RADIANS(90))+1/2</f>
        <v>0.49999999999999944</v>
      </c>
      <c r="H13">
        <v>990</v>
      </c>
      <c r="J13">
        <v>14.137166941154069</v>
      </c>
    </row>
    <row r="14" spans="1:10">
      <c r="A14">
        <f t="shared" si="0"/>
        <v>18.849555921538759</v>
      </c>
      <c r="B14" s="10">
        <v>0</v>
      </c>
      <c r="C14" s="8">
        <f>-1/2*SIN(Table1[[#This Row],[ ]]-RADIANS(90))-1/2</f>
        <v>0</v>
      </c>
      <c r="D14" s="7">
        <f>1/2*SIN(Table1[[#This Row],[ ]]-RADIANS(90))+1/2</f>
        <v>0</v>
      </c>
      <c r="H14">
        <v>1080</v>
      </c>
    </row>
    <row r="15" spans="1:10">
      <c r="A15">
        <f t="shared" si="0"/>
        <v>20.420352248333657</v>
      </c>
      <c r="B15" s="10">
        <v>0</v>
      </c>
      <c r="C15" s="8">
        <f>-1/2*SIN(Table1[[#This Row],[ ]]-RADIANS(90))-1/2</f>
        <v>-0.49999999999999961</v>
      </c>
      <c r="D15" s="7">
        <f>1/2*SIN(Table1[[#This Row],[ ]]-RADIANS(90))+1/2</f>
        <v>0.49999999999999961</v>
      </c>
      <c r="H15">
        <v>1170</v>
      </c>
    </row>
    <row r="16" spans="1:10">
      <c r="A16">
        <f t="shared" si="0"/>
        <v>21.991148575128552</v>
      </c>
      <c r="B16" s="10">
        <v>0</v>
      </c>
      <c r="C16" s="8">
        <f>-1/2*SIN(Table1[[#This Row],[ ]]-RADIANS(90))-1/2</f>
        <v>-1</v>
      </c>
      <c r="D16" s="7">
        <f>1/2*SIN(Table1[[#This Row],[ ]]-RADIANS(90))+1/2</f>
        <v>1</v>
      </c>
      <c r="H16">
        <v>1260</v>
      </c>
    </row>
    <row r="17" spans="1:8">
      <c r="A17">
        <f t="shared" si="0"/>
        <v>23.56194490192345</v>
      </c>
      <c r="B17" s="10">
        <v>0</v>
      </c>
      <c r="C17" s="8">
        <f>-1/2*SIN(Table1[[#This Row],[ ]]-RADIANS(90))-1/2</f>
        <v>-0.49999999999999867</v>
      </c>
      <c r="D17" s="7">
        <f>1/2*SIN(Table1[[#This Row],[ ]]-RADIANS(90))+1/2</f>
        <v>0.49999999999999867</v>
      </c>
      <c r="H17">
        <v>1350</v>
      </c>
    </row>
    <row r="18" spans="1:8">
      <c r="A18">
        <v>25</v>
      </c>
      <c r="B18" s="11">
        <v>0</v>
      </c>
      <c r="C18" s="8">
        <f>-1/2*SIN(Table1[[#This Row],[ ]]-RADIANS(90))-1/2</f>
        <v>-4.3985940682633173E-3</v>
      </c>
      <c r="D18" s="7">
        <f>1/2*SIN(Table1[[#This Row],[ ]]-RADIANS(90))+1/2</f>
        <v>4.3985940682633173E-3</v>
      </c>
    </row>
    <row r="21" spans="1:8">
      <c r="C21" t="s">
        <v>3</v>
      </c>
    </row>
    <row r="22" spans="1:8">
      <c r="B22" s="2" t="s">
        <v>2</v>
      </c>
      <c r="C22">
        <v>1555.9265404469199</v>
      </c>
      <c r="D22">
        <f t="shared" ref="D22:D30" si="2">C22-B23</f>
        <v>283.06503791080991</v>
      </c>
    </row>
    <row r="23" spans="1:8">
      <c r="B23">
        <v>1272.86150253611</v>
      </c>
      <c r="C23">
        <v>1488.70022757128</v>
      </c>
      <c r="D23">
        <f t="shared" si="2"/>
        <v>215.87029804133999</v>
      </c>
    </row>
    <row r="24" spans="1:8">
      <c r="B24">
        <v>1272.82992952994</v>
      </c>
      <c r="C24">
        <v>1361.1628755690899</v>
      </c>
      <c r="D24">
        <f t="shared" si="2"/>
        <v>95.584527281799865</v>
      </c>
      <c r="G24" s="3"/>
    </row>
    <row r="25" spans="1:8">
      <c r="B25">
        <v>1265.5783482872901</v>
      </c>
      <c r="C25">
        <v>1304.7926502672001</v>
      </c>
      <c r="D25">
        <f t="shared" si="2"/>
        <v>30.912486313160116</v>
      </c>
    </row>
    <row r="26" spans="1:8">
      <c r="B26">
        <v>1273.88016395404</v>
      </c>
      <c r="C26">
        <v>1273.2171308244999</v>
      </c>
      <c r="D26">
        <f t="shared" si="2"/>
        <v>-0.2544690049401197</v>
      </c>
    </row>
    <row r="27" spans="1:8">
      <c r="B27">
        <v>1273.47159982944</v>
      </c>
      <c r="C27">
        <v>1236.73821356807</v>
      </c>
      <c r="D27">
        <f t="shared" si="2"/>
        <v>-32.392490612269967</v>
      </c>
    </row>
    <row r="28" spans="1:8">
      <c r="B28">
        <v>1269.13070418034</v>
      </c>
      <c r="C28">
        <v>1169.9630333974901</v>
      </c>
      <c r="D28">
        <f t="shared" si="2"/>
        <v>-93.724704430869906</v>
      </c>
    </row>
    <row r="29" spans="1:8">
      <c r="B29">
        <v>1263.68773782836</v>
      </c>
      <c r="C29">
        <v>1047.73999952811</v>
      </c>
      <c r="D29">
        <f t="shared" si="2"/>
        <v>-218.10648369217006</v>
      </c>
    </row>
    <row r="30" spans="1:8">
      <c r="B30">
        <v>1265.8464832202801</v>
      </c>
      <c r="C30">
        <v>990.84701320866805</v>
      </c>
      <c r="D30">
        <f t="shared" si="2"/>
        <v>-281.15416417926201</v>
      </c>
    </row>
    <row r="31" spans="1:8">
      <c r="B31">
        <v>1272.0011773879301</v>
      </c>
    </row>
    <row r="38" spans="6:9">
      <c r="G38" t="s">
        <v>3</v>
      </c>
      <c r="H38" t="s">
        <v>2</v>
      </c>
    </row>
    <row r="39" spans="6:9">
      <c r="F39" t="s">
        <v>4</v>
      </c>
      <c r="G39">
        <v>0.50294669999999997</v>
      </c>
      <c r="H39">
        <v>0.50294669999999997</v>
      </c>
      <c r="I39">
        <f>-(H39-G39)</f>
        <v>0</v>
      </c>
    </row>
    <row r="40" spans="6:9">
      <c r="G40">
        <v>0.79049274999999997</v>
      </c>
      <c r="H40">
        <v>0.79002682999999996</v>
      </c>
      <c r="I40">
        <f t="shared" ref="I40:I67" si="3">-(H40-G40)</f>
        <v>4.6592000000000855E-4</v>
      </c>
    </row>
    <row r="41" spans="6:9">
      <c r="G41">
        <v>1.5809854999999999</v>
      </c>
      <c r="H41">
        <v>1.58005365</v>
      </c>
      <c r="I41">
        <f t="shared" si="3"/>
        <v>9.3184999999995632E-4</v>
      </c>
    </row>
    <row r="42" spans="6:9">
      <c r="G42">
        <v>2.37147825</v>
      </c>
      <c r="H42">
        <v>2.3700804799999999</v>
      </c>
      <c r="I42">
        <f t="shared" si="3"/>
        <v>1.3977700000000759E-3</v>
      </c>
    </row>
    <row r="43" spans="6:9">
      <c r="G43">
        <v>3.1619709999999999</v>
      </c>
      <c r="H43">
        <v>3.1601073</v>
      </c>
      <c r="I43">
        <f t="shared" si="3"/>
        <v>1.8636999999999126E-3</v>
      </c>
    </row>
    <row r="44" spans="6:9">
      <c r="G44">
        <v>3.9524637500000002</v>
      </c>
      <c r="H44">
        <v>3.9501341299999999</v>
      </c>
      <c r="I44">
        <f t="shared" si="3"/>
        <v>2.3296200000002543E-3</v>
      </c>
    </row>
    <row r="45" spans="6:9">
      <c r="G45">
        <v>4.7429565</v>
      </c>
      <c r="H45">
        <v>4.7401609599999999</v>
      </c>
      <c r="I45">
        <f t="shared" si="3"/>
        <v>2.7955400000001518E-3</v>
      </c>
    </row>
    <row r="46" spans="6:9">
      <c r="G46">
        <v>5.5334492500000003</v>
      </c>
      <c r="H46">
        <v>5.5301877800000003</v>
      </c>
      <c r="I46">
        <f t="shared" si="3"/>
        <v>3.2614699999999885E-3</v>
      </c>
    </row>
    <row r="47" spans="6:9">
      <c r="G47">
        <v>6.3239419999999997</v>
      </c>
      <c r="H47">
        <v>6.3202146099999998</v>
      </c>
      <c r="I47">
        <f t="shared" si="3"/>
        <v>3.7273899999998861E-3</v>
      </c>
    </row>
    <row r="48" spans="6:9">
      <c r="I48">
        <f t="shared" si="3"/>
        <v>0</v>
      </c>
    </row>
    <row r="49" spans="6:9">
      <c r="F49" t="s">
        <v>1</v>
      </c>
      <c r="G49">
        <v>0.49796528000000001</v>
      </c>
      <c r="H49">
        <v>0.49796528000000001</v>
      </c>
      <c r="I49">
        <f t="shared" si="3"/>
        <v>0</v>
      </c>
    </row>
    <row r="50" spans="6:9">
      <c r="G50">
        <v>0.78637418000000003</v>
      </c>
      <c r="H50">
        <v>0.78220202999999999</v>
      </c>
      <c r="I50">
        <f t="shared" si="3"/>
        <v>4.1721500000000411E-3</v>
      </c>
    </row>
    <row r="51" spans="6:9">
      <c r="G51">
        <v>1.5727483499999999</v>
      </c>
      <c r="H51">
        <v>1.5644040699999999</v>
      </c>
      <c r="I51">
        <f t="shared" si="3"/>
        <v>8.3442799999999817E-3</v>
      </c>
    </row>
    <row r="52" spans="6:9">
      <c r="G52">
        <v>2.3591225300000001</v>
      </c>
      <c r="H52">
        <v>2.3466060999999998</v>
      </c>
      <c r="I52">
        <f t="shared" si="3"/>
        <v>1.2516430000000245E-2</v>
      </c>
    </row>
    <row r="53" spans="6:9">
      <c r="G53">
        <v>3.1454966999999998</v>
      </c>
      <c r="H53">
        <v>3.1288081299999999</v>
      </c>
      <c r="I53">
        <f t="shared" si="3"/>
        <v>1.6688569999999903E-2</v>
      </c>
    </row>
    <row r="54" spans="6:9">
      <c r="G54">
        <v>3.93187088</v>
      </c>
      <c r="H54">
        <v>3.91101017</v>
      </c>
      <c r="I54">
        <f t="shared" si="3"/>
        <v>2.0860710000000005E-2</v>
      </c>
    </row>
    <row r="55" spans="6:9">
      <c r="G55">
        <v>4.7182450600000001</v>
      </c>
      <c r="H55">
        <v>4.6932121999999996</v>
      </c>
      <c r="I55">
        <f t="shared" si="3"/>
        <v>2.503286000000049E-2</v>
      </c>
    </row>
    <row r="56" spans="6:9">
      <c r="G56">
        <v>5.5046192300000003</v>
      </c>
      <c r="H56">
        <v>5.4754142300000002</v>
      </c>
      <c r="I56">
        <f t="shared" si="3"/>
        <v>2.9205000000000148E-2</v>
      </c>
    </row>
    <row r="57" spans="6:9">
      <c r="G57">
        <v>6.2909934099999996</v>
      </c>
      <c r="H57">
        <v>6.2576162699999998</v>
      </c>
      <c r="I57">
        <f t="shared" si="3"/>
        <v>3.3377139999999805E-2</v>
      </c>
    </row>
    <row r="58" spans="6:9">
      <c r="I58">
        <f t="shared" si="3"/>
        <v>0</v>
      </c>
    </row>
    <row r="59" spans="6:9">
      <c r="F59" t="s">
        <v>5</v>
      </c>
      <c r="G59">
        <v>0.49953576</v>
      </c>
      <c r="H59">
        <v>0.49953576</v>
      </c>
      <c r="I59">
        <f t="shared" si="3"/>
        <v>0</v>
      </c>
    </row>
    <row r="60" spans="6:9">
      <c r="G60">
        <v>0.58967312000000005</v>
      </c>
      <c r="H60">
        <v>0.78466893999999998</v>
      </c>
      <c r="I60">
        <f t="shared" si="3"/>
        <v>-0.19499581999999993</v>
      </c>
    </row>
    <row r="61" spans="6:9">
      <c r="G61">
        <v>1.1793462299999999</v>
      </c>
      <c r="H61">
        <v>1.56933788</v>
      </c>
      <c r="I61">
        <f t="shared" si="3"/>
        <v>-0.38999165000000002</v>
      </c>
    </row>
    <row r="62" spans="6:9">
      <c r="G62">
        <v>1.76901935</v>
      </c>
      <c r="H62">
        <v>2.3540068199999999</v>
      </c>
      <c r="I62">
        <f t="shared" si="3"/>
        <v>-0.58498746999999995</v>
      </c>
    </row>
    <row r="63" spans="6:9">
      <c r="G63">
        <v>2.3586924599999999</v>
      </c>
      <c r="H63">
        <v>3.1386757699999999</v>
      </c>
      <c r="I63">
        <f t="shared" si="3"/>
        <v>-0.77998330999999999</v>
      </c>
    </row>
    <row r="64" spans="6:9">
      <c r="G64">
        <v>2.9483655799999999</v>
      </c>
      <c r="H64">
        <v>3.9233447099999998</v>
      </c>
      <c r="I64">
        <f t="shared" si="3"/>
        <v>-0.97497912999999992</v>
      </c>
    </row>
    <row r="65" spans="7:9">
      <c r="G65">
        <v>3.53803869</v>
      </c>
      <c r="H65">
        <v>4.7080136499999998</v>
      </c>
      <c r="I65">
        <f t="shared" si="3"/>
        <v>-1.1699749599999998</v>
      </c>
    </row>
    <row r="66" spans="7:9">
      <c r="G66">
        <v>4.1277118100000001</v>
      </c>
      <c r="H66">
        <v>5.4926825900000003</v>
      </c>
      <c r="I66">
        <f t="shared" si="3"/>
        <v>-1.3649707800000002</v>
      </c>
    </row>
    <row r="67" spans="7:9">
      <c r="G67">
        <v>4.7173849199999998</v>
      </c>
      <c r="H67">
        <v>6.2773515299999998</v>
      </c>
      <c r="I67">
        <f t="shared" si="3"/>
        <v>-1.55996661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2022-01-27T05:50:06Z</dcterms:modified>
</cp:coreProperties>
</file>