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C58EAD0-42AE-4409-8ACD-FE1D630EB3E3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20190417" sheetId="1" r:id="rId1"/>
    <sheet name="20190417_contact" sheetId="2" r:id="rId2"/>
    <sheet name="20190422" sheetId="3" r:id="rId3"/>
    <sheet name="20190505" sheetId="4" r:id="rId4"/>
    <sheet name="20190509" sheetId="5" r:id="rId5"/>
    <sheet name="Sheet1" sheetId="6" r:id="rId6"/>
  </sheets>
  <definedNames>
    <definedName name="_xlchart.v1.0" hidden="1">'20190505'!$U$1</definedName>
    <definedName name="_xlchart.v1.1" hidden="1">'20190505'!$U$2:$U$822</definedName>
    <definedName name="_xlchart.v1.10" hidden="1">'20190505'!$BB$2</definedName>
    <definedName name="_xlchart.v1.11" hidden="1">'20190505'!$BB$3:$BB$350</definedName>
    <definedName name="_xlchart.v1.12" hidden="1">'20190505'!$V$1</definedName>
    <definedName name="_xlchart.v1.13" hidden="1">'20190505'!$V$2:$V$822</definedName>
    <definedName name="_xlchart.v1.14" hidden="1">'20190505'!$CF$2</definedName>
    <definedName name="_xlchart.v1.15" hidden="1">'20190505'!$CF$3:$CF$38</definedName>
    <definedName name="_xlchart.v1.16" hidden="1">'20190505'!$BB$2</definedName>
    <definedName name="_xlchart.v1.17" hidden="1">'20190505'!$BB$3:$BB$350</definedName>
    <definedName name="_xlchart.v1.18" hidden="1">'20190505'!$BT$2</definedName>
    <definedName name="_xlchart.v1.19" hidden="1">'20190505'!$BT$3:$BT$30</definedName>
    <definedName name="_xlchart.v1.2" hidden="1">'20190505'!$W$1</definedName>
    <definedName name="_xlchart.v1.20" hidden="1">'20190505'!$BH$2</definedName>
    <definedName name="_xlchart.v1.21" hidden="1">'20190505'!$BH$3:$BH$512</definedName>
    <definedName name="_xlchart.v1.22" hidden="1">'20190505'!$BN$2</definedName>
    <definedName name="_xlchart.v1.23" hidden="1">'20190505'!$BN$3:$BN$65</definedName>
    <definedName name="_xlchart.v1.24" hidden="1">'20190505'!$BZ$2</definedName>
    <definedName name="_xlchart.v1.25" hidden="1">'20190505'!$BZ$3:$BZ$83</definedName>
    <definedName name="_xlchart.v1.3" hidden="1">'20190505'!$W$2:$W$822</definedName>
    <definedName name="_xlchart.v1.4" hidden="1">'20190505'!$AP$2</definedName>
    <definedName name="_xlchart.v1.5" hidden="1">'20190505'!$AP$3:$AP$433</definedName>
    <definedName name="_xlchart.v1.6" hidden="1">'20190505'!$Z$1</definedName>
    <definedName name="_xlchart.v1.7" hidden="1">'20190505'!$Z$2:$Z$822</definedName>
    <definedName name="_xlchart.v1.8" hidden="1">'20190505'!$AV$2</definedName>
    <definedName name="_xlchart.v1.9" hidden="1">'20190505'!$AV$3:$AV$337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" i="6" l="1"/>
  <c r="L42" i="6"/>
  <c r="J42" i="6"/>
  <c r="CG39" i="4" l="1"/>
  <c r="CH39" i="4"/>
  <c r="CF39" i="4"/>
  <c r="CA84" i="4"/>
  <c r="CB84" i="4"/>
  <c r="BZ84" i="4"/>
  <c r="BU31" i="4"/>
  <c r="BV31" i="4"/>
  <c r="BT31" i="4"/>
  <c r="BO66" i="4"/>
  <c r="BP66" i="4"/>
  <c r="BN66" i="4"/>
  <c r="BI513" i="4"/>
  <c r="BJ513" i="4"/>
  <c r="BH513" i="4"/>
  <c r="BC351" i="4"/>
  <c r="BD351" i="4"/>
  <c r="BB351" i="4"/>
  <c r="AW338" i="4"/>
  <c r="AX338" i="4"/>
  <c r="AV338" i="4"/>
  <c r="M23" i="5"/>
</calcChain>
</file>

<file path=xl/sharedStrings.xml><?xml version="1.0" encoding="utf-8"?>
<sst xmlns="http://schemas.openxmlformats.org/spreadsheetml/2006/main" count="4862" uniqueCount="1243">
  <si>
    <t>All-True-Contacts</t>
  </si>
  <si>
    <t>TM-score</t>
  </si>
  <si>
    <t>RMSD</t>
  </si>
  <si>
    <t>Type</t>
  </si>
  <si>
    <t>All-True-distance</t>
  </si>
  <si>
    <t>True-distance-lt8</t>
  </si>
  <si>
    <t>True-distance-lt9</t>
  </si>
  <si>
    <t>True-distance-lt10</t>
  </si>
  <si>
    <t>True-distance-lt11</t>
  </si>
  <si>
    <t>True-distance-lt12</t>
  </si>
  <si>
    <t>True-distance-lt13</t>
  </si>
  <si>
    <t>True-distance-lt14</t>
  </si>
  <si>
    <t>True-distance-lt15</t>
  </si>
  <si>
    <t>True-distance-lt16</t>
  </si>
  <si>
    <t>True-distance-lt17</t>
  </si>
  <si>
    <t>True-distance-lt18</t>
  </si>
  <si>
    <t>True-distance-lt19</t>
  </si>
  <si>
    <t>True-distance-lt20</t>
  </si>
  <si>
    <t>True-distance-lt21</t>
  </si>
  <si>
    <t>True-distance-lt22</t>
  </si>
  <si>
    <t>True-distance-lt23</t>
  </si>
  <si>
    <t>True-distance-lt24</t>
  </si>
  <si>
    <t>True-Contacts</t>
  </si>
  <si>
    <t>Note</t>
  </si>
  <si>
    <t>Input Feature</t>
  </si>
  <si>
    <t>Alignment Type</t>
  </si>
  <si>
    <t>Binary classification</t>
  </si>
  <si>
    <t>(10 epochs)</t>
  </si>
  <si>
    <t>Distance prediction (uplimit 16)</t>
  </si>
  <si>
    <t>(9 epochs)</t>
  </si>
  <si>
    <t>Softmax prediction</t>
  </si>
  <si>
    <t xml:space="preserve">CASP13 FM+FM/TBM </t>
  </si>
  <si>
    <t xml:space="preserve">(37 domains) </t>
  </si>
  <si>
    <t>TopL/5</t>
  </si>
  <si>
    <t>Using COV and PLM features to train the model on 2019/04/08</t>
  </si>
  <si>
    <t>ResNet with 34 convolution layers</t>
  </si>
  <si>
    <t>COV</t>
  </si>
  <si>
    <t>alignment</t>
  </si>
  <si>
    <r>
      <t>(uniclust30_2017_10+uniref90_06_2018+</t>
    </r>
    <r>
      <rPr>
        <sz val="12"/>
        <color rgb="FFFF0000"/>
        <rFont val="Arial"/>
        <family val="2"/>
      </rPr>
      <t>Metaclust50_01_2018)</t>
    </r>
  </si>
  <si>
    <r>
      <t>(uniclust30_2017_10+uniref90_06_2018+</t>
    </r>
    <r>
      <rPr>
        <sz val="12"/>
        <color rgb="FFFF0000"/>
        <rFont val="Arial"/>
        <family val="2"/>
      </rPr>
      <t>Metaclust50_06_2018</t>
    </r>
    <r>
      <rPr>
        <sz val="12"/>
        <color rgb="FF000000"/>
        <rFont val="Arial"/>
        <family val="2"/>
      </rPr>
      <t>)</t>
    </r>
  </si>
  <si>
    <t>PLM</t>
  </si>
  <si>
    <t>0.25*COV + 0.65*PLM</t>
  </si>
  <si>
    <t>(The combination weight was tuned by zhiye, using validation set)</t>
  </si>
  <si>
    <t>CASP13_cluster alignment</t>
  </si>
  <si>
    <t>Restriplet alignment</t>
  </si>
  <si>
    <t>(uniclust30_2017_10+uniref90_06_2018+Metaclust50_01_2018)</t>
  </si>
  <si>
    <t>(uniclust30_2017_10+uniref90_06_2018+Metaclust50_06_2018)</t>
  </si>
  <si>
    <t>old_cullpdb_features (ResNet with 102 convolution layers)</t>
  </si>
  <si>
    <t>new_cullpdb_features (ResNet with 152 convolution layers)</t>
  </si>
  <si>
    <t>Top L/5</t>
  </si>
  <si>
    <t>Alignment</t>
  </si>
  <si>
    <t>Top L/2</t>
  </si>
  <si>
    <t>Top L</t>
  </si>
  <si>
    <t>Dist_threshold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</si>
  <si>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</si>
  <si>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</si>
  <si>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</si>
  <si>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</si>
  <si>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</si>
  <si>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</si>
  <si>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</si>
  <si>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</si>
  <si>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</si>
  <si>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</si>
  <si>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</si>
  <si>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</si>
  <si>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</si>
  <si>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0-24</t>
  </si>
  <si>
    <t>All</t>
  </si>
  <si>
    <t>Deviation</t>
  </si>
  <si>
    <t>dev0.1</t>
  </si>
  <si>
    <t>dev0.5</t>
  </si>
  <si>
    <t>dev1</t>
  </si>
  <si>
    <t>dev1.5</t>
  </si>
  <si>
    <t>dev2</t>
  </si>
  <si>
    <t>Satisifed_dist</t>
  </si>
  <si>
    <t>Sat0</t>
  </si>
  <si>
    <t>Sat1</t>
  </si>
  <si>
    <t>Sat1.5</t>
  </si>
  <si>
    <t>Sat2</t>
  </si>
  <si>
    <t>Sat3</t>
  </si>
  <si>
    <t>Epoch 0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</si>
  <si>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</si>
  <si>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</si>
  <si>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</si>
  <si>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</si>
  <si>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</si>
  <si>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</si>
  <si>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</si>
  <si>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</si>
  <si>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</si>
  <si>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</si>
  <si>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</si>
  <si>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</si>
  <si>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</si>
  <si>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</si>
  <si>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</si>
  <si>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</si>
  <si>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</si>
  <si>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</si>
  <si>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</si>
  <si>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</si>
  <si>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</si>
  <si>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</si>
  <si>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</si>
  <si>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</si>
  <si>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</si>
  <si>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</si>
  <si>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</si>
  <si>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</si>
  <si>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</si>
  <si>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</si>
  <si>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</si>
  <si>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</si>
  <si>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</si>
  <si>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</si>
  <si>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</si>
  <si>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</si>
  <si>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</si>
  <si>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</si>
  <si>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</si>
  <si>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</si>
  <si>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</si>
  <si>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</si>
  <si>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</si>
  <si>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</si>
  <si>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</si>
  <si>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</si>
  <si>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</si>
  <si>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</si>
  <si>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</si>
  <si>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</si>
  <si>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</si>
  <si>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</si>
  <si>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</si>
  <si>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</si>
  <si>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</si>
  <si>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</si>
  <si>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</si>
  <si>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</si>
  <si>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</si>
  <si>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</si>
  <si>
    <t>Epoch 61</t>
  </si>
  <si>
    <t>Epoch 62</t>
  </si>
  <si>
    <t>Epoch 63</t>
  </si>
  <si>
    <t>Epoch 64</t>
  </si>
  <si>
    <t>Epoch 65</t>
  </si>
  <si>
    <t>Epoch 66</t>
  </si>
  <si>
    <t>Epoch 67</t>
  </si>
  <si>
    <t>Epoch 68</t>
  </si>
  <si>
    <t>Epoch 69</t>
  </si>
  <si>
    <t>Epoch 70</t>
  </si>
  <si>
    <t>Epoch 71</t>
  </si>
  <si>
    <t>Epoch 72</t>
  </si>
  <si>
    <t>Epoch 73</t>
  </si>
  <si>
    <t>Epoch 74</t>
  </si>
  <si>
    <t>Epoch 75</t>
  </si>
  <si>
    <t>Epoch 76</t>
  </si>
  <si>
    <t>Epoch 77</t>
  </si>
  <si>
    <t>Epoch 78</t>
  </si>
  <si>
    <t>Epoch 79</t>
  </si>
  <si>
    <t>Epoch 80</t>
  </si>
  <si>
    <t>Epoch 81</t>
  </si>
  <si>
    <t>Epoch 82</t>
  </si>
  <si>
    <t>Epoch 83</t>
  </si>
  <si>
    <t>Epoch 84</t>
  </si>
  <si>
    <t>Epoch 85</t>
  </si>
  <si>
    <t>Epoch 86</t>
  </si>
  <si>
    <t>Epoch 87</t>
  </si>
  <si>
    <t>Epoch 88</t>
  </si>
  <si>
    <t>Epoch 89</t>
  </si>
  <si>
    <t>Epoch 90</t>
  </si>
  <si>
    <t>Epoch 91</t>
  </si>
  <si>
    <t>Epoch 92</t>
  </si>
  <si>
    <t>Epoch 93</t>
  </si>
  <si>
    <t>Epoch 94</t>
  </si>
  <si>
    <t>Epoch 95</t>
  </si>
  <si>
    <t>Epoch 96</t>
  </si>
  <si>
    <t>Epoch 97</t>
  </si>
  <si>
    <t>Epoch 98</t>
  </si>
  <si>
    <t>Epoch 99</t>
  </si>
  <si>
    <t>Epoch 100</t>
  </si>
  <si>
    <t>3H90A_step1_only_hbond_modeller_restraints_withharmonic_NO2.79</t>
  </si>
  <si>
    <t>3H90A_step1_only_hbond_modeller_restraints_withharmonic_NO2.99</t>
  </si>
  <si>
    <t>3H90A_step1_only_hbond_modeller_restraints_withgaussian_NO2.99_0.07</t>
  </si>
  <si>
    <t>Harmonic_ON2.99</t>
  </si>
  <si>
    <t>Harmonic_ON2.79</t>
  </si>
  <si>
    <t>Gaussian_NO2.99_0.07</t>
  </si>
  <si>
    <t>4RBX-A</t>
  </si>
  <si>
    <t>1DXG-B</t>
  </si>
  <si>
    <t>3DDT-C</t>
  </si>
  <si>
    <t>1TWF-L</t>
  </si>
  <si>
    <t>3PSM-A</t>
  </si>
  <si>
    <t>3ZOQ-B</t>
  </si>
  <si>
    <t>4CVD-A</t>
  </si>
  <si>
    <t>3BSU-A</t>
  </si>
  <si>
    <t>2A26-A</t>
  </si>
  <si>
    <t>2HBA-B</t>
  </si>
  <si>
    <t>4GOF-A</t>
  </si>
  <si>
    <t>5D7U-B</t>
  </si>
  <si>
    <t>4HE7-A</t>
  </si>
  <si>
    <t>3K6T-C</t>
  </si>
  <si>
    <t>3H6P-C</t>
  </si>
  <si>
    <t>3HUG-F</t>
  </si>
  <si>
    <t>1IGQ-C</t>
  </si>
  <si>
    <t>2BAY-F</t>
  </si>
  <si>
    <t>2V1Q-B</t>
  </si>
  <si>
    <t>4B6X-B</t>
  </si>
  <si>
    <t>3MCB-B</t>
  </si>
  <si>
    <t>3EJ9-B</t>
  </si>
  <si>
    <t>2FMA-A</t>
  </si>
  <si>
    <t>1NKD-A</t>
  </si>
  <si>
    <t>1BXY-B</t>
  </si>
  <si>
    <t>2GOM-A</t>
  </si>
  <si>
    <t>1DTD-B</t>
  </si>
  <si>
    <t>4IL6-Z</t>
  </si>
  <si>
    <t>1KU3-A</t>
  </si>
  <si>
    <t>1I2T-A</t>
  </si>
  <si>
    <t>3DGP-A</t>
  </si>
  <si>
    <t>1SYX-B</t>
  </si>
  <si>
    <t>1V6P-B</t>
  </si>
  <si>
    <t>2XMJ-B</t>
  </si>
  <si>
    <t>3DGP-B</t>
  </si>
  <si>
    <t>3EJ9-C</t>
  </si>
  <si>
    <t>4Q2L-A</t>
  </si>
  <si>
    <t>1AHO-A</t>
  </si>
  <si>
    <t>4K12-A</t>
  </si>
  <si>
    <t>2XEU-A</t>
  </si>
  <si>
    <t>1UCS-A</t>
  </si>
  <si>
    <t>4YX7-A</t>
  </si>
  <si>
    <t>3UFF-B</t>
  </si>
  <si>
    <t>3ZZS-G</t>
  </si>
  <si>
    <t>3IPF-B</t>
  </si>
  <si>
    <t>2F6M-A</t>
  </si>
  <si>
    <t>2Z30-B</t>
  </si>
  <si>
    <t>2R1J-R</t>
  </si>
  <si>
    <t>1SJ1-A</t>
  </si>
  <si>
    <t>1TG0-A</t>
  </si>
  <si>
    <t>2Y9U-A</t>
  </si>
  <si>
    <t>1GUT-E</t>
  </si>
  <si>
    <t>2O9S-A</t>
  </si>
  <si>
    <t>2BH1-Y</t>
  </si>
  <si>
    <t>4P3A-B</t>
  </si>
  <si>
    <t>4A4J-A</t>
  </si>
  <si>
    <t>3CSX-B</t>
  </si>
  <si>
    <t>2IC6-A</t>
  </si>
  <si>
    <t>1O9Y-A</t>
  </si>
  <si>
    <t>4M1X-D</t>
  </si>
  <si>
    <t>2Y5P-D</t>
  </si>
  <si>
    <t>2VC8-A</t>
  </si>
  <si>
    <t>1CC8-A</t>
  </si>
  <si>
    <t>3CJS-B</t>
  </si>
  <si>
    <t>4YTW-C</t>
  </si>
  <si>
    <t>4JW2-A</t>
  </si>
  <si>
    <t>4L0R-B</t>
  </si>
  <si>
    <t>1L9L-A</t>
  </si>
  <si>
    <t>1OK0-A</t>
  </si>
  <si>
    <t>3PLU-A</t>
  </si>
  <si>
    <t>4EEW-B</t>
  </si>
  <si>
    <t>2EY4-D</t>
  </si>
  <si>
    <t>3E56-A</t>
  </si>
  <si>
    <t>4H2W-D</t>
  </si>
  <si>
    <t>1DP7-P</t>
  </si>
  <si>
    <t>3TDU-D</t>
  </si>
  <si>
    <t>4MAK-B</t>
  </si>
  <si>
    <t>3B7H-A</t>
  </si>
  <si>
    <t>1V5I-B</t>
  </si>
  <si>
    <t>1GYX-A</t>
  </si>
  <si>
    <t>4FZQ-E</t>
  </si>
  <si>
    <t>1C1Y-B</t>
  </si>
  <si>
    <t>3E19-C</t>
  </si>
  <si>
    <t>1T8K-A</t>
  </si>
  <si>
    <t>3LVJ-D</t>
  </si>
  <si>
    <t>1KVE-B</t>
  </si>
  <si>
    <t>4I6R-A</t>
  </si>
  <si>
    <t>5FII-B</t>
  </si>
  <si>
    <t>1TH7-J</t>
  </si>
  <si>
    <t>4WXA-C</t>
  </si>
  <si>
    <t>1XMK-A</t>
  </si>
  <si>
    <t>2FI0-A</t>
  </si>
  <si>
    <t>2GJ2-D</t>
  </si>
  <si>
    <t>1KP6-A</t>
  </si>
  <si>
    <t>3DNJ-A</t>
  </si>
  <si>
    <t>4A20-A</t>
  </si>
  <si>
    <t>3ZIH-B</t>
  </si>
  <si>
    <t>4HKG-A</t>
  </si>
  <si>
    <t>1ZZK-A</t>
  </si>
  <si>
    <t>2QCP-X</t>
  </si>
  <si>
    <t>3FAU-B</t>
  </si>
  <si>
    <t>1D3B-B</t>
  </si>
  <si>
    <t>1IQZ-A</t>
  </si>
  <si>
    <t>1FM0-D</t>
  </si>
  <si>
    <t>3QX1-A</t>
  </si>
  <si>
    <t>4FZP-A</t>
  </si>
  <si>
    <t>4K12-B</t>
  </si>
  <si>
    <t>1Q5Y-C</t>
  </si>
  <si>
    <t>4OD6-A</t>
  </si>
  <si>
    <t>5FVK-A</t>
  </si>
  <si>
    <t>3FYM-A</t>
  </si>
  <si>
    <t>4TPS-B</t>
  </si>
  <si>
    <t>1R6J-A</t>
  </si>
  <si>
    <t>2CVI-B</t>
  </si>
  <si>
    <t>3EVY-A</t>
  </si>
  <si>
    <t>2ZRR-A</t>
  </si>
  <si>
    <t>3TVJ-A</t>
  </si>
  <si>
    <t>3GE3-C</t>
  </si>
  <si>
    <t>3MD1-A</t>
  </si>
  <si>
    <t>4C92-E</t>
  </si>
  <si>
    <t>2A6S-B</t>
  </si>
  <si>
    <t>3RQ9-B</t>
  </si>
  <si>
    <t>2H62-C</t>
  </si>
  <si>
    <t>2BOP-A</t>
  </si>
  <si>
    <t>1Y96-B</t>
  </si>
  <si>
    <t>4V1G-A</t>
  </si>
  <si>
    <t>3CCD-B</t>
  </si>
  <si>
    <t>4IL7-A</t>
  </si>
  <si>
    <t>2ZW2-A</t>
  </si>
  <si>
    <t>4HN7-A</t>
  </si>
  <si>
    <t>2CB8-A</t>
  </si>
  <si>
    <t>5E9P-A</t>
  </si>
  <si>
    <t>2Y1B-A</t>
  </si>
  <si>
    <t>2Q0O-C</t>
  </si>
  <si>
    <t>1CXZ-B</t>
  </si>
  <si>
    <t>1U0S-A</t>
  </si>
  <si>
    <t>1Y96-A</t>
  </si>
  <si>
    <t>2XQQ-C</t>
  </si>
  <si>
    <t>1T0P-B</t>
  </si>
  <si>
    <t>4AQO-A</t>
  </si>
  <si>
    <t>1V74-B</t>
  </si>
  <si>
    <t>3SNY-A</t>
  </si>
  <si>
    <t>2IP6-A</t>
  </si>
  <si>
    <t>5DTC-A</t>
  </si>
  <si>
    <t>3X34-A</t>
  </si>
  <si>
    <t>4YUD-A</t>
  </si>
  <si>
    <t>3TBN-A</t>
  </si>
  <si>
    <t>3FX7-B</t>
  </si>
  <si>
    <t>1RFY-B</t>
  </si>
  <si>
    <t>1U07-B</t>
  </si>
  <si>
    <t>4WAI-D</t>
  </si>
  <si>
    <t>1GXU-A</t>
  </si>
  <si>
    <t>2XET-B</t>
  </si>
  <si>
    <t>2IVY-A</t>
  </si>
  <si>
    <t>1O5U-A</t>
  </si>
  <si>
    <t>1WMI-C</t>
  </si>
  <si>
    <t>2EAQ-A</t>
  </si>
  <si>
    <t>4HE6-A</t>
  </si>
  <si>
    <t>1RGX-B</t>
  </si>
  <si>
    <t>2WGM-T</t>
  </si>
  <si>
    <t>2BKY-A</t>
  </si>
  <si>
    <t>1I8N-B</t>
  </si>
  <si>
    <t>2YVI-A</t>
  </si>
  <si>
    <t>1YD0-A</t>
  </si>
  <si>
    <t>2DYJ-B</t>
  </si>
  <si>
    <t>3ULJ-B</t>
  </si>
  <si>
    <t>3L46-A</t>
  </si>
  <si>
    <t>3L7H-D</t>
  </si>
  <si>
    <t>3HMS-A</t>
  </si>
  <si>
    <t>2GAG-D</t>
  </si>
  <si>
    <t>1XIW-A</t>
  </si>
  <si>
    <t>2O71-A</t>
  </si>
  <si>
    <t>3PDG-A</t>
  </si>
  <si>
    <t>2XCM-D</t>
  </si>
  <si>
    <t>4NMX-A</t>
  </si>
  <si>
    <t>1CY5-A</t>
  </si>
  <si>
    <t>1UAD-D</t>
  </si>
  <si>
    <t>1OO0-B</t>
  </si>
  <si>
    <t>3U28-C</t>
  </si>
  <si>
    <t>4HEI-A</t>
  </si>
  <si>
    <t>4I0W-A</t>
  </si>
  <si>
    <t>1VQO-3</t>
  </si>
  <si>
    <t>4EIC-A</t>
  </si>
  <si>
    <t>1A9N-D</t>
  </si>
  <si>
    <t>4ZJ9-A</t>
  </si>
  <si>
    <t>2E12-A</t>
  </si>
  <si>
    <t>1DFU-P</t>
  </si>
  <si>
    <t>3AEI-A</t>
  </si>
  <si>
    <t>1QZM-A</t>
  </si>
  <si>
    <t>3CIM-A</t>
  </si>
  <si>
    <t>3PD7-A</t>
  </si>
  <si>
    <t>4NDS-B</t>
  </si>
  <si>
    <t>3ZNU-A</t>
  </si>
  <si>
    <t>4HQU-A</t>
  </si>
  <si>
    <t>4RHW-E</t>
  </si>
  <si>
    <t>3H7H-B</t>
  </si>
  <si>
    <t>3IPJ-A</t>
  </si>
  <si>
    <t>4MNO-A</t>
  </si>
  <si>
    <t>1C5E-B</t>
  </si>
  <si>
    <t>4ESK-B</t>
  </si>
  <si>
    <t>1V05-A</t>
  </si>
  <si>
    <t>3PVV-A</t>
  </si>
  <si>
    <t>4GIO-B</t>
  </si>
  <si>
    <t>2EBB-A</t>
  </si>
  <si>
    <t>3A0S-A</t>
  </si>
  <si>
    <t>1U2H-A</t>
  </si>
  <si>
    <t>1MK0-A</t>
  </si>
  <si>
    <t>3KG0-A</t>
  </si>
  <si>
    <t>3ONJ-A</t>
  </si>
  <si>
    <t>2BK8-A</t>
  </si>
  <si>
    <t>3VI6-A</t>
  </si>
  <si>
    <t>3U7Z-A</t>
  </si>
  <si>
    <t>5FWZ-A</t>
  </si>
  <si>
    <t>3PUC-A</t>
  </si>
  <si>
    <t>1J27-A</t>
  </si>
  <si>
    <t>4I86-B</t>
  </si>
  <si>
    <t>4ZA1-A</t>
  </si>
  <si>
    <t>4DPB-X</t>
  </si>
  <si>
    <t>3DHX-B</t>
  </si>
  <si>
    <t>4N8N-D</t>
  </si>
  <si>
    <t>2QJL-A</t>
  </si>
  <si>
    <t>1PYO-D</t>
  </si>
  <si>
    <t>2CCV-A</t>
  </si>
  <si>
    <t>1UB9-A</t>
  </si>
  <si>
    <t>4H5S-B</t>
  </si>
  <si>
    <t>5B08-A</t>
  </si>
  <si>
    <t>3FT1-A</t>
  </si>
  <si>
    <t>3OSE-A</t>
  </si>
  <si>
    <t>4F2F-A</t>
  </si>
  <si>
    <t>1JOS-A</t>
  </si>
  <si>
    <t>3IE4-B</t>
  </si>
  <si>
    <t>2ASK-B</t>
  </si>
  <si>
    <t>2J9W-A</t>
  </si>
  <si>
    <t>2JA4-A</t>
  </si>
  <si>
    <t>4LLD-B</t>
  </si>
  <si>
    <t>2HY5-C</t>
  </si>
  <si>
    <t>3VUB-A</t>
  </si>
  <si>
    <t>3SXU-B</t>
  </si>
  <si>
    <t>1IUJ-A</t>
  </si>
  <si>
    <t>4O00-A</t>
  </si>
  <si>
    <t>1MY7-B</t>
  </si>
  <si>
    <t>2J73-B</t>
  </si>
  <si>
    <t>4G7X-B</t>
  </si>
  <si>
    <t>2C9Q-A</t>
  </si>
  <si>
    <t>1WS8-B</t>
  </si>
  <si>
    <t>3NZN-A</t>
  </si>
  <si>
    <t>1VR4-D</t>
  </si>
  <si>
    <t>2PV2-D</t>
  </si>
  <si>
    <t>1L8D-A</t>
  </si>
  <si>
    <t>3U01-A</t>
  </si>
  <si>
    <t>1IIB-B</t>
  </si>
  <si>
    <t>1TUV-A</t>
  </si>
  <si>
    <t>2DKO-B</t>
  </si>
  <si>
    <t>3TUO-A</t>
  </si>
  <si>
    <t>2E2A-B</t>
  </si>
  <si>
    <t>2WL8-B</t>
  </si>
  <si>
    <t>2VQE-Q</t>
  </si>
  <si>
    <t>1XAU-A</t>
  </si>
  <si>
    <t>5DLE-D</t>
  </si>
  <si>
    <t>1WWC-A</t>
  </si>
  <si>
    <t>1M9Z-A</t>
  </si>
  <si>
    <t>1TQG-A</t>
  </si>
  <si>
    <t>1V70-A</t>
  </si>
  <si>
    <t>4OO4-B</t>
  </si>
  <si>
    <t>3KMA-A</t>
  </si>
  <si>
    <t>3MAO-A</t>
  </si>
  <si>
    <t>4AJY-B</t>
  </si>
  <si>
    <t>2OV0-A</t>
  </si>
  <si>
    <t>3KF6-B</t>
  </si>
  <si>
    <t>5HSF-A</t>
  </si>
  <si>
    <t>1A1X-A</t>
  </si>
  <si>
    <t>2EBE-B</t>
  </si>
  <si>
    <t>2OQB-B</t>
  </si>
  <si>
    <t>3NSW-F</t>
  </si>
  <si>
    <t>4V2B-B</t>
  </si>
  <si>
    <t>4BFO-A</t>
  </si>
  <si>
    <t>1OU8-B</t>
  </si>
  <si>
    <t>2FCW-A</t>
  </si>
  <si>
    <t>4HLY-A</t>
  </si>
  <si>
    <t>1V8H-B</t>
  </si>
  <si>
    <t>2FRG-P</t>
  </si>
  <si>
    <t>1XAW-A</t>
  </si>
  <si>
    <t>5DZO-A</t>
  </si>
  <si>
    <t>1VMB-A</t>
  </si>
  <si>
    <t>3NDZ-F</t>
  </si>
  <si>
    <t>2PKD-F</t>
  </si>
  <si>
    <t>4AY9-H</t>
  </si>
  <si>
    <t>3S8S-A</t>
  </si>
  <si>
    <t>4RT1-C</t>
  </si>
  <si>
    <t>2PTT-B</t>
  </si>
  <si>
    <t>4OF6-A</t>
  </si>
  <si>
    <t>5E4G-A</t>
  </si>
  <si>
    <t>3A2E-A</t>
  </si>
  <si>
    <t>3F62-A</t>
  </si>
  <si>
    <t>4N5U-A</t>
  </si>
  <si>
    <t>3M5B-A</t>
  </si>
  <si>
    <t>4DNY-A</t>
  </si>
  <si>
    <t>4CAH-B</t>
  </si>
  <si>
    <t>2Y6X-A</t>
  </si>
  <si>
    <t>3FAC-D</t>
  </si>
  <si>
    <t>3WGX-A</t>
  </si>
  <si>
    <t>3I96-C</t>
  </si>
  <si>
    <t>4FTF-A</t>
  </si>
  <si>
    <t>4FVG-A</t>
  </si>
  <si>
    <t>4DAM-D</t>
  </si>
  <si>
    <t>2J6B-A</t>
  </si>
  <si>
    <t>2ZDP-B</t>
  </si>
  <si>
    <t>2XKI-A</t>
  </si>
  <si>
    <t>5FJD-C</t>
  </si>
  <si>
    <t>1U9K-A</t>
  </si>
  <si>
    <t>1XW3-A</t>
  </si>
  <si>
    <t>2FSD-B</t>
  </si>
  <si>
    <t>4ZHW-A</t>
  </si>
  <si>
    <t>2ANE-D</t>
  </si>
  <si>
    <t>3CNU-A</t>
  </si>
  <si>
    <t>2GU9-B</t>
  </si>
  <si>
    <t>4QRL-A</t>
  </si>
  <si>
    <t>1SFP-A</t>
  </si>
  <si>
    <t>3G98-A</t>
  </si>
  <si>
    <t>2OXG-D</t>
  </si>
  <si>
    <t>4CV7-A</t>
  </si>
  <si>
    <t>4WWF-A</t>
  </si>
  <si>
    <t>3VA4-A</t>
  </si>
  <si>
    <t>5A35-A</t>
  </si>
  <si>
    <t>1OSY-B</t>
  </si>
  <si>
    <t>1UNN-D</t>
  </si>
  <si>
    <t>3B64-A</t>
  </si>
  <si>
    <t>1LQ9-A</t>
  </si>
  <si>
    <t>2MCM-A</t>
  </si>
  <si>
    <t>3X0T-A</t>
  </si>
  <si>
    <t>1PZ4-A</t>
  </si>
  <si>
    <t>1IFR-A</t>
  </si>
  <si>
    <t>4KJY-A</t>
  </si>
  <si>
    <t>1ZHS-E</t>
  </si>
  <si>
    <t>4GN5-A</t>
  </si>
  <si>
    <t>4AIV-A</t>
  </si>
  <si>
    <t>2ZQM-A</t>
  </si>
  <si>
    <t>4XIN-A</t>
  </si>
  <si>
    <t>4L8I-A</t>
  </si>
  <si>
    <t>3POJ-B</t>
  </si>
  <si>
    <t>3ENU-A</t>
  </si>
  <si>
    <t>3NJN-C</t>
  </si>
  <si>
    <t>3ZJA-A</t>
  </si>
  <si>
    <t>4CE8-C</t>
  </si>
  <si>
    <t>2O0Q-A</t>
  </si>
  <si>
    <t>1TWF-K</t>
  </si>
  <si>
    <t>4Y9I-A</t>
  </si>
  <si>
    <t>3APS-A</t>
  </si>
  <si>
    <t>4QXL-A</t>
  </si>
  <si>
    <t>3CZ1-B</t>
  </si>
  <si>
    <t>2DQL-B</t>
  </si>
  <si>
    <t>3K1H-A</t>
  </si>
  <si>
    <t>3H79-A</t>
  </si>
  <si>
    <t>3LQV-B</t>
  </si>
  <si>
    <t>1F86-A</t>
  </si>
  <si>
    <t>2QYA-C</t>
  </si>
  <si>
    <t>1O7I-A</t>
  </si>
  <si>
    <t>1HXR-B</t>
  </si>
  <si>
    <t>3UUL-A</t>
  </si>
  <si>
    <t>5BY5-A</t>
  </si>
  <si>
    <t>3HF5-B</t>
  </si>
  <si>
    <t>5E56-A</t>
  </si>
  <si>
    <t>2IDL-B</t>
  </si>
  <si>
    <t>4RLE-A</t>
  </si>
  <si>
    <t>3EEH-A</t>
  </si>
  <si>
    <t>1P9Y-B</t>
  </si>
  <si>
    <t>2GSC-B</t>
  </si>
  <si>
    <t>2FWH-A</t>
  </si>
  <si>
    <t>3UAF-A</t>
  </si>
  <si>
    <t>4I6X-A</t>
  </si>
  <si>
    <t>3KAN-B</t>
  </si>
  <si>
    <t>4MYP-B</t>
  </si>
  <si>
    <t>1WLU-A</t>
  </si>
  <si>
    <t>2XOD-A</t>
  </si>
  <si>
    <t>4JOX-A</t>
  </si>
  <si>
    <t>4EGU-A</t>
  </si>
  <si>
    <t>1MWW-B</t>
  </si>
  <si>
    <t>4I1K-B</t>
  </si>
  <si>
    <t>4JOI-D</t>
  </si>
  <si>
    <t>2CZV-C</t>
  </si>
  <si>
    <t>1V30-A</t>
  </si>
  <si>
    <t>1WN2-A</t>
  </si>
  <si>
    <t>4K8W-A</t>
  </si>
  <si>
    <t>1F3U-C</t>
  </si>
  <si>
    <t>3H7H-A</t>
  </si>
  <si>
    <t>5EK5-A</t>
  </si>
  <si>
    <t>2DJF-A</t>
  </si>
  <si>
    <t>4NWP-E</t>
  </si>
  <si>
    <t>3FPN-A</t>
  </si>
  <si>
    <t>1OFU-Y</t>
  </si>
  <si>
    <t>2PND-A</t>
  </si>
  <si>
    <t>4YVO-A</t>
  </si>
  <si>
    <t>2O6P-B</t>
  </si>
  <si>
    <t>2GJ3-B</t>
  </si>
  <si>
    <t>1MAI-A</t>
  </si>
  <si>
    <t>3S0A-A</t>
  </si>
  <si>
    <t>1WOU-A</t>
  </si>
  <si>
    <t>3WUZ-A</t>
  </si>
  <si>
    <t>3LYX-B</t>
  </si>
  <si>
    <t>1DUN-A</t>
  </si>
  <si>
    <t>2H8E-A</t>
  </si>
  <si>
    <t>4XZF-A</t>
  </si>
  <si>
    <t>2GUD-B</t>
  </si>
  <si>
    <t>1U6T-A</t>
  </si>
  <si>
    <t>4DB5-A</t>
  </si>
  <si>
    <t>1UFY-A</t>
  </si>
  <si>
    <t>4YWA-D</t>
  </si>
  <si>
    <t>1MC2-A</t>
  </si>
  <si>
    <t>2Z5E-A</t>
  </si>
  <si>
    <t>1LWB-A</t>
  </si>
  <si>
    <t>1ZE3-H</t>
  </si>
  <si>
    <t>1NEZ-G</t>
  </si>
  <si>
    <t>1GY7-B</t>
  </si>
  <si>
    <t>2Y78-A</t>
  </si>
  <si>
    <t>1MSP-B</t>
  </si>
  <si>
    <t>3R72-A</t>
  </si>
  <si>
    <t>2GKG-A</t>
  </si>
  <si>
    <t>1WOL-A</t>
  </si>
  <si>
    <t>2WDS-A</t>
  </si>
  <si>
    <t>3KF8-D</t>
  </si>
  <si>
    <t>4OTN-A</t>
  </si>
  <si>
    <t>4O0A-A</t>
  </si>
  <si>
    <t>2ZAY-A</t>
  </si>
  <si>
    <t>3DD7-A</t>
  </si>
  <si>
    <t>3CNB-C</t>
  </si>
  <si>
    <t>5AIG-B</t>
  </si>
  <si>
    <t>3SUK-A</t>
  </si>
  <si>
    <t>3PKZ-D</t>
  </si>
  <si>
    <t>1H2C-A</t>
  </si>
  <si>
    <t>4ZQU-A</t>
  </si>
  <si>
    <t>3QZM-A</t>
  </si>
  <si>
    <t>2XEV-B</t>
  </si>
  <si>
    <t>2DP9-A</t>
  </si>
  <si>
    <t>2XW6-C</t>
  </si>
  <si>
    <t>4Z04-A</t>
  </si>
  <si>
    <t>3JZY-A</t>
  </si>
  <si>
    <t>3EUL-B</t>
  </si>
  <si>
    <t>1S7I-A</t>
  </si>
  <si>
    <t>2YKZ-A</t>
  </si>
  <si>
    <t>3HV2-B</t>
  </si>
  <si>
    <t>5FD9-A</t>
  </si>
  <si>
    <t>2VZP-A</t>
  </si>
  <si>
    <t>3L9B-A</t>
  </si>
  <si>
    <t>4W78-H</t>
  </si>
  <si>
    <t>4WXM-E</t>
  </si>
  <si>
    <t>2XWS-A</t>
  </si>
  <si>
    <t>4K02-A</t>
  </si>
  <si>
    <t>2CJT-D</t>
  </si>
  <si>
    <t>3VA9-A</t>
  </si>
  <si>
    <t>4G6T-A</t>
  </si>
  <si>
    <t>3ME0-B</t>
  </si>
  <si>
    <t>2Z3J-B</t>
  </si>
  <si>
    <t>2BSJ-A</t>
  </si>
  <si>
    <t>2BKM-B</t>
  </si>
  <si>
    <t>3R0N-A</t>
  </si>
  <si>
    <t>4PT1-B</t>
  </si>
  <si>
    <t>2OHW-A</t>
  </si>
  <si>
    <t>3CT6-B</t>
  </si>
  <si>
    <t>1O5L-A</t>
  </si>
  <si>
    <t>1PDO-A</t>
  </si>
  <si>
    <t>3B42-B</t>
  </si>
  <si>
    <t>1XWV-B</t>
  </si>
  <si>
    <t>3KYJ-A</t>
  </si>
  <si>
    <t>1S5U-F</t>
  </si>
  <si>
    <t>3RX9-A</t>
  </si>
  <si>
    <t>2AAL-B</t>
  </si>
  <si>
    <t>3HJ7-A</t>
  </si>
  <si>
    <t>2F5G-B</t>
  </si>
  <si>
    <t>1NEP-A</t>
  </si>
  <si>
    <t>1AYO-B</t>
  </si>
  <si>
    <t>1SEI-B</t>
  </si>
  <si>
    <t>1PF5-A</t>
  </si>
  <si>
    <t>1LMI-A</t>
  </si>
  <si>
    <t>2OZN-B</t>
  </si>
  <si>
    <t>5IG0-A</t>
  </si>
  <si>
    <t>2VBU-A</t>
  </si>
  <si>
    <t>3MXN-B</t>
  </si>
  <si>
    <t>3V67-B</t>
  </si>
  <si>
    <t>1OD3-A</t>
  </si>
  <si>
    <t>3Q4A-B</t>
  </si>
  <si>
    <t>5D9R-A</t>
  </si>
  <si>
    <t>3SK2-B</t>
  </si>
  <si>
    <t>5ECD-A</t>
  </si>
  <si>
    <t>4OUS-A</t>
  </si>
  <si>
    <t>3R87-A</t>
  </si>
  <si>
    <t>2IB0-B</t>
  </si>
  <si>
    <t>2HY5-B</t>
  </si>
  <si>
    <t>3WH2-A</t>
  </si>
  <si>
    <t>3PYC-A</t>
  </si>
  <si>
    <t>3CYP-D</t>
  </si>
  <si>
    <t>4QP5-B</t>
  </si>
  <si>
    <t>3SUM-D</t>
  </si>
  <si>
    <t>3BY8-A</t>
  </si>
  <si>
    <t>1RY9-C</t>
  </si>
  <si>
    <t>2OZN-A</t>
  </si>
  <si>
    <t>3KUV-B</t>
  </si>
  <si>
    <t>3MUJ-B</t>
  </si>
  <si>
    <t>2A15-A</t>
  </si>
  <si>
    <t>2PA7-B</t>
  </si>
  <si>
    <t>3OC8-A</t>
  </si>
  <si>
    <t>2FR5-C</t>
  </si>
  <si>
    <t>2Y7B-A</t>
  </si>
  <si>
    <t>3RMU-D</t>
  </si>
  <si>
    <t>1QYN-A</t>
  </si>
  <si>
    <t>4WEE-A</t>
  </si>
  <si>
    <t>3WUC-A</t>
  </si>
  <si>
    <t>2FVV-A</t>
  </si>
  <si>
    <t>1J3W-B</t>
  </si>
  <si>
    <t>1VL7-A</t>
  </si>
  <si>
    <t>4YHV-A</t>
  </si>
  <si>
    <t>1EUW-A</t>
  </si>
  <si>
    <t>1Z1S-A</t>
  </si>
  <si>
    <t>2Z5W-A</t>
  </si>
  <si>
    <t>5AUN-A</t>
  </si>
  <si>
    <t>1TVG-A</t>
  </si>
  <si>
    <t>4AXO-B</t>
  </si>
  <si>
    <t>3K8U-A</t>
  </si>
  <si>
    <t>1CCW-C</t>
  </si>
  <si>
    <t>3D7A-A</t>
  </si>
  <si>
    <t>3M7O-A</t>
  </si>
  <si>
    <t>3BW6-A</t>
  </si>
  <si>
    <t>2XPP-A</t>
  </si>
  <si>
    <t>3HFI-A</t>
  </si>
  <si>
    <t>3SO6-A</t>
  </si>
  <si>
    <t>4MTM-A</t>
  </si>
  <si>
    <t>3QRL-A</t>
  </si>
  <si>
    <t>2QQ4-B</t>
  </si>
  <si>
    <t>3F5O-F</t>
  </si>
  <si>
    <t>1KMT-B</t>
  </si>
  <si>
    <t>1GMU-A</t>
  </si>
  <si>
    <t>1QQR-C</t>
  </si>
  <si>
    <t>3R2C-A</t>
  </si>
  <si>
    <t>4W9Z-A</t>
  </si>
  <si>
    <t>3WOC-D</t>
  </si>
  <si>
    <t>1VH5-A</t>
  </si>
  <si>
    <t>5NUL-A</t>
  </si>
  <si>
    <t>2JDA-A</t>
  </si>
  <si>
    <t>2QFE-A</t>
  </si>
  <si>
    <t>3QBT-H</t>
  </si>
  <si>
    <t>2WVB-B</t>
  </si>
  <si>
    <t>3D3B-A</t>
  </si>
  <si>
    <t>1LO7-A</t>
  </si>
  <si>
    <t>4UEY-B</t>
  </si>
  <si>
    <t>1JQL-B</t>
  </si>
  <si>
    <t>2YFU-A</t>
  </si>
  <si>
    <t>3VV1-B</t>
  </si>
  <si>
    <t>3IPR-E</t>
  </si>
  <si>
    <t>3IVV-A</t>
  </si>
  <si>
    <t>1F46-B</t>
  </si>
  <si>
    <t>3PG0-A</t>
  </si>
  <si>
    <t>4QUS-A</t>
  </si>
  <si>
    <t>3R3C-A</t>
  </si>
  <si>
    <t>1JMV-A</t>
  </si>
  <si>
    <t>4G08-A</t>
  </si>
  <si>
    <t>4BOU-A</t>
  </si>
  <si>
    <t>2J1V-A</t>
  </si>
  <si>
    <t>1ITH-B</t>
  </si>
  <si>
    <t>3E1E-C</t>
  </si>
  <si>
    <t>2W3X-F</t>
  </si>
  <si>
    <t>1B0B-A</t>
  </si>
  <si>
    <t>2OFC-B</t>
  </si>
  <si>
    <t>4IN0-A</t>
  </si>
  <si>
    <t>4MUV-A</t>
  </si>
  <si>
    <t>4C6S-A</t>
  </si>
  <si>
    <t>1GU3-A</t>
  </si>
  <si>
    <t>2IG8-A</t>
  </si>
  <si>
    <t>4QPW-A</t>
  </si>
  <si>
    <t>1K6K-A</t>
  </si>
  <si>
    <t>1TFE-A</t>
  </si>
  <si>
    <t>3IA1-B</t>
  </si>
  <si>
    <t>4A1R-A</t>
  </si>
  <si>
    <t>3GMG-B</t>
  </si>
  <si>
    <t>1O8X-A</t>
  </si>
  <si>
    <t>2AQ6-A</t>
  </si>
  <si>
    <t>4QXZ-B</t>
  </si>
  <si>
    <t>3FHK-D</t>
  </si>
  <si>
    <t>4FC3-E</t>
  </si>
  <si>
    <t>1RJ7-M</t>
  </si>
  <si>
    <t>4GEI-A</t>
  </si>
  <si>
    <t>1KNG-A</t>
  </si>
  <si>
    <t>4JF8-A</t>
  </si>
  <si>
    <t>2E56-A</t>
  </si>
  <si>
    <t>1KXG-C</t>
  </si>
  <si>
    <t>2J6P-E</t>
  </si>
  <si>
    <t>2JDC-A</t>
  </si>
  <si>
    <t>2XOM-A</t>
  </si>
  <si>
    <t>3DTD-I</t>
  </si>
  <si>
    <t>1JKE-B</t>
  </si>
  <si>
    <t>1IT2-B</t>
  </si>
  <si>
    <t>2OKM-A</t>
  </si>
  <si>
    <t>2HVW-C</t>
  </si>
  <si>
    <t>3SXU-A</t>
  </si>
  <si>
    <t>2IIH-A</t>
  </si>
  <si>
    <t>3G46-A</t>
  </si>
  <si>
    <t>2C92-E</t>
  </si>
  <si>
    <t>1ID0-A</t>
  </si>
  <si>
    <t>4W6Y-A</t>
  </si>
  <si>
    <t>2WCR-B</t>
  </si>
  <si>
    <t>1ALY-A</t>
  </si>
  <si>
    <t>1WPU-B</t>
  </si>
  <si>
    <t>1O6D-A</t>
  </si>
  <si>
    <t>1JF3-A</t>
  </si>
  <si>
    <t>2CJ4-A</t>
  </si>
  <si>
    <t>2ZS0-C</t>
  </si>
  <si>
    <t>1Q1F-A</t>
  </si>
  <si>
    <t>1NG6-A</t>
  </si>
  <si>
    <t>3NBC-A</t>
  </si>
  <si>
    <t>4AJY-V</t>
  </si>
  <si>
    <t>1PDK-B</t>
  </si>
  <si>
    <t>2I8T-B</t>
  </si>
  <si>
    <t>5CYW-B</t>
  </si>
  <si>
    <t>1X91-A</t>
  </si>
  <si>
    <t>2ECU-A</t>
  </si>
  <si>
    <t>4PH8-A</t>
  </si>
  <si>
    <t>3II2-A</t>
  </si>
  <si>
    <t>4ERC-A</t>
  </si>
  <si>
    <t>1VQO-R</t>
  </si>
  <si>
    <t>2Z69-B</t>
  </si>
  <si>
    <t>3A0Y-B</t>
  </si>
  <si>
    <t>5F47-A</t>
  </si>
  <si>
    <t>4C6A-A</t>
  </si>
  <si>
    <t>3LQC-A</t>
  </si>
  <si>
    <t>3TOW-A</t>
  </si>
  <si>
    <t>4QM9-B</t>
  </si>
  <si>
    <t>2NVH-A</t>
  </si>
  <si>
    <t>3N72-B</t>
  </si>
  <si>
    <t>1BYR-A</t>
  </si>
  <si>
    <t>2Q7A-B</t>
  </si>
  <si>
    <t>3TVQ-A</t>
  </si>
  <si>
    <t>2NS9-B</t>
  </si>
  <si>
    <t>1LY1-A</t>
  </si>
  <si>
    <t>1X3K-A</t>
  </si>
  <si>
    <t>1JL1-A</t>
  </si>
  <si>
    <t>1SH8-A</t>
  </si>
  <si>
    <t>2BK9-A</t>
  </si>
  <si>
    <t>4OXX-A</t>
  </si>
  <si>
    <t>1GNY-A</t>
  </si>
  <si>
    <t>5BPX-A</t>
  </si>
  <si>
    <t>2UX1-I</t>
  </si>
  <si>
    <t>4A7U-A</t>
  </si>
  <si>
    <t>3ZUC-A</t>
  </si>
  <si>
    <t>3EYE-A</t>
  </si>
  <si>
    <t>1HZT-A</t>
  </si>
  <si>
    <t>4M91-A</t>
  </si>
  <si>
    <t>2GDM-A</t>
  </si>
  <si>
    <t>2F2F-D</t>
  </si>
  <si>
    <t>4JEM-B</t>
  </si>
  <si>
    <t>3K7P-A</t>
  </si>
  <si>
    <t>4UIQ-A</t>
  </si>
  <si>
    <t>1VQO-W</t>
  </si>
  <si>
    <t>2F23-A</t>
  </si>
  <si>
    <t>3F4M-A</t>
  </si>
  <si>
    <t>3E3V-A</t>
  </si>
  <si>
    <t>3RWN-B</t>
  </si>
  <si>
    <t>4APO-B</t>
  </si>
  <si>
    <t>1ROC-A</t>
  </si>
  <si>
    <t>1WKQ-B</t>
  </si>
  <si>
    <t>2P38-A</t>
  </si>
  <si>
    <t>3Q6B-A</t>
  </si>
  <si>
    <t>1GUI-A</t>
  </si>
  <si>
    <t>1N08-B</t>
  </si>
  <si>
    <t>5ISV-A</t>
  </si>
  <si>
    <t>4XUO-B</t>
  </si>
  <si>
    <t>4CVR-A</t>
  </si>
  <si>
    <t>1UJC-A</t>
  </si>
  <si>
    <t>3K67-B</t>
  </si>
  <si>
    <t>3GA4-A</t>
  </si>
  <si>
    <t>2BL2-B</t>
  </si>
  <si>
    <t>4PQQ-A</t>
  </si>
  <si>
    <t>1MK4-B</t>
  </si>
  <si>
    <t>1H6Y-B</t>
  </si>
  <si>
    <t>1WWZ-A</t>
  </si>
  <si>
    <t>3JUM-A</t>
  </si>
  <si>
    <t>1G5T-A</t>
  </si>
  <si>
    <t>3TUF-B</t>
  </si>
  <si>
    <t>2F1F-B</t>
  </si>
  <si>
    <t>3IP0-A</t>
  </si>
  <si>
    <t>4WBJ-B</t>
  </si>
  <si>
    <t>4X5P-A</t>
  </si>
  <si>
    <t>1GPR-A</t>
  </si>
  <si>
    <t>4H2D-A</t>
  </si>
  <si>
    <t>2WP7-A</t>
  </si>
  <si>
    <t>3SGW-A</t>
  </si>
  <si>
    <t>4TXW-A</t>
  </si>
  <si>
    <t>4BK7-A</t>
  </si>
  <si>
    <t>3RO3-A</t>
  </si>
  <si>
    <t>1CYW-A</t>
  </si>
  <si>
    <t>1LR5-B</t>
  </si>
  <si>
    <t>4MGQ-A</t>
  </si>
  <si>
    <t>4DT4-A</t>
  </si>
  <si>
    <t>1JHJ-A</t>
  </si>
  <si>
    <t>1I0R-A</t>
  </si>
  <si>
    <t>1U7P-D</t>
  </si>
  <si>
    <t>4D0Q-A</t>
  </si>
  <si>
    <t>4XUR-C</t>
  </si>
  <si>
    <t>2ARC-A</t>
  </si>
  <si>
    <t>3F9X-D</t>
  </si>
  <si>
    <t>3HA9-A</t>
  </si>
  <si>
    <t>1UUY-A</t>
  </si>
  <si>
    <t>2O5F-B</t>
  </si>
  <si>
    <t>1CFZ-C</t>
  </si>
  <si>
    <t>2W5E-D</t>
  </si>
  <si>
    <t>4G3V-A</t>
  </si>
  <si>
    <t>3E9U-A</t>
  </si>
  <si>
    <t>1F1M-C</t>
  </si>
  <si>
    <t>3HVA-B</t>
  </si>
  <si>
    <t>3LX3-A</t>
  </si>
  <si>
    <t>3L4Q-D</t>
  </si>
  <si>
    <t>3UID-A</t>
  </si>
  <si>
    <t>4EJR-B</t>
  </si>
  <si>
    <t>1RL6-A</t>
  </si>
  <si>
    <t>4ZVF-A</t>
  </si>
  <si>
    <t>2AG4-B</t>
  </si>
  <si>
    <t>3GWI-A</t>
  </si>
  <si>
    <t>2DC4-B</t>
  </si>
  <si>
    <t>3Q87-B</t>
  </si>
  <si>
    <t>2DTJ-A</t>
  </si>
  <si>
    <t>2FP1-A</t>
  </si>
  <si>
    <t>5EWY-A</t>
  </si>
  <si>
    <t>2FPH-X</t>
  </si>
  <si>
    <t>4TJV-A</t>
  </si>
  <si>
    <t>3LFJ-B</t>
  </si>
  <si>
    <t>3EJF-A</t>
  </si>
  <si>
    <t>3S8G-B</t>
  </si>
  <si>
    <t>1CJW-A</t>
  </si>
  <si>
    <t>1IO0-A</t>
  </si>
  <si>
    <t>4A02-A</t>
  </si>
  <si>
    <t>4BJ0-A</t>
  </si>
  <si>
    <t>2R5O-A</t>
  </si>
  <si>
    <t>1G12-A</t>
  </si>
  <si>
    <t>4MEJ-C</t>
  </si>
  <si>
    <t>3H5J-A</t>
  </si>
  <si>
    <t>4YTW-D</t>
  </si>
  <si>
    <t>3Q4O-A</t>
  </si>
  <si>
    <t>3CRY-A</t>
  </si>
  <si>
    <t>2QF4-A</t>
  </si>
  <si>
    <t>3RY4-A</t>
  </si>
  <si>
    <t>4F7G-B</t>
  </si>
  <si>
    <t>1QZG-B</t>
  </si>
  <si>
    <t>2P75-B</t>
  </si>
  <si>
    <t>4NRH-D</t>
  </si>
  <si>
    <t>3RT2-A</t>
  </si>
  <si>
    <t>3ICU-A</t>
  </si>
  <si>
    <t>2VNG-A</t>
  </si>
  <si>
    <t>3IRA-A</t>
  </si>
  <si>
    <t>5F6R-B</t>
  </si>
  <si>
    <t>3BVF-F</t>
  </si>
  <si>
    <t>1LKI-A</t>
  </si>
  <si>
    <t>1VQO-E</t>
  </si>
  <si>
    <t>1G3K-A</t>
  </si>
  <si>
    <t>1WMX-A</t>
  </si>
  <si>
    <t>4W4K-B</t>
  </si>
  <si>
    <t>3QS2-A</t>
  </si>
  <si>
    <t>4LLO-A</t>
  </si>
  <si>
    <t>4EUN-A</t>
  </si>
  <si>
    <t>2YY8-B</t>
  </si>
  <si>
    <t>2X32-A</t>
  </si>
  <si>
    <t>1OH4-A</t>
  </si>
  <si>
    <t>1RTT-A</t>
  </si>
  <si>
    <t>4R52-A</t>
  </si>
  <si>
    <t>2JA9-A</t>
  </si>
  <si>
    <t>5IJJ-A</t>
  </si>
  <si>
    <t>2R16-A</t>
  </si>
  <si>
    <t>1S0P-B</t>
  </si>
  <si>
    <t>3AGY-B</t>
  </si>
  <si>
    <t>4NXY-A</t>
  </si>
  <si>
    <t>3E4G-A</t>
  </si>
  <si>
    <t>4WH9-A</t>
  </si>
  <si>
    <t>4NYH-C</t>
  </si>
  <si>
    <t>1EB6-A</t>
  </si>
  <si>
    <t>3C19-A</t>
  </si>
  <si>
    <t>4N6Q-A</t>
  </si>
  <si>
    <t>1ZAV-A</t>
  </si>
  <si>
    <t>2NX2-A</t>
  </si>
  <si>
    <t>1USC-B</t>
  </si>
  <si>
    <t>3BOD-A</t>
  </si>
  <si>
    <t>3M7N-A</t>
  </si>
  <si>
    <t>4QC6-A</t>
  </si>
  <si>
    <t>5CTA-A</t>
  </si>
  <si>
    <t>1N71-B</t>
  </si>
  <si>
    <t>5I8T-A</t>
  </si>
  <si>
    <t>1MJN-A</t>
  </si>
  <si>
    <t>1IQ4-A</t>
  </si>
  <si>
    <t>5EMI-A</t>
  </si>
  <si>
    <t>4P82-A</t>
  </si>
  <si>
    <t>3R8J-B</t>
  </si>
  <si>
    <t>3R9F-B</t>
  </si>
  <si>
    <t>2ZVY-B</t>
  </si>
  <si>
    <t>3QZR-A</t>
  </si>
  <si>
    <t>1SHU-X</t>
  </si>
  <si>
    <t>3FFV-B</t>
  </si>
  <si>
    <t>4TSD-B</t>
  </si>
  <si>
    <t>2YOP-C</t>
  </si>
  <si>
    <t>3IT5-B</t>
  </si>
  <si>
    <t>4ABL-A</t>
  </si>
  <si>
    <t>1JH6-B</t>
  </si>
  <si>
    <t>3VTX-A</t>
  </si>
  <si>
    <t>2IF6-A</t>
  </si>
  <si>
    <t>1WQL-B</t>
  </si>
  <si>
    <t>4N30-A</t>
  </si>
  <si>
    <t>4FHR-A</t>
  </si>
  <si>
    <t>2DY0-A</t>
  </si>
  <si>
    <t>3N79-A</t>
  </si>
  <si>
    <t>1YRE-A</t>
  </si>
  <si>
    <t>3SJ5-B</t>
  </si>
  <si>
    <t>3I57-B</t>
  </si>
  <si>
    <t>4M85-B</t>
  </si>
  <si>
    <t>4KDD-A</t>
  </si>
  <si>
    <t>4WKZ-B</t>
  </si>
  <si>
    <t>1UUN-B</t>
  </si>
  <si>
    <t>3A35-A</t>
  </si>
  <si>
    <t>2RJ2-A</t>
  </si>
  <si>
    <t>4YEP-A</t>
  </si>
  <si>
    <t>2BBA-A</t>
  </si>
  <si>
    <t>3L8E-A</t>
  </si>
  <si>
    <t>5C50-B</t>
  </si>
  <si>
    <t>2E8B-A</t>
  </si>
  <si>
    <t>4JG2-A</t>
  </si>
  <si>
    <t>1VHZ-A</t>
  </si>
  <si>
    <t>1H6F-B</t>
  </si>
  <si>
    <t>3V4K-A</t>
  </si>
  <si>
    <t>L/5</t>
  </si>
  <si>
    <t>MSE</t>
  </si>
  <si>
    <t>MSE_limited</t>
  </si>
  <si>
    <t>Name</t>
  </si>
  <si>
    <t>Index</t>
  </si>
  <si>
    <t>Length</t>
  </si>
  <si>
    <t>L/2</t>
  </si>
  <si>
    <t>L</t>
  </si>
  <si>
    <t>MSE_limited2</t>
  </si>
  <si>
    <t>filename</t>
  </si>
  <si>
    <t>tmscore</t>
  </si>
  <si>
    <t>gdttsscore</t>
  </si>
  <si>
    <t>rmsd</t>
  </si>
  <si>
    <t>Cullpdb_GFOLD_trueRes_folding</t>
  </si>
  <si>
    <t>index</t>
  </si>
  <si>
    <t>Cullpdb_GFOLD_predictRes_folding</t>
  </si>
  <si>
    <t>Cullpdb_DFOLD_trueRes_folding</t>
  </si>
  <si>
    <t>Cullpdb_DFOLD_predictRes_folding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</si>
  <si>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</si>
  <si>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</si>
  <si>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</si>
  <si>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</si>
  <si>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</si>
  <si>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</si>
  <si>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</si>
  <si>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</si>
  <si>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</si>
  <si>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</si>
  <si>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</si>
  <si>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</si>
  <si>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</si>
  <si>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</si>
  <si>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</si>
  <si>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T0877</t>
  </si>
  <si>
    <t>T0878</t>
  </si>
  <si>
    <t>T0879</t>
  </si>
  <si>
    <t>T0880</t>
  </si>
  <si>
    <t>T0881</t>
  </si>
  <si>
    <t>T0882</t>
  </si>
  <si>
    <t>T0884</t>
  </si>
  <si>
    <t>T0885</t>
  </si>
  <si>
    <t>T0886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</si>
  <si>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</si>
  <si>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</si>
  <si>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</si>
  <si>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</si>
  <si>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</si>
  <si>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</si>
  <si>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</si>
  <si>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</si>
  <si>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</si>
  <si>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</si>
  <si>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</si>
  <si>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</si>
  <si>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</si>
  <si>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</si>
  <si>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</si>
  <si>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</si>
  <si>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</si>
  <si>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</si>
  <si>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T0909</t>
  </si>
  <si>
    <t>T0911</t>
  </si>
  <si>
    <t>T0912</t>
  </si>
  <si>
    <t>T0913</t>
  </si>
  <si>
    <t>T0914</t>
  </si>
  <si>
    <t>T0915</t>
  </si>
  <si>
    <t>T0917</t>
  </si>
  <si>
    <t>T0918</t>
  </si>
  <si>
    <t>T0920</t>
  </si>
  <si>
    <t>T0921</t>
  </si>
  <si>
    <t>T0922</t>
  </si>
  <si>
    <t>T0923</t>
  </si>
  <si>
    <t>T0928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</si>
  <si>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</si>
  <si>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</si>
  <si>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</si>
  <si>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</si>
  <si>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</si>
  <si>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</si>
  <si>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</si>
  <si>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</si>
  <si>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casp12_GFOLD_trueRes_folding</t>
  </si>
  <si>
    <t>casp12_DFOLD_trueRes_folding</t>
  </si>
  <si>
    <t>T0949</t>
  </si>
  <si>
    <t>T0950</t>
  </si>
  <si>
    <t>T0951</t>
  </si>
  <si>
    <t>T0953s1</t>
  </si>
  <si>
    <t>T0953s2</t>
  </si>
  <si>
    <t>T0954</t>
  </si>
  <si>
    <t>T0955</t>
  </si>
  <si>
    <t>T0957s1</t>
  </si>
  <si>
    <t>T0957s2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</si>
  <si>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</si>
  <si>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</si>
  <si>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</si>
  <si>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</si>
  <si>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</si>
  <si>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</si>
  <si>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</si>
  <si>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</si>
  <si>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</si>
  <si>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</si>
  <si>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T0968s1</t>
  </si>
  <si>
    <t>T0968s2</t>
  </si>
  <si>
    <t>T0969</t>
  </si>
  <si>
    <t>T0970</t>
  </si>
  <si>
    <t>T0971</t>
  </si>
  <si>
    <t>T0973</t>
  </si>
  <si>
    <t>T0974s1</t>
  </si>
  <si>
    <t>T0974s2</t>
  </si>
  <si>
    <t>T0975</t>
  </si>
  <si>
    <t>T0976</t>
  </si>
  <si>
    <t>T0977</t>
  </si>
  <si>
    <t>T0978</t>
  </si>
  <si>
    <t>T0979</t>
  </si>
  <si>
    <t>T0980s1</t>
  </si>
  <si>
    <t>T0980s2</t>
  </si>
  <si>
    <t>T0981</t>
  </si>
  <si>
    <t>T0982</t>
  </si>
  <si>
    <t>T0983</t>
  </si>
  <si>
    <t>T0984</t>
  </si>
  <si>
    <t>T0985</t>
  </si>
  <si>
    <t>T0986s1</t>
  </si>
  <si>
    <t>T0986s2</t>
  </si>
  <si>
    <t>T0987</t>
  </si>
  <si>
    <t>T0988</t>
  </si>
  <si>
    <t>T0989</t>
  </si>
  <si>
    <t>T0990</t>
  </si>
  <si>
    <t>T0991</t>
  </si>
  <si>
    <t>T0992</t>
  </si>
  <si>
    <t>T0993s1</t>
  </si>
  <si>
    <t>T0993s2</t>
  </si>
  <si>
    <t>T0994</t>
  </si>
  <si>
    <t>T0995</t>
  </si>
  <si>
    <t>T0996</t>
  </si>
  <si>
    <t>T0997</t>
  </si>
  <si>
    <t>T0998</t>
  </si>
  <si>
    <t>T1000</t>
  </si>
  <si>
    <t>T1001</t>
  </si>
  <si>
    <t>T1002</t>
  </si>
  <si>
    <t>T1003</t>
  </si>
  <si>
    <t>T1004</t>
  </si>
  <si>
    <t>T1005</t>
  </si>
  <si>
    <t>T1006</t>
  </si>
  <si>
    <t>T1008</t>
  </si>
  <si>
    <t>T1009</t>
  </si>
  <si>
    <t>T1010</t>
  </si>
  <si>
    <t>T1011</t>
  </si>
  <si>
    <t>T1013</t>
  </si>
  <si>
    <t>T1014</t>
  </si>
  <si>
    <t>T1015s1</t>
  </si>
  <si>
    <t>T1015s2</t>
  </si>
  <si>
    <t>T1016</t>
  </si>
  <si>
    <t>T1017s1</t>
  </si>
  <si>
    <t>T1017s2</t>
  </si>
  <si>
    <t>T1018</t>
  </si>
  <si>
    <t>T1019s1</t>
  </si>
  <si>
    <t>T1019s2</t>
  </si>
  <si>
    <t>T1020</t>
  </si>
  <si>
    <t>T1021s1</t>
  </si>
  <si>
    <t>T1021s2</t>
  </si>
  <si>
    <t>T1021s3</t>
  </si>
  <si>
    <t>T1022s1</t>
  </si>
  <si>
    <t>T1022s2</t>
  </si>
  <si>
    <t>casp13_GFOLD_trueRes_folding</t>
  </si>
  <si>
    <t>casp13_DFOLD_trueRes_folding</t>
  </si>
  <si>
    <t>failed case 1: 1A1X-A solved on 2019/05/10 using multi-stage modelling</t>
  </si>
  <si>
    <t>failed case 2: 1A9N-D solved by making stereo modeling as 500 epoch and distance as 100 epochs (make stereo cgstep larger)</t>
  </si>
  <si>
    <t>solved by the new multi-stage modeling algorithm</t>
  </si>
  <si>
    <t>R20190505</t>
  </si>
  <si>
    <t>R20190511</t>
  </si>
  <si>
    <t>0.3921 ---&gt; 0.97</t>
  </si>
  <si>
    <t>0.3549--&gt; 0.9803</t>
  </si>
  <si>
    <t>Note:</t>
  </si>
  <si>
    <r>
      <t xml:space="preserve">Fix put hbond into distance modeling, otherwise, when hbond is together with secondary structure, the secondary structure refinement will clash, </t>
    </r>
    <r>
      <rPr>
        <b/>
        <i/>
        <u/>
        <sz val="11"/>
        <color rgb="FFFF0000"/>
        <rFont val="Calibri"/>
        <family val="2"/>
        <scheme val="minor"/>
      </rPr>
      <t>the reason might be the conficting each other.</t>
    </r>
    <r>
      <rPr>
        <sz val="11"/>
        <color rgb="FFFF0000"/>
        <rFont val="Calibri"/>
        <family val="2"/>
        <scheme val="minor"/>
      </rPr>
      <t xml:space="preserve">
 the reason is 2.99 in confold is not optimal for 0-n, should be 2.72
</t>
    </r>
    <r>
      <rPr>
        <b/>
        <i/>
        <u/>
        <sz val="11"/>
        <color rgb="FFFF0000"/>
        <rFont val="Calibri"/>
        <family val="2"/>
        <scheme val="minor"/>
      </rPr>
      <t>If the modeling failed, the major reason is the restraints conflicting with each other, need think about the restraints</t>
    </r>
    <r>
      <rPr>
        <i/>
        <u/>
        <sz val="11"/>
        <color rgb="FFFF0000"/>
        <rFont val="Calibri"/>
        <family val="2"/>
        <scheme val="minor"/>
      </rPr>
      <t xml:space="preserve">
</t>
    </r>
    <r>
      <rPr>
        <b/>
        <i/>
        <u/>
        <sz val="11"/>
        <color rgb="FFFF0000"/>
        <rFont val="Calibri"/>
        <family val="2"/>
        <scheme val="minor"/>
      </rPr>
      <t>also reduce the epoch for short range distance made a lot of difference, check the following, if simply change 100 to 50, the lower epoch can generate better structures</t>
    </r>
  </si>
  <si>
    <r>
      <rPr>
        <sz val="11"/>
        <color rgb="FFFF0000"/>
        <rFont val="Calibri"/>
        <family val="2"/>
        <scheme val="minor"/>
      </rPr>
      <t xml:space="preserve">not working after including 1-6, fixed by adjusting the epoch for secondary structure. 
</t>
    </r>
    <r>
      <rPr>
        <b/>
        <i/>
        <u/>
        <sz val="11"/>
        <color rgb="FFFF0000"/>
        <rFont val="Calibri"/>
        <family val="2"/>
        <scheme val="minor"/>
      </rPr>
      <t xml:space="preserve"> It seems different epochs make some effects to optimization (higher sometimes worse, check the following. Simply change 100 to 500 epoches, the results change immediately)</t>
    </r>
    <r>
      <rPr>
        <sz val="11"/>
        <color rgb="FFFF0000"/>
        <rFont val="Calibri"/>
        <family val="2"/>
        <scheme val="minor"/>
      </rPr>
      <t xml:space="preserve">
cp  /data/jh7x3/GFOLD_v0.1/examples/GFOLD.py /data/jh7x3/GFOLD_v0.1/examples/Sucessed_cases_codes_backup/GFOLD_v0.9_1A1X-A.py.20190520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</si>
  <si>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works for both 0-6 and without 0-6,  
The sequence length is 52, if use 300 epoch for long-range, the optimization will fail. If change to 100, it works.
</t>
    </r>
    <r>
      <rPr>
        <sz val="11"/>
        <color rgb="FFFF0000"/>
        <rFont val="Calibri"/>
        <family val="2"/>
        <scheme val="minor"/>
      </rPr>
      <t xml:space="preserve">
/data/jh7x3/GFOLD_v0.1/examples/Sucessed_cases_codes_backup/GFOLD_v0.9_1AHO-A.py.20190519 
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</si>
  <si>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 xml:space="preserve">works for both 0-6 and without 0-6, solved by set close pairs(&lt;6) with low epoch, check the following
</t>
    </r>
    <r>
      <rPr>
        <sz val="11"/>
        <color theme="1"/>
        <rFont val="Calibri"/>
        <family val="2"/>
        <scheme val="minor"/>
      </rPr>
      <t xml:space="preserve">
cp /data/jh7x3/GFOLD_v0.1/examples/GFOLD.py /data/jh7x3/GFOLD_v0.1/examples/Sucessed_cases_codes_backup/GFOLD_v0.9_1ALY-A.py.20190519
</t>
    </r>
  </si>
  <si>
    <t>python /data/jh7x3/GFOLD_v0.1/examples/GFOLD.py   --target 1AYO-B --fasta /data/jh7x3/GFOLD_v0.1/examples/Cullpdb_distance_prediction/results/P1_distance_error_20190504/original_seq//1AYO-B.fasta --ss /data/jh7x3/GFOLD_v0.1/examples/Cullpdb_distance_prediction/results/P1_distance_error_20190504/test_seq_ss/1AYO-B.ss  --hbond 1 --restraints /data/jh7x3/GFOLD_v0.1/examples/Cullpdb_distance_prediction/results/P1_distance_error_20190504/native_structure/1AYO-B.restraints --type CB --distdev 0.1  --epoch 10  --cgstep 100  --dir  /data/jh7x3/GFOLD_v0.1/examples/Cullpdb_distance_prediction/results/P2_fixed_failed_targets_20190509/GFOLD_trueRes_folding/1AYO-B_v4 --sep 1</t>
  </si>
  <si>
    <t>R20190520</t>
  </si>
  <si>
    <t xml:space="preserve">new multi-stage modeling algorithm works when put stereo refinement after distance optimization , set sep 1
* question: why some protiens need 0-6 but some doesn’t need. fixed 1AYO-B by optimizing secondary structure and distance separately. I guess the reason is the distance restraints and secondary restraints conflict.
python /data/jh7x3/GFOLD_v0.1/examples/GFOLD.py   --target 1AYO-B --fasta /data/jh7x3/GFOLD_v0.1/examples/Cullpdb_distance_prediction/results/P1_distance_error_20190504/original_seq//1AYO-B.fasta --ss /data/jh7x3/GFOLD_v0.1/examples/Cullpdb_distance_prediction/results/P1_distance_error_20190504/test_seq_ss/1AYO-B.ss  --hbond 1 --restraints /data/jh7x3/GFOLD_v0.1/examples/Cullpdb_distance_prediction/results/P1_distance_error_20190504/native_structure/1AYO-B.restraints --type CB --distdev 0.1  --epoch 10  --cgstep 100  --dir  /data/jh7x3/GFOLD_v0.1/examples/Cullpdb_distance_prediction/results/P2_fixed_failed_targets_20190509/GFOLD_trueRes_folding/1AYO-B_v4 --sep 1
/data/jh7x3/multicom_github/multicom/tools/tm_score/TMscore_32 ./1AYO-B/1AYO-B_GFOLD.pdb  ../../../../results/P1_distance_error_20190504/native_structure/1AYO-B.pdb 
cp /data/jh7x3/GFOLD_v0.1/examples/GFOLD.py  /data/jh7x3/GFOLD_v0.1/examples/Sucessed_cases_codes_backup/GFOLD_v0.9_1AYO-B.py.20190519
</t>
  </si>
  <si>
    <t xml:space="preserve">python /data/jh7x3/GFOLD_v0.1/examples/GFOLD_pdb2dist.py --pdb  /data/jh7x3/GFOLD_v0.1/examples/Cullpdb_distance_prediction/results/P1_distance_error_20190504/native_structure/1B0B-A.pdb --out  /data/jh7x3/GFOLD_v0.1/examples/Cullpdb_distance_prediction/results/P1_distance_error_20190504/native_structure/1B0B-A.restraints
python /data/jh7x3/GFOLD_v0.1/examples/GFOLD.py   --target 1B0B-A --fasta /data/jh7x3/GFOLD_v0.1/examples/Cullpdb_distance_prediction/results/P1_distance_error_20190504/original_seq//1B0B-A.fasta --ss /data/jh7x3/GFOLD_v0.1/examples/Cullpdb_distance_prediction/results/P1_distance_error_20190504/test_seq_ss/1B0B-A.ss  --hbond 1 --restraints /data/jh7x3/GFOLD_v0.1/examples/Cullpdb_distance_prediction/results/P1_distance_error_20190504/native_structure/1B0B-A.restraints --type CB --distdev 0.1  --epoch 10  --cgstep 100  --dir  /data/jh7x3/GFOLD_v0.1/examples/Cullpdb_distance_prediction/results/P2_fixed_failed_targets_20190509/GFOLD_trueRes_folding/1B0B-A_v1 --sep 1
/data/jh7x3/multicom_github/multicom/tools/tm_score/TMscore_32 ./1B0B-A/1B0B-A_GFOLD.pdb  ../../../../results/P1_distance_error_20190504/native_structure/1B0B-A.pdb
cp /data/jh7x3/GFOLD_v0.1/examples/GFOLD.py  /data/jh7x3/GFOLD_v0.1/examples/Sucessed_cases_codes_backup/GFOLD_v0.9_1B0B-A.py.20190519
</t>
  </si>
  <si>
    <t>python /data/jh7x3/GFOLD_v0.1/examples/GFOLD.py  --target 1AHO-A  --fasta /data/jh7x3/GFOLD_v0.1/examples/Cullpdb_distance_prediction/results/P1_distance_error_20190504/original_seq//1AHO-A.fasta --ss /data/jh7x3/GFOLD_v0.1/examples/Cullpdb_distance_prediction/results/P1_distance_error_20190504/test_seq_ss/1AHO-A.ss  --hbond 1 --restraints /data/jh7x3/GFOLD_v0.1/examples/Cullpdb_distance_prediction/results/P1_distance_error_20190504/true_restraints/1AHO-A.restraints --type CB --distdev 0.1  --epoch 10  --cgstep 100  --dir  /data/jh7x3/GFOLD_v0.1/examples/Cullpdb_distance_prediction/results/P2_fixed_failed_targets_20190509/GFOLD_trueRes_folding/1AHO-A_v3 --sep 1
/data/jh7x3/multicom_github/multicom/tools/tm_score/TMscore_32 ./1AHO-A/1AHO-A_GFOLD.pdb  ../../../../results/P1_distance_error_20190504/native_structure/1AHO-A.pdb
cp  /data/jh7x3/GFOLD_v0.1/examples/GFOLD.py /data/jh7x3/GFOLD_v0.1/examples/Sucessed_cases_codes_backup/GFOLD_v0.9_1AHO-A.py.20190515 
cp  /data/jh7x3/GFOLD_v0.1/examples/GFOLD.py /data/jh7x3/GFOLD_v0.1/examples/Sucessed_cases_codes_backup/GFOLD_v0.9_1AHO-A.py.20190519
cp  /data/jh7x3/GFOLD_v0.1/examples/GFOLD.py /data/jh7x3/GFOLD_v0.1/examples/Sucessed_cases_codes_backup/GFOLD_v0.9_1AHO-A.py.20190519_V3</t>
  </si>
  <si>
    <t>python /data/jh7x3/GFOLD_v0.1/examples/GFOLD.py  --target 1A1X-A  --fasta /data/jh7x3/GFOLD_v0.1/examples/Cullpdb_distance_prediction/results/P1_distance_error_20190504/original_seq//1A1X-A.fasta --ss /data/jh7x3/GFOLD_v0.1/examples/Cullpdb_distance_prediction/results/P1_distance_error_20190504/test_seq_ss/1A1X-A.ss  --hbond 1 --restraints /data/jh7x3/GFOLD_v0.1/examples/Cullpdb_distance_prediction/results/P1_distance_error_20190504/native_structure/1A1X-A.restraints --type CB --distdev 0.1  --epoch 10  --cgstep 100  --dir  /data/jh7x3/GFOLD_v0.1/examples/Cullpdb_distance_prediction/results/P2_fixed_failed_targets_20190509/GFOLD_trueRes_folding/1A1X-A_v3 --sep 1
/data/jh7x3/multicom_github/multicom/tools/tm_score/TMscore_32 ./1A1X-A/1A1X-A_GFOLD.pdb  ../../../../results/P1_distance_error_20190504/native_structure/1A1X-A.pdb
cp  /data/jh7x3/GFOLD_v0.1/examples/GFOLD.py /data/jh7x3/GFOLD_v0.1/examples/Sucessed_cases_codes_backup/GFOLD_v0.9_1A1X-A.py.20190515
cp  /data/jh7x3/GFOLD_v0.1/examples/GFOLD.py /data/jh7x3/GFOLD_v0.1/examples/Sucessed_cases_codes_backup/GFOLD_v0.9_1A1X-A.py.20190519
cp  /data/jh7x3/GFOLD_v0.1/examples/GFOLD.py /data/jh7x3/GFOLD_v0.1/examples/Sucessed_cases_codes_backup/GFOLD_v0.9_1A1X-A.py.20190519_v3</t>
  </si>
  <si>
    <t>python /data/jh7x3/GFOLD_v0.1/examples/GFOLD.py  --target 1A9N-D  --fasta /data/jh7x3/GFOLD_v0.1/examples/Cullpdb_distance_prediction/results/P1_distance_error_20190504/original_seq//1A9N-D.fasta --ss /data/jh7x3/GFOLD_v0.1/examples/Cullpdb_distance_prediction/results/P1_distance_error_20190504/test_seq_ss/1A9N-D.ss  --hbond 1 --restraints /data/jh7x3/GFOLD_v0.1/examples/Cullpdb_distance_prediction/results/P1_distance_error_20190504/native_structure/1A9N-D.restraints --type CB --distdev 0.1  --epoch 10  --cgstep 100  --dir  /data/jh7x3/GFOLD_v0.1/examples/Cullpdb_distance_prediction/results/P2_fixed_failed_targets_20190509/GFOLD_trueRes_folding/1A9N-D_v3 --sep 1
/data/jh7x3/multicom_github/multicom/tools/tm_score/TMscore_32 ./1A9N-D/1A9N-D_GFOLD.pdb  ../../../../results/P1_distance_error_20190504/native_structure/1A9N-D.pdb
cp  /data/jh7x3/GFOLD_v0.1/examples/GFOLD.py /data/jh7x3/GFOLD_v0.1/examples/Sucessed_cases_codes_backup/GFOLD_v0.9_1A9N-D.py.20190515 
cp  /data/jh7x3/GFOLD_v0.1/examples/GFOLD.py /data/jh7x3/GFOLD_v0.1/examples/Sucessed_cases_codes_backup/GFOLD_v0.9_1A9N-D.py.20190519
cp  /data/jh7x3/GFOLD_v0.1/examples/GFOLD.py /data/jh7x3/GFOLD_v0.1/examples/Sucessed_cases_codes_backup/GFOLD_v0.9_1A9N-D.py.20190519_v3</t>
  </si>
  <si>
    <t xml:space="preserve">python /data/jh7x3/GFOLD_v0.1/examples/Sucessed_cases_codes_backup/GFOLD_v0.9_1BYR-A.py.20190519_V2  --target 1C5E-B  --fasta /data/jh7x3/GFOLD_v0.1/examples/Cullpdb_distance_prediction/results/P1_distance_error_20190504/original_seq//1C5E-B.fasta --ss /data/jh7x3/GFOLD_v0.1/examples/Cullpdb_distance_prediction/results/P1_distance_error_20190504/test_seq_ss//1C5E-B.ss  --hbond 1 --restraints /data/jh7x3/GFOLD_v0.1/examples/Cullpdb_distance_prediction/results/P1_distance_error_20190504/true_restraints//1C5E-B.restraints --type CB --distdev 0.1  --epoch 10  --cgstep 100  --dir  /data/jh7x3/GFOLD_v0.1/examples/Cullpdb_distance_prediction/results/P1_distance_error_20190519/GFOLD_trueRes_folding/1C5E-B --sep </t>
  </si>
  <si>
    <t>python /data/jh7x3/GFOLD_v0.1/examples/Sucessed_cases_codes_backup/GFOLD_v0.9_1BYR-A.py.20190519_V2  --target 1CC8-A  --fasta /data/jh7x3/GFOLD_v0.1/examples/Cullpdb_distance_prediction/results/P1_distance_error_20190504/original_seq//1CC8-A.fasta --ss /data/jh7x3/GFOLD_v0.1/examples/Cullpdb_distance_prediction/results/P1_distance_error_20190504/test_seq_ss//1CC8-A.ss  --hbond 1 --restraints /data/jh7x3/GFOLD_v0.1/examples/Cullpdb_distance_prediction/results/P1_distance_error_20190504/true_restraints//1CC8-A.restraints --type CB --distdev 0.1  --epoch 10  --cgstep 100  --dir  /data/jh7x3/GFOLD_v0.1/examples/Cullpdb_distance_prediction/results/P1_distance_error_20190519/GFOLD_trueRes_folding/1CC8-A --sep 1</t>
  </si>
  <si>
    <t>python /data/jh7x3/GFOLD_v0.1/examples/Sucessed_cases_codes_backup/GFOLD_v0.9_1BYR-A.py.20190519_V2  --target 1CCW-C  --fasta /data/jh7x3/GFOLD_v0.1/examples/Cullpdb_distance_prediction/results/P1_distance_error_20190504/original_seq//1CCW-C.fasta --ss /data/jh7x3/GFOLD_v0.1/examples/Cullpdb_distance_prediction/results/P1_distance_error_20190504/test_seq_ss//1CCW-C.ss  --hbond 1 --restraints /data/jh7x3/GFOLD_v0.1/examples/Cullpdb_distance_prediction/results/P1_distance_error_20190504/true_restraints//1CCW-C.restraints --type CB --distdev 0.1  --epoch 10  --cgstep 100  --dir  /data/jh7x3/GFOLD_v0.1/examples/Cullpdb_distance_prediction/results/P1_distance_error_20190519/GFOLD_trueRes_folding/1CCW-C --sep 1</t>
  </si>
  <si>
    <t>python /data/jh7x3/GFOLD_v0.1/examples/Sucessed_cases_codes_backup/GFOLD_v0.9_1BYR-A.py.20190519_V2  --target 1CFZ-C  --fasta /data/jh7x3/GFOLD_v0.1/examples/Cullpdb_distance_prediction/results/P1_distance_error_20190504/original_seq//1CFZ-C.fasta --ss /data/jh7x3/GFOLD_v0.1/examples/Cullpdb_distance_prediction/results/P1_distance_error_20190504/test_seq_ss//1CFZ-C.ss  --hbond 1 --restraints /data/jh7x3/GFOLD_v0.1/examples/Cullpdb_distance_prediction/results/P1_distance_error_20190504/true_restraints//1CFZ-C.restraints --type CB --distdev 0.1  --epoch 10  --cgstep 100  --dir  /data/jh7x3/GFOLD_v0.1/examples/Cullpdb_distance_prediction/results/P1_distance_error_20190519/GFOLD_trueRes_folding/1CFZ-C --sep 1</t>
  </si>
  <si>
    <t>python /data/jh7x3/GFOLD_v0.1/examples/Sucessed_cases_codes_backup/GFOLD_v0.9_1BYR-A.py.20190519_V2  --target 1CXZ-B  --fasta /data/jh7x3/GFOLD_v0.1/examples/Cullpdb_distance_prediction/results/P1_distance_error_20190504/original_seq//1CXZ-B.fasta --ss /data/jh7x3/GFOLD_v0.1/examples/Cullpdb_distance_prediction/results/P1_distance_error_20190504/test_seq_ss//1CXZ-B.ss  --hbond 1 --restraints /data/jh7x3/GFOLD_v0.1/examples/Cullpdb_distance_prediction/results/P1_distance_error_20190504/true_restraints//1CXZ-B.restraints --type CB --distdev 0.1  --epoch 10  --cgstep 100  --dir  /data/jh7x3/GFOLD_v0.1/examples/Cullpdb_distance_prediction/results/P1_distance_error_20190519/GFOLD_trueRes_folding/1CXZ-B --sep 1</t>
  </si>
  <si>
    <t>python /data/jh7x3/GFOLD_v0.1/examples/Sucessed_cases_codes_backup/GFOLD_v0.9_1BYR-A.py.20190519_V2  --target 1CYW-A  --fasta /data/jh7x3/GFOLD_v0.1/examples/Cullpdb_distance_prediction/results/P1_distance_error_20190504/original_seq//1CYW-A.fasta --ss /data/jh7x3/GFOLD_v0.1/examples/Cullpdb_distance_prediction/results/P1_distance_error_20190504/test_seq_ss//1CYW-A.ss  --hbond 1 --restraints /data/jh7x3/GFOLD_v0.1/examples/Cullpdb_distance_prediction/results/P1_distance_error_20190504/true_restraints//1CYW-A.restraints --type CB --distdev 0.1  --epoch 10  --cgstep 100  --dir  /data/jh7x3/GFOLD_v0.1/examples/Cullpdb_distance_prediction/results/P1_distance_error_20190519/GFOLD_trueRes_folding/1CYW-A --sep 1</t>
  </si>
  <si>
    <t>python /data/jh7x3/GFOLD_v0.1/examples/Sucessed_cases_codes_backup/GFOLD_v0.9_1BYR-A.py.20190519_V2  --target 1D3B-B  --fasta /data/jh7x3/GFOLD_v0.1/examples/Cullpdb_distance_prediction/results/P1_distance_error_20190504/original_seq//1D3B-B.fasta --ss /data/jh7x3/GFOLD_v0.1/examples/Cullpdb_distance_prediction/results/P1_distance_error_20190504/test_seq_ss//1D3B-B.ss  --hbond 1 --restraints /data/jh7x3/GFOLD_v0.1/examples/Cullpdb_distance_prediction/results/P1_distance_error_20190504/true_restraints//1D3B-B.restraints --type CB --distdev 0.1  --epoch 10  --cgstep 100  --dir  /data/jh7x3/GFOLD_v0.1/examples/Cullpdb_distance_prediction/results/P1_distance_error_20190519/GFOLD_trueRes_folding/1D3B-B --sep 1</t>
  </si>
  <si>
    <t>python /data/jh7x3/GFOLD_v0.1/examples/Sucessed_cases_codes_backup/GFOLD_v0.9_1BYR-A.py.20190519_V2  --target 1DFU-P  --fasta /data/jh7x3/GFOLD_v0.1/examples/Cullpdb_distance_prediction/results/P1_distance_error_20190504/original_seq//1DFU-P.fasta --ss /data/jh7x3/GFOLD_v0.1/examples/Cullpdb_distance_prediction/results/P1_distance_error_20190504/test_seq_ss//1DFU-P.ss  --hbond 1 --restraints /data/jh7x3/GFOLD_v0.1/examples/Cullpdb_distance_prediction/results/P1_distance_error_20190504/true_restraints//1DFU-P.restraints --type CB --distdev 0.1  --epoch 10  --cgstep 100  --dir  /data/jh7x3/GFOLD_v0.1/examples/Cullpdb_distance_prediction/results/P1_distance_error_20190519/GFOLD_trueRes_folding/1DFU-P --sep 1</t>
  </si>
  <si>
    <t>python /data/jh7x3/GFOLD_v0.1/examples/Sucessed_cases_codes_backup/GFOLD_v0.9_1BYR-A.py.20190519_V2  --target 1DP7-P  --fasta /data/jh7x3/GFOLD_v0.1/examples/Cullpdb_distance_prediction/results/P1_distance_error_20190504/original_seq//1DP7-P.fasta --ss /data/jh7x3/GFOLD_v0.1/examples/Cullpdb_distance_prediction/results/P1_distance_error_20190504/test_seq_ss//1DP7-P.ss  --hbond 1 --restraints /data/jh7x3/GFOLD_v0.1/examples/Cullpdb_distance_prediction/results/P1_distance_error_20190504/true_restraints//1DP7-P.restraints --type CB --distdev 0.1  --epoch 10  --cgstep 100  --dir  /data/jh7x3/GFOLD_v0.1/examples/Cullpdb_distance_prediction/results/P1_distance_error_20190519/GFOLD_trueRes_folding/1DP7-P --sep 1</t>
  </si>
  <si>
    <t>python /data/jh7x3/GFOLD_v0.1/examples/Sucessed_cases_codes_backup/GFOLD_v0.9_1BYR-A.py.20190519_V2  --target 1DTD-B  --fasta /data/jh7x3/GFOLD_v0.1/examples/Cullpdb_distance_prediction/results/P1_distance_error_20190504/original_seq//1DTD-B.fasta --ss /data/jh7x3/GFOLD_v0.1/examples/Cullpdb_distance_prediction/results/P1_distance_error_20190504/test_seq_ss//1DTD-B.ss  --hbond 1 --restraints /data/jh7x3/GFOLD_v0.1/examples/Cullpdb_distance_prediction/results/P1_distance_error_20190504/true_restraints//1DTD-B.restraints --type CB --distdev 0.1  --epoch 10  --cgstep 100  --dir  /data/jh7x3/GFOLD_v0.1/examples/Cullpdb_distance_prediction/results/P1_distance_error_20190519/GFOLD_trueRes_folding/1DTD-B --sep 1</t>
  </si>
  <si>
    <t>python /data/jh7x3/GFOLD_v0.1/examples/Sucessed_cases_codes_backup/GFOLD_v0.9_1BYR-A.py.20190519_V2  --target 1DUN-A  --fasta /data/jh7x3/GFOLD_v0.1/examples/Cullpdb_distance_prediction/results/P1_distance_error_20190504/original_seq//1DUN-A.fasta --ss /data/jh7x3/GFOLD_v0.1/examples/Cullpdb_distance_prediction/results/P1_distance_error_20190504/test_seq_ss//1DUN-A.ss  --hbond 1 --restraints /data/jh7x3/GFOLD_v0.1/examples/Cullpdb_distance_prediction/results/P1_distance_error_20190504/true_restraints//1DUN-A.restraints --type CB --distdev 0.1  --epoch 10  --cgstep 100  --dir  /data/jh7x3/GFOLD_v0.1/examples/Cullpdb_distance_prediction/results/P1_distance_error_20190519/GFOLD_trueRes_folding/1DUN-A --sep 1</t>
  </si>
  <si>
    <t>python /data/jh7x3/GFOLD_v0.1/examples/Sucessed_cases_codes_backup/GFOLD_v0.9_1BYR-A.py.20190519_V2  --target 1DXG-B  --fasta /data/jh7x3/GFOLD_v0.1/examples/Cullpdb_distance_prediction/results/P1_distance_error_20190504/original_seq//1DXG-B.fasta --ss /data/jh7x3/GFOLD_v0.1/examples/Cullpdb_distance_prediction/results/P1_distance_error_20190504/test_seq_ss//1DXG-B.ss  --hbond 1 --restraints /data/jh7x3/GFOLD_v0.1/examples/Cullpdb_distance_prediction/results/P1_distance_error_20190504/true_restraints//1DXG-B.restraints --type CB --distdev 0.1  --epoch 10  --cgstep 100  --dir  /data/jh7x3/GFOLD_v0.1/examples/Cullpdb_distance_prediction/results/P1_distance_error_20190519/GFOLD_trueRes_folding/1DXG-B --sep 1</t>
  </si>
  <si>
    <t>python /data/jh7x3/GFOLD_v0.1/examples/Sucessed_cases_codes_backup/GFOLD_v0.9_1BYR-A.py.20190519_V2  --target 1F1M-C  --fasta /data/jh7x3/GFOLD_v0.1/examples/Cullpdb_distance_prediction/results/P1_distance_error_20190504/original_seq//1F1M-C.fasta --ss /data/jh7x3/GFOLD_v0.1/examples/Cullpdb_distance_prediction/results/P1_distance_error_20190504/test_seq_ss//1F1M-C.ss  --hbond 1 --restraints /data/jh7x3/GFOLD_v0.1/examples/Cullpdb_distance_prediction/results/P1_distance_error_20190504/true_restraints//1F1M-C.restraints --type CB --distdev 0.1  --epoch 10  --cgstep 100  --dir  /data/jh7x3/GFOLD_v0.1/examples/Cullpdb_distance_prediction/results/P1_distance_error_20190519/GFOLD_trueRes_folding/1F1M-C --sep 1</t>
  </si>
  <si>
    <t>python /data/jh7x3/GFOLD_v0.1/examples/Sucessed_cases_codes_backup/GFOLD_v0.9_1BYR-A.py.20190519_V2  --target 1F3U-C  --fasta /data/jh7x3/GFOLD_v0.1/examples/Cullpdb_distance_prediction/results/P1_distance_error_20190504/original_seq//1F3U-C.fasta --ss /data/jh7x3/GFOLD_v0.1/examples/Cullpdb_distance_prediction/results/P1_distance_error_20190504/test_seq_ss//1F3U-C.ss  --hbond 1 --restraints /data/jh7x3/GFOLD_v0.1/examples/Cullpdb_distance_prediction/results/P1_distance_error_20190504/true_restraints//1F3U-C.restraints --type CB --distdev 0.1  --epoch 10  --cgstep 100  --dir  /data/jh7x3/GFOLD_v0.1/examples/Cullpdb_distance_prediction/results/P1_distance_error_20190519/GFOLD_trueRes_folding/1F3U-C --sep 1</t>
  </si>
  <si>
    <t>python /data/jh7x3/GFOLD_v0.1/examples/Sucessed_cases_codes_backup/GFOLD_v0.9_1BYR-A.py.20190519_V2  --target 1F46-B  --fasta /data/jh7x3/GFOLD_v0.1/examples/Cullpdb_distance_prediction/results/P1_distance_error_20190504/original_seq//1F46-B.fasta --ss /data/jh7x3/GFOLD_v0.1/examples/Cullpdb_distance_prediction/results/P1_distance_error_20190504/test_seq_ss//1F46-B.ss  --hbond 1 --restraints /data/jh7x3/GFOLD_v0.1/examples/Cullpdb_distance_prediction/results/P1_distance_error_20190504/true_restraints//1F46-B.restraints --type CB --distdev 0.1  --epoch 10  --cgstep 100  --dir  /data/jh7x3/GFOLD_v0.1/examples/Cullpdb_distance_prediction/results/P1_distance_error_20190519/GFOLD_trueRes_folding/1F46-B --sep 1</t>
  </si>
  <si>
    <t>/data/jh7x3/GFOLD_v0.1/examples/Cullpdb_distance_prediction/results/P1_distance_error_20190519/GFOLD_trueRes_folding/1F86-A/1F86-A/1F86-A_GFOLD.pdb already generated
python /data/jh7x3/GFOLD_v0.1/examples/Sucessed_cases_codes_backup/GFOLD_v0.9_1BYR-A.py.20190519_V2  --target 1F86-A  --fasta /data/jh7x3/GFOLD_v0.1/examples/Cullpdb_distance_prediction/results/P1_distance_error_20190504/original_seq//1F86-A.fasta --ss /data/jh7x3/GFOLD_v0.1/examples/Cullpdb_distance_prediction/results/P1_distance_error_20190504/test_seq_ss//1F86-A.ss  --hbond 1 --restraints /data/jh7x3/GFOLD_v0.1/examples/Cullpdb_distance_prediction/results/P1_distance_error_20190504/true_restraints//1F86-A.restraints --type CB --distdev 0.1  --epoch 10  --cgstep 100  --dir  /data/jh7x3/GFOLD_v0.1/examples/Cullpdb_distance_prediction/results/P1_distance_error_20190519/GFOLD_trueRes_folding/1F86-A --sep 1</t>
  </si>
  <si>
    <t>python /data/jh7x3/GFOLD_v0.1/examples/Sucessed_cases_codes_backup/GFOLD_v0.9_1BYR-A.py.20190519_V2  --target 1FM0-D  --fasta /data/jh7x3/GFOLD_v0.1/examples/Cullpdb_distance_prediction/results/P1_distance_error_20190504/original_seq//1FM0-D.fasta --ss /data/jh7x3/GFOLD_v0.1/examples/Cullpdb_distance_prediction/results/P1_distance_error_20190504/test_seq_ss//1FM0-D.ss  --hbond 1 --restraints /data/jh7x3/GFOLD_v0.1/examples/Cullpdb_distance_prediction/results/P1_distance_error_20190504/true_restraints//1FM0-D.restraints --type CB --distdev 0.1  --epoch 10  --cgstep 100  --dir  /data/jh7x3/GFOLD_v0.1/examples/Cullpdb_distance_prediction/results/P1_distance_error_20190519/GFOLD_trueRes_folding/1FM0-D --sep 1</t>
  </si>
  <si>
    <t>python /data/jh7x3/GFOLD_v0.1/examples/Sucessed_cases_codes_backup/GFOLD_v0.9_1BYR-A.py.20190519_V2  --target 1G12-A  --fasta /data/jh7x3/GFOLD_v0.1/examples/Cullpdb_distance_prediction/results/P1_distance_error_20190504/original_seq//1G12-A.fasta --ss /data/jh7x3/GFOLD_v0.1/examples/Cullpdb_distance_prediction/results/P1_distance_error_20190504/test_seq_ss//1G12-A.ss  --hbond 1 --restraints /data/jh7x3/GFOLD_v0.1/examples/Cullpdb_distance_prediction/results/P1_distance_error_20190504/true_restraints//1G12-A.restraints --type CB --distdev 0.1  --epoch 10  --cgstep 100  --dir  /data/jh7x3/GFOLD_v0.1/examples/Cullpdb_distance_prediction/results/P1_distance_error_20190519/GFOLD_trueRes_folding/1G12-A --sep 1</t>
  </si>
  <si>
    <t>python /data/jh7x3/GFOLD_v0.1/examples/Sucessed_cases_codes_backup/GFOLD_v0.9_1BYR-A.py.20190519_V2  --target 1G3K-A  --fasta /data/jh7x3/GFOLD_v0.1/examples/Cullpdb_distance_prediction/results/P1_distance_error_20190504/original_seq//1G3K-A.fasta --ss /data/jh7x3/GFOLD_v0.1/examples/Cullpdb_distance_prediction/results/P1_distance_error_20190504/test_seq_ss//1G3K-A.ss  --hbond 1 --restraints /data/jh7x3/GFOLD_v0.1/examples/Cullpdb_distance_prediction/results/P1_distance_error_20190504/true_restraints//1G3K-A.restraints --type CB --distdev 0.1  --epoch 10  --cgstep 100  --dir  /data/jh7x3/GFOLD_v0.1/examples/Cullpdb_distance_prediction/results/P1_distance_error_20190519/GFOLD_trueRes_folding/1G3K-A --sep 1</t>
  </si>
  <si>
    <t>python /data/jh7x3/GFOLD_v0.1/examples/Sucessed_cases_codes_backup/GFOLD_v0.9_1BYR-A.py.20190519_V2  --target 1G5T-A  --fasta /data/jh7x3/GFOLD_v0.1/examples/Cullpdb_distance_prediction/results/P1_distance_error_20190504/original_seq//1G5T-A.fasta --ss /data/jh7x3/GFOLD_v0.1/examples/Cullpdb_distance_prediction/results/P1_distance_error_20190504/test_seq_ss//1G5T-A.ss  --hbond 1 --restraints /data/jh7x3/GFOLD_v0.1/examples/Cullpdb_distance_prediction/results/P1_distance_error_20190504/true_restraints//1G5T-A.restraints --type CB --distdev 0.1  --epoch 10  --cgstep 100  --dir  /data/jh7x3/GFOLD_v0.1/examples/Cullpdb_distance_prediction/results/P1_distance_error_20190519/GFOLD_trueRes_folding/1G5T-A --sep 1</t>
  </si>
  <si>
    <t>python /data/jh7x3/GFOLD_v0.1/examples/Sucessed_cases_codes_backup/GFOLD_v0.9_1BYR-A.py.20190519_V2  --target 1GMU-A  --fasta /data/jh7x3/GFOLD_v0.1/examples/Cullpdb_distance_prediction/results/P1_distance_error_20190504/original_seq//1GMU-A.fasta --ss /data/jh7x3/GFOLD_v0.1/examples/Cullpdb_distance_prediction/results/P1_distance_error_20190504/test_seq_ss//1GMU-A.ss  --hbond 1 --restraints /data/jh7x3/GFOLD_v0.1/examples/Cullpdb_distance_prediction/results/P1_distance_error_20190504/true_restraints//1GMU-A.restraints --type CB --distdev 0.1  --epoch 10  --cgstep 100  --dir  /data/jh7x3/GFOLD_v0.1/examples/Cullpdb_distance_prediction/results/P1_distance_error_20190519/GFOLD_trueRes_folding/1GMU-A --sep 1</t>
  </si>
  <si>
    <t>python /data/jh7x3/GFOLD_v0.1/examples/Sucessed_cases_codes_backup/GFOLD_v0.9_1BYR-A.py.20190519_V2  --target 1GNY-A  --fasta /data/jh7x3/GFOLD_v0.1/examples/Cullpdb_distance_prediction/results/P1_distance_error_20190504/original_seq//1GNY-A.fasta --ss /data/jh7x3/GFOLD_v0.1/examples/Cullpdb_distance_prediction/results/P1_distance_error_20190504/test_seq_ss//1GNY-A.ss  --hbond 1 --restraints /data/jh7x3/GFOLD_v0.1/examples/Cullpdb_distance_prediction/results/P1_distance_error_20190504/true_restraints//1GNY-A.restraints --type CB --distdev 0.1  --epoch 10  --cgstep 100  --dir  /data/jh7x3/GFOLD_v0.1/examples/Cullpdb_distance_prediction/results/P1_distance_error_20190519/GFOLD_trueRes_folding/1GNY-A --sep 1</t>
  </si>
  <si>
    <t>python /data/jh7x3/GFOLD_v0.1/examples/Sucessed_cases_codes_backup/GFOLD_v0.9_1BYR-A.py.20190519_V2  --target 1GPR-A  --fasta /data/jh7x3/GFOLD_v0.1/examples/Cullpdb_distance_prediction/results/P1_distance_error_20190504/original_seq//1GPR-A.fasta --ss /data/jh7x3/GFOLD_v0.1/examples/Cullpdb_distance_prediction/results/P1_distance_error_20190504/test_seq_ss//1GPR-A.ss  --hbond 1 --restraints /data/jh7x3/GFOLD_v0.1/examples/Cullpdb_distance_prediction/results/P1_distance_error_20190504/true_restraints//1GPR-A.restraints --type CB --distdev 0.1  --epoch 10  --cgstep 100  --dir  /data/jh7x3/GFOLD_v0.1/examples/Cullpdb_distance_prediction/results/P1_distance_error_20190519/GFOLD_trueRes_folding/1GPR-A --sep 1</t>
  </si>
  <si>
    <t>python /data/jh7x3/GFOLD_v0.1/examples/Sucessed_cases_codes_backup/GFOLD_v0.9_1BYR-A.py.20190519_V2  --target 1GU3-A  --fasta /data/jh7x3/GFOLD_v0.1/examples/Cullpdb_distance_prediction/results/P1_distance_error_20190504/original_seq//1GU3-A.fasta --ss /data/jh7x3/GFOLD_v0.1/examples/Cullpdb_distance_prediction/results/P1_distance_error_20190504/test_seq_ss//1GU3-A.ss  --hbond 1 --restraints /data/jh7x3/GFOLD_v0.1/examples/Cullpdb_distance_prediction/results/P1_distance_error_20190504/true_restraints//1GU3-A.restraints --type CB --distdev 0.1  --epoch 10  --cgstep 100  --dir  /data/jh7x3/GFOLD_v0.1/examples/Cullpdb_distance_prediction/results/P1_distance_error_20190519/GFOLD_trueRes_folding/1GU3-A --sep 1</t>
  </si>
  <si>
    <t>python /data/jh7x3/GFOLD_v0.1/examples/Sucessed_cases_codes_backup/GFOLD_v0.9_1BYR-A.py.20190519_V2  --target 1GUI-A  --fasta /data/jh7x3/GFOLD_v0.1/examples/Cullpdb_distance_prediction/results/P1_distance_error_20190504/original_seq//1GUI-A.fasta --ss /data/jh7x3/GFOLD_v0.1/examples/Cullpdb_distance_prediction/results/P1_distance_error_20190504/test_seq_ss//1GUI-A.ss  --hbond 1 --restraints /data/jh7x3/GFOLD_v0.1/examples/Cullpdb_distance_prediction/results/P1_distance_error_20190504/true_restraints//1GUI-A.restraints --type CB --distdev 0.1  --epoch 10  --cgstep 100  --dir  /data/jh7x3/GFOLD_v0.1/examples/Cullpdb_distance_prediction/results/P1_distance_error_20190519/GFOLD_trueRes_folding/1GUI-A --sep 1</t>
  </si>
  <si>
    <t>python /data/jh7x3/GFOLD_v0.1/examples/Sucessed_cases_codes_backup/GFOLD_v0.9_1BYR-A.py.20190519_V2  --target 1GUT-E  --fasta /data/jh7x3/GFOLD_v0.1/examples/Cullpdb_distance_prediction/results/P1_distance_error_20190504/original_seq//1GUT-E.fasta --ss /data/jh7x3/GFOLD_v0.1/examples/Cullpdb_distance_prediction/results/P1_distance_error_20190504/test_seq_ss//1GUT-E.ss  --hbond 1 --restraints /data/jh7x3/GFOLD_v0.1/examples/Cullpdb_distance_prediction/results/P1_distance_error_20190504/true_restraints//1GUT-E.restraints --type CB --distdev 0.1  --epoch 10  --cgstep 100  --dir  /data/jh7x3/GFOLD_v0.1/examples/Cullpdb_distance_prediction/results/P1_distance_error_20190519/GFOLD_trueRes_folding/1GUT-E --sep 1</t>
  </si>
  <si>
    <t>python /data/jh7x3/GFOLD_v0.1/examples/Sucessed_cases_codes_backup/GFOLD_v0.9_1BYR-A.py.20190519_V2  --target 1GXU-A  --fasta /data/jh7x3/GFOLD_v0.1/examples/Cullpdb_distance_prediction/results/P1_distance_error_20190504/original_seq//1GXU-A.fasta --ss /data/jh7x3/GFOLD_v0.1/examples/Cullpdb_distance_prediction/results/P1_distance_error_20190504/test_seq_ss//1GXU-A.ss  --hbond 1 --restraints /data/jh7x3/GFOLD_v0.1/examples/Cullpdb_distance_prediction/results/P1_distance_error_20190504/true_restraints//1GXU-A.restraints --type CB --distdev 0.1  --epoch 10  --cgstep 100  --dir  /data/jh7x3/GFOLD_v0.1/examples/Cullpdb_distance_prediction/results/P1_distance_error_20190519/GFOLD_trueRes_folding/1GXU-A --sep 1</t>
  </si>
  <si>
    <t>Average</t>
  </si>
  <si>
    <t>strand failed, restraints conflict</t>
  </si>
  <si>
    <t>failed strand</t>
  </si>
  <si>
    <t>failed helix</t>
  </si>
  <si>
    <t>strand failed, symmetric</t>
  </si>
  <si>
    <r>
      <t xml:space="preserve">helix failed issue
Solved by randomized the helix region before optimization and include molecular dynamic
</t>
    </r>
    <r>
      <rPr>
        <b/>
        <sz val="11"/>
        <color rgb="FFFF0000"/>
        <rFont val="Calibri"/>
        <family val="2"/>
        <scheme val="minor"/>
      </rPr>
      <t xml:space="preserve">
** check the /data/jh7x3/GFOLD_v0.1/examples/Sucessed_cases_codes_backup/GFOLD_v0.9_1BYR-A.py.20190521_v2
</t>
    </r>
    <r>
      <rPr>
        <sz val="11"/>
        <color rgb="FFFF0000"/>
        <rFont val="Calibri"/>
        <family val="2"/>
        <scheme val="minor"/>
      </rPr>
      <t xml:space="preserve">
python /data/jh7x3/GFOLD_v0.1/examples/GFOLD_ssrefine_20190521_v4.py  --target 1BYR-A  --fasta /data/jh7x3/GFOLD_v0.1/examples/Cullpdb_distance_prediction/results/P1_distance_error_20190504/original_seq//1BYR-A.fasta --ss /data/jh7x3/GFOLD_v0.1/examples/Cullpdb_distance_prediction/results/P1_distance_error_20190504/test_seq_ss/1BYR-A.ss   --type CB --distdev 0.1  --epoch 5  --cgstep 100  --dir  /data/jh7x3/GFOLD_v0.1/examples/Cullpdb_distance_prediction/results/P2_fixed_failed_targets_20190509/GFOLD_trueRes_folding/1BYR-A_v5 --sep 1  --init /data/jh7x3/GFOLD_v0.1/examples/Sucessed_cases_examples_backup/1BYR-A_Failed_helix.pdb
</t>
    </r>
  </si>
  <si>
    <r>
      <rPr>
        <sz val="11"/>
        <color rgb="FFFF0000"/>
        <rFont val="Calibri"/>
        <family val="2"/>
        <scheme val="minor"/>
      </rPr>
      <t xml:space="preserve">short protein, length 60, adding hbond in close pair (0-6) will fail the optimizaiton, conflict with target 1BYR-A
Solved by randomized the helix region before optimization and include molecular dynamic
</t>
    </r>
    <r>
      <rPr>
        <b/>
        <sz val="11"/>
        <color rgb="FFFF0000"/>
        <rFont val="Calibri"/>
        <family val="2"/>
        <scheme val="minor"/>
      </rPr>
      <t>** check the /data/jh7x3/GFOLD_v0.1/examples/Sucessed_cases_codes_backup/GFOLD_v0.9_1BXY-B.py.20190521_v2</t>
    </r>
    <r>
      <rPr>
        <sz val="11"/>
        <color theme="1"/>
        <rFont val="Calibri"/>
        <family val="2"/>
        <scheme val="minor"/>
      </rPr>
      <t xml:space="preserve">
</t>
    </r>
  </si>
  <si>
    <t>python /data/jh7x3/GFOLD_v0.1/examples/GFOLD.py  --target 1BYR-A  --fasta /data/jh7x3/GFOLD_v0.1/examples/Cullpdb_distance_prediction/results/P1_distance_error_20190504/original_seq//1BYR-A.fasta --ss /data/jh7x3/GFOLD_v0.1/examples/Cullpdb_distance_prediction/results/P1_distance_error_20190504/test_seq_ss/1BYR-A.ss  --hbond 1 --restraints /data/jh7x3/GFOLD_v0.1/examples/Cullpdb_distance_prediction/results/P1_distance_error_20190504/native_structure/1BYR-A.restraints --type CB --distdev 0.1  --epoch 10  --cgstep 100  --dir  /data/jh7x3/GFOLD_v0.1/examples/Cullpdb_distance_prediction/results/P2_fixed_failed_targets_20190509/GFOLD_trueRes_folding/1BYR-A_v4 --sep 1
cp  /data/jh7x3/GFOLD_v0.1/examples/GFOLD.py /data/jh7x3/GFOLD_v0.1/examples/Sucessed_cases_codes_backup/GFOLD_v0.9_1BYR-A.py.20190515 
cp  /data/jh7x3/GFOLD_v0.1/examples/GFOLD.py /data/jh7x3/GFOLD_v0.1/examples/Sucessed_cases_codes_backup/GFOLD_v0.9_1BYR-A.py.20190521_v2
### refine secondary structure
python /data/jh7x3/GFOLD_v0.1/examples/GFOLD_ssrefine_20190521_v4.py  --target 1BYR-A  --fasta /data/jh7x3/GFOLD_v0.1/examples/Cullpdb_distance_prediction/results/P1_distance_error_20190504/original_seq//1BYR-A.fasta --ss /data/jh7x3/GFOLD_v0.1/examples/Cullpdb_distance_prediction/results/P1_distance_error_20190504/test_seq_ss/1BYR-A.ss   --type CB --distdev 0.1  --epoch 5  --cgstep 100  --dir  /data/jh7x3/GFOLD_v0.1/examples/Cullpdb_distance_prediction/results/P2_fixed_failed_targets_20190509/GFOLD_trueRes_folding/1BYR-A_v5 --sep 1  --init /data/jh7x3/GFOLD_v0.1/examples/K10</t>
  </si>
  <si>
    <r>
      <t xml:space="preserve">helix failed, restraints conflict， the reason why helix failed because if the distance optimization made bad helix, it is hard to be optimized any more. </t>
    </r>
    <r>
      <rPr>
        <b/>
        <sz val="11"/>
        <color rgb="FFFF0000"/>
        <rFont val="Calibri"/>
        <family val="2"/>
        <scheme val="minor"/>
      </rPr>
      <t xml:space="preserve">Solved by randomized the helix region before optimization and use molecular dynamics
python /data/jh7x3/GFOLD_v0.1/examples/GFOLD_ssrefine_20190521_v4.py    --target 1CJW-A  --fasta /data/jh7x3/GFOLD_v0.1/examples/Cullpdb_distance_prediction/results/P1_distance_error_20190504/original_seq//1CJW-A.fasta --ss /data/jh7x3/GFOLD_v0.1/examples/Cullpdb_distance_prediction/results/P1_distance_error_20190504/test_seq_ss//1CJW-A.ss   --type CB --distdev 0.1  --epoch 10  --cgstep 100  --dir  /data/jh7x3/GFOLD_v0.1/examples/Cullpdb_distance_prediction/results/P1_distance_error_20190519/GFOLD_trueRes_folding/1CJW-A_v2 --sep 1 --init /data/jh7x3/GFOLD_v0.1/examples/Sucessed_cases_examples_backup/1CJW-A_Failed_helix.pdb
</t>
    </r>
  </si>
  <si>
    <t>python /data/jh7x3/GFOLD_v0.1/examples/GFOLD_pdb2dist.py --pdb  /data/jh7x3/GFOLD_v0.1/examples/Cullpdb_distance_prediction/results/P1_distance_error_20190504/native_structure/1BXY-B.pdb --out  /data/jh7x3/GFOLD_v0.1/examples/Cullpdb_distance_prediction/results/P1_distance_error_20190504/native_structure/1BXY-B.restraints
python /data/jh7x3/GFOLD_v0.1/examples/GFOLD.py   --target 1BXY-B --fasta /data/jh7x3/GFOLD_v0.1/examples/Cullpdb_distance_prediction/results/P1_distance_error_20190504/original_seq//1BXY-B.fasta --ss /data/jh7x3/GFOLD_v0.1/examples/Cullpdb_distance_prediction/results/P1_distance_error_20190504/test_seq_ss/1BXY-B.ss  --hbond 1 --restraints /data/jh7x3/GFOLD_v0.1/examples/Cullpdb_distance_prediction/results/P1_distance_error_20190504/native_structure/1BXY-B.restraints --type CB --distdev 0.1  --epoch 10  --cgstep 100  --dir  /data/jh7x3/GFOLD_v0.1/examples/Cullpdb_distance_prediction/results/P2_fixed_failed_targets_20190509/GFOLD_trueRes_folding/1BXY-B_v1 --sep 1
/data/jh7x3/multicom_github/multicom/tools/tm_score/TMscore_32 ./1BXY-B/1BXY-B_GFOLD.pdb  ../../../../results/P1_distance_error_20190504/native_structure/1BXY-B.pdb 
cp /data/jh7x3/GFOLD_v0.1/examples/GFOLD.py /data/jh7x3/GFOLD_v0.1/examples/Sucessed_cases_codes_backup/GFOLD_v0.9_1BXY-B.py.20190521_v3</t>
  </si>
  <si>
    <t>python /data/jh7x3/GFOLD_v0.1/examples/GFOLD.py  --target 1CJW-A  --fasta /data/jh7x3/GFOLD_v0.1/examples/Cullpdb_distance_prediction/results/P1_distance_error_20190504/original_seq//1CJW-A.fasta --ss /data/jh7x3/GFOLD_v0.1/examples/Cullpdb_distance_prediction/results/P1_distance_error_20190504/test_seq_ss//1CJW-A.ss  --hbond 1 --restraints /data/jh7x3/GFOLD_v0.1/examples/Cullpdb_distance_prediction/results/P1_distance_error_20190504/true_restraints//1CJW-A.restraints --type CB --distdev 0.1  --epoch 10  --cgstep 100  --dir  /data/jh7x3/GFOLD_v0.1/examples/Cullpdb_distance_prediction/results/P1_distance_error_20190519/GFOLD_trueRes_folding/1CJW-A_v1 --sep 1
cp /data/jh7x3/GFOLD_v0.1/examples/GFOLD.py /data/jh7x3/GFOLD_v0.1/examples/Sucessed_cases_codes_backup/GFOLD_v0.9_1CJW-A.py.20190521_v3</t>
  </si>
  <si>
    <t>python /data/jh7x3/GFOLD_v0.1/examples/GFOLD.py  --target 1CY5-A  --fasta /data/jh7x3/GFOLD_v0.1/examples/Cullpdb_distance_prediction/results/P1_distance_error_20190504/original_seq//1CY5-A.fasta --ss /data/jh7x3/GFOLD_v0.1/examples/Cullpdb_distance_prediction/results/P1_distance_error_20190504/test_seq_ss//1CY5-A.ss  --hbond 1 --restraints /data/jh7x3/GFOLD_v0.1/examples/Cullpdb_distance_prediction/results/P1_distance_error_20190504/true_restraints//1CY5-A.restraints --type CB --distdev 0.1  --epoch 10  --cgstep 100  --dir  /data/jh7x3/GFOLD_v0.1/examples/Cullpdb_distance_prediction/results/P1_distance_error_20190519/GFOLD_trueRes_folding/1CY5-A_v1 --sep 1
cp /data/jh7x3/GFOLD_v0.1/examples/GFOLD.py /data/jh7x3/GFOLD_v0.1/examples/Sucessed_cases_codes_backup/GFOLD_v0.9_1CJW-A.py.20190521_v3</t>
  </si>
  <si>
    <r>
      <t xml:space="preserve">helix failed, restraints conflict. </t>
    </r>
    <r>
      <rPr>
        <b/>
        <sz val="11"/>
        <color rgb="FFFF0000"/>
        <rFont val="Calibri"/>
        <family val="2"/>
        <scheme val="minor"/>
      </rPr>
      <t>Solved by randomized the helix region before optimization and use molecular dynamics</t>
    </r>
  </si>
  <si>
    <t>python /data/jh7x3/GFOLD_v0.1/examples/GFOLD.py --target 1EB6-A  --fasta /data/jh7x3/GFOLD_v0.1/examples/Cullpdb_distance_prediction/results/P1_distance_error_20190504/original_seq//1EB6-A.fasta --ss /data/jh7x3/GFOLD_v0.1/examples/Cullpdb_distance_prediction/results/P1_distance_error_20190504/test_seq_ss//1EB6-A.ss  --hbond 1 --restraints /data/jh7x3/GFOLD_v0.1/examples/Cullpdb_distance_prediction/results/P1_distance_error_20190504/true_restraints//1EB6-A.restraints --type CB --distdev 0.1  --epoch 10  --cgstep 100  --dir  /data/jh7x3/GFOLD_v0.1/examples/Cullpdb_distance_prediction/results/P1_distance_error_20190519/GFOLD_trueRes_folding/1EB6-A_v1 --sep 1
cp /data/jh7x3/GFOLD_v0.1/examples/GFOLD.py /data/jh7x3/GFOLD_v0.1/examples/Sucessed_cases_codes_backup/GFOLD_v0.9_1EB6-A.py.20190521_v3</t>
  </si>
  <si>
    <t>python  /data/jh7x3/GFOLD_v0.1/examples/GFOLD.py  --target 1EUW-A  --fasta /data/jh7x3/GFOLD_v0.1/examples/Cullpdb_distance_prediction/results/P1_distance_error_20190504/original_seq//1EUW-A.fasta --ss /data/jh7x3/GFOLD_v0.1/examples/Cullpdb_distance_prediction/results/P1_distance_error_20190504/test_seq_ss//1EUW-A.ss  --hbond 1 --restraints /data/jh7x3/GFOLD_v0.1/examples/Cullpdb_distance_prediction/results/P1_distance_error_20190504/true_restraints//1EUW-A.restraints --type CB --distdev 0.1  --epoch 10  --cgstep 100  --dir  /data/jh7x3/GFOLD_v0.1/examples/Cullpdb_distance_prediction/results/P1_distance_error_20190519/GFOLD_trueRes_folding/1EUW-A_v1 --sep 1
cp /data/jh7x3/GFOLD_v0.1/examples/GFOLD.py /data/jh7x3/GFOLD_v0.1/examples/Sucessed_cases_codes_backup/GFOLD_v0.9_1EUW-A.py.20190521_v3</t>
  </si>
  <si>
    <t xml:space="preserve">python /data/jh7x3/GFOLD_v0.1/examples/GFOLD.py  --target 1BYR-A  --fasta /data/jh7x3/GFOLD_v0.1/examples/Cullpdb_distance_prediction/results/P1_distance_error_20190504/original_seq//1BYR-A.fasta --ss /data/jh7x3/GFOLD_v0.1/examples/Cullpdb_distance_prediction/results/P1_distance_error_20190504/test_seq_ss/1BYR-A.ss  --hbond 1 --restraints /data/jh7x3/GFOLD_v0.1/examples/Cullpdb_distance_prediction/results/P1_distance_error_20190504/native_structure/1BYR-A.restraints --type CB --distdev 0.1  --epoch 10  --cgstep 100  --dir  /data/jh7x3/GFOLD_v0.1/examples/Cullpdb_distance_prediction/results/P2_fixed_failed_targets_20190509/GFOLD_trueRes_folding/1BYR-A_v4 --sep 1
cp  /data/jh7x3/GFOLD_v0.1/examples/GFOLD.py /data/jh7x3/GFOLD_v0.1/examples/Sucessed_cases_codes_backup/GFOLD_v0.9_1BYR-A.py.20190515 
### refine secondary structure
python /data/jh7x3/GFOLD_v0.1/examples/GFOLD_ssrefine_20190521_v4.py  --target 1BYR-A  --fasta /data/jh7x3/GFOLD_v0.1/examples/Cullpdb_distance_prediction/results/P1_distance_error_20190504/original_seq//1BYR-A.fasta --ss /data/jh7x3/GFOLD_v0.1/examples/Cullpdb_distance_prediction/results/P1_distance_error_20190504/test_seq_ss/1BYR-A.ss   --type CB --distdev 0.1  --epoch 5  --cgstep 100  --dir  /data/jh7x3/GFOLD_v0.1/examples/Cullpdb_distance_prediction/results/P2_fixed_failed_targets_20190509/GFOLD_trueRes_folding/1BYR-A_v5 --sep 1  --init /data/jh7x3/GFOLD_v0.1/examples/Sucessed_cases_examples_backup/1BYR-A_Failed_helix.pdb
</t>
  </si>
  <si>
    <r>
      <t>helix failed, restraints conflict,</t>
    </r>
    <r>
      <rPr>
        <b/>
        <sz val="11"/>
        <color rgb="FFFF0000"/>
        <rFont val="Calibri"/>
        <family val="2"/>
        <scheme val="minor"/>
      </rPr>
      <t xml:space="preserve"> running error,</t>
    </r>
  </si>
  <si>
    <t xml:space="preserve">perl /data/jh7x3/GFOLD_v0.1/examples/scripts/P1_run_GFOLD_batch_v1.0_20190521.pl /data/jh7x3/GFOLD_v0.1/examples/Cullpdb_distance_prediction/results/P1_distance_error_20190504/original_seq/  /data/jh7x3/GFOLD_v0.1/examples/Cullpdb_distance_prediction/results/P1_distance_error_20190504/test_seq_ss/ /data/jh7x3/GFOLD_v0.1/examples/Cullpdb_distance_prediction/results/P1_distance_error_20190504/native_structure /data/jh7x3/GFOLD_v0.1/examples/Cullpdb_distance_prediction/results/P1_distance_error_20190504/true_restraints/  /data/jh7x3/GFOLD_v0.1/examples/Cullpdb_distance_prediction/results/P1_distance_error_20190521/GFOLD_trueRes_folding /data/jh7x3/GFOLD_v0.1/examples/Cullpdb_distance_prediction/results/P1_distance_error_20190504/original_seq.list1
cp */*/*_GFOLD.pdb  summary/
perl /data/jh7x3/GFOLD_v0.1/examples/scripts/N2_visualize_pdb_withSuperimpose_batch_forcasp_GFOLD.pl   /data/jh7x3/GFOLD_v0.1/examples/Cullpdb_distance_prediction/results/P1_distance_error_20190521/GFOLD_trueRes_folding/summary /data/jh7x3/GFOLD_v0.1/examples/Cullpdb_distance_prediction/results/P1_distance_error_20190504/native_structure/ 
</t>
  </si>
  <si>
    <t xml:space="preserve"> </t>
  </si>
  <si>
    <t>R20190521</t>
  </si>
  <si>
    <t xml:space="preserve">python /data/jh7x3/GFOLD_v0.1/examples/Sucessed_cases_codes_backup/GFOLD_v0.9_1BYR-A.py.20190521_v4  --target 1BYR-A  --fasta /data/jh7x3/GFOLD_v0.1/examples/Cullpdb_distance_prediction/results/P1_distance_error_20190504/original_seq//1BYR-A.fasta --ss /data/jh7x3/GFOLD_v0.1/examples/Cullpdb_distance_prediction/results/P1_distance_error_20190504/test_seq_ss/1BYR-A.ss  --hbond 1 --restraints /data/jh7x3/GFOLD_v0.1/examples/Cullpdb_distance_prediction/results/P1_distance_error_20190504/native_structure/1BYR-A.restraints --type CB --distdev 0.1  --epoch 10  --cgstep 100  --dir  /data/jh7x3/GFOLD_v0.1/examples/Cullpdb_distance_prediction/results/P2_fixed_failed_targets_20190509/GFOLD_trueRes_folding/1BYR-A_v4 --sep 1
cp  /data/jh7x3/GFOLD_v0.1/examples/GFOLD.py /data/jh7x3/GFOLD_v0.1/examples/Sucessed_cases_codes_backup/GFOLD_v0.9_1BYR-A.py.20190515 
/data/jh7x3/multicom_github/multicom/tools/tm_score/TMscore_32 ./1BYR-A/1BYR-A_GFOLD.pdb  ../../../../results/P1_distance_error_20190504/native_structure/1BYR-A.pdb 
cp  /data/jh7x3/GFOLD_v0.1/examples/GFOLD.py /data/jh7x3/GFOLD_v0.1/examples/Sucessed_cases_codes_backup/GFOLD_v0.9_1BYR-A.py.20190521_v4
### refine secondary structure
python /data/jh7x3/GFOLD_v0.1/examples/GFOLD_ssrefine_20190521_v4.py  --target 1BYR-A  --fasta /data/jh7x3/GFOLD_v0.1/examples/Cullpdb_distance_prediction/results/P1_distance_error_20190504/original_seq//1BYR-A.fasta --ss /data/jh7x3/GFOLD_v0.1/examples/Cullpdb_distance_prediction/results/P1_distance_error_20190504/test_seq_ss/1BYR-A.ss   --type CB --distdev 0.1  --epoch 5  --cgstep 100  --dir  /data/jh7x3/GFOLD_v0.1/examples/Cullpdb_distance_prediction/results/P2_fixed_failed_targets_20190509/GFOLD_trueRes_folding/1BYR-A_v5 --sep 1  --init /data/jh7x3/GFOLD_v0.1/examples/Sucessed_cases_examples_backup/1BYR-A_Failed_helix.pdb
</t>
  </si>
  <si>
    <t>1ALY-A new multi-stage modeling algorithm works when put stereo refinement after distance optimization, set sep 6
python /data/jh7x3/GFOLD_v0.1/examples/Sucessed_cases_codes_backup/GFOLD_v0.9_1ALY-A.py.20190522_V5  --target 1ALY-A  --fasta /data/jh7x3/GFOLD_v0.1/examples/Cullpdb_distance_prediction/results/P1_distance_error_20190504/original_seq//1ALY-A.fasta --ss /data/jh7x3/GFOLD_v0.1/examples/Cullpdb_distance_prediction/results/P1_distance_error_20190504/test_seq_ss/1ALY-A.ss  --hbond 1 --restraints /data/jh7x3/GFOLD_v0.1/examples/Cullpdb_distance_prediction/results/P1_distance_error_20190504/native_structure/1ALY-A.restraints --type CB --distdev 0.1  --epoch 10  --cgstep 100  --dir  /data/jh7x3/GFOLD_v0.1/examples/Cullpdb_distance_prediction/results/P2_fixed_failed_targets_20190509/GFOLD_trueRes_folding/1ALY-A_v4 --sep 1
cp /data/jh7x3/GFOLD_v0.1/examples/GFOLD.py /data/jh7x3/GFOLD_v0.1/examples/GFOLD_v0.9.py.20190515
cp /data/jh7x3/GFOLD_v0.1/examples/GFOLD.py /data/jh7x3/GFOLD_v0.1/examples/Sucessed_cases_codes_backup/GFOLD_v0.9_1ALY-A.py.20190519
cp /data/jh7x3/GFOLD_v0.1/examples/GFOLD.py /data/jh7x3/GFOLD_v0.1/examples/Sucessed_cases_codes_backup/GFOLD_v0.9_1ALY-A.py.20190519_V3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</si>
</sst>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2" fontId="0" fillId="5" borderId="0" xfId="0" applyNumberFormat="1" applyFill="1"/>
    <xf numFmtId="0" fontId="0" fillId="5" borderId="0" xfId="0" applyFont="1" applyFill="1"/>
    <xf numFmtId="2" fontId="0" fillId="5" borderId="0" xfId="0" applyNumberFormat="1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5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6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'20190417'!$D$1</c:f>
              <c:strCache>
                <c:ptCount val="1"/>
                <c:pt idx="0">
                  <c:v>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'20190417'!$C$2:$C$20</c:f>
              <c:strCache>
                <c:ptCount val="19"/>
                <c:pt idx="0">
                  <c:v>True-Contacts</c:v>
                </c:pt>
                <c:pt idx="1">
                  <c:v>True-distance-lt8</c:v>
                </c:pt>
                <c:pt idx="2">
                  <c:v>True-distance-lt9</c:v>
                </c:pt>
                <c:pt idx="3">
                  <c:v>True-distance-lt10</c:v>
                </c:pt>
                <c:pt idx="4">
                  <c:v>True-distance-lt11</c:v>
                </c:pt>
                <c:pt idx="5">
                  <c:v>True-distance-lt12</c:v>
                </c:pt>
                <c:pt idx="6">
                  <c:v>True-distance-lt13</c:v>
                </c:pt>
                <c:pt idx="7">
                  <c:v>True-distance-lt14</c:v>
                </c:pt>
                <c:pt idx="8">
                  <c:v>True-distance-lt15</c:v>
                </c:pt>
                <c:pt idx="9">
                  <c:v>True-distance-lt16</c:v>
                </c:pt>
                <c:pt idx="10">
                  <c:v>True-distance-lt17</c:v>
                </c:pt>
                <c:pt idx="11">
                  <c:v>True-distance-lt18</c:v>
                </c:pt>
                <c:pt idx="12">
                  <c:v>True-distance-lt19</c:v>
                </c:pt>
                <c:pt idx="13">
                  <c:v>True-distance-lt20</c:v>
                </c:pt>
                <c:pt idx="14">
                  <c:v>True-distance-lt21</c:v>
                </c:pt>
                <c:pt idx="15">
                  <c:v>True-distance-lt22</c:v>
                </c:pt>
                <c:pt idx="16">
                  <c:v>True-distance-lt23</c:v>
                </c:pt>
                <c:pt idx="17">
                  <c:v>True-distance-lt24</c:v>
                </c:pt>
                <c:pt idx="18">
                  <c:v>All-True-distance</c:v>
                </c:pt>
              </c:strCache>
            </c:strRef>
          </c:cat>
          <c:val>
            <c:numRef>
              <c:f>'20190417'!$D$2:$D$20</c:f>
              <c:numCache>
                <c:formatCode>General</c:formatCode>
                <c:ptCount val="19"/>
                <c:pt idx="0">
                  <c:v>0.74929999999999997</c:v>
                </c:pt>
                <c:pt idx="1">
                  <c:v>0.85450000000000004</c:v>
                </c:pt>
                <c:pt idx="2">
                  <c:v>0.90990000000000004</c:v>
                </c:pt>
                <c:pt idx="3">
                  <c:v>0.87939999999999996</c:v>
                </c:pt>
                <c:pt idx="4">
                  <c:v>0.75160000000000005</c:v>
                </c:pt>
                <c:pt idx="5">
                  <c:v>0.32179999999999997</c:v>
                </c:pt>
                <c:pt idx="6">
                  <c:v>0.32479999999999998</c:v>
                </c:pt>
                <c:pt idx="7">
                  <c:v>0.98419999999999996</c:v>
                </c:pt>
                <c:pt idx="8">
                  <c:v>0.9839</c:v>
                </c:pt>
                <c:pt idx="9">
                  <c:v>0.98609999999999998</c:v>
                </c:pt>
                <c:pt idx="10">
                  <c:v>0.32800000000000001</c:v>
                </c:pt>
                <c:pt idx="11">
                  <c:v>0.32900000000000001</c:v>
                </c:pt>
                <c:pt idx="12">
                  <c:v>0.98740000000000006</c:v>
                </c:pt>
                <c:pt idx="13">
                  <c:v>0.98799999999999999</c:v>
                </c:pt>
                <c:pt idx="14">
                  <c:v>0.98909999999999998</c:v>
                </c:pt>
                <c:pt idx="15">
                  <c:v>0.98770000000000002</c:v>
                </c:pt>
                <c:pt idx="16">
                  <c:v>0.98919999999999997</c:v>
                </c:pt>
                <c:pt idx="17">
                  <c:v>0.99170000000000003</c:v>
                </c:pt>
                <c:pt idx="18">
                  <c:v>0.99019999999999997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D-477A-AC3E-5FC6323C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489880"/>
        <c:axId val="664494472"/>
      </c:barChart>
      <c:catAx>
        <c:axId val="6644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4472"/>
        <c:crosses val="autoZero"/>
        <c:auto val="1"/>
        <c:lblAlgn val="ctr"/>
        <c:lblOffset val="100"/>
        <c:noMultiLvlLbl val="0"/>
      </c:catAx>
      <c:valAx>
        <c:axId val="6644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'20190422'!$C$1</c:f>
              <c:strCache>
                <c:ptCount val="1"/>
                <c:pt idx="0">
                  <c:v>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'20190422'!$B$2:$B$16</c:f>
              <c:strCache>
                <c:ptCount val="15"/>
                <c:pt idx="0">
                  <c:v>0-8</c:v>
                </c:pt>
                <c:pt idx="1">
                  <c:v>0-9</c:v>
                </c:pt>
                <c:pt idx="2">
                  <c:v>0-10</c:v>
                </c:pt>
                <c:pt idx="3">
                  <c:v>0-11</c:v>
                </c:pt>
                <c:pt idx="4">
                  <c:v>0-12</c:v>
                </c:pt>
                <c:pt idx="5">
                  <c:v>0-13</c:v>
                </c:pt>
                <c:pt idx="6">
                  <c:v>0-14</c:v>
                </c:pt>
                <c:pt idx="7">
                  <c:v>0-15</c:v>
                </c:pt>
                <c:pt idx="8">
                  <c:v>0-16</c:v>
                </c:pt>
                <c:pt idx="9">
                  <c:v>0-17</c:v>
                </c:pt>
                <c:pt idx="10">
                  <c:v>0-18</c:v>
                </c:pt>
                <c:pt idx="11">
                  <c:v>0-19</c:v>
                </c:pt>
                <c:pt idx="12">
                  <c:v>0-20</c:v>
                </c:pt>
                <c:pt idx="13">
                  <c:v>0-24</c:v>
                </c:pt>
                <c:pt idx="14">
                  <c:v>All</c:v>
                </c:pt>
              </c:strCache>
            </c:strRef>
          </c:cat>
          <c:val>
            <c:numRef>
              <c:f>'20190422'!$C$2:$C$16</c:f>
              <c:numCache>
                <c:formatCode>General</c:formatCode>
                <c:ptCount val="15"/>
                <c:pt idx="0">
                  <c:v>0.54010000000000002</c:v>
                </c:pt>
                <c:pt idx="1">
                  <c:v>0.61699999999999999</c:v>
                </c:pt>
                <c:pt idx="2">
                  <c:v>0.65600000000000003</c:v>
                </c:pt>
                <c:pt idx="3">
                  <c:v>0.69910000000000005</c:v>
                </c:pt>
                <c:pt idx="4">
                  <c:v>0.70079999999999998</c:v>
                </c:pt>
                <c:pt idx="5">
                  <c:v>0.69359999999999999</c:v>
                </c:pt>
                <c:pt idx="6">
                  <c:v>0.71889999999999998</c:v>
                </c:pt>
                <c:pt idx="7">
                  <c:v>0.71199999999999997</c:v>
                </c:pt>
                <c:pt idx="8">
                  <c:v>0.70009999999999994</c:v>
                </c:pt>
                <c:pt idx="9">
                  <c:v>0.70840000000000003</c:v>
                </c:pt>
                <c:pt idx="10">
                  <c:v>0.70730000000000004</c:v>
                </c:pt>
                <c:pt idx="11">
                  <c:v>0.70669999999999999</c:v>
                </c:pt>
                <c:pt idx="12">
                  <c:v>0.68889999999999996</c:v>
                </c:pt>
                <c:pt idx="13">
                  <c:v>0.37059999999999998</c:v>
                </c:pt>
                <c:pt idx="14">
                  <c:v>0.37059999999999998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40A9-A1A7-5B5AFC04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13936"/>
        <c:axId val="650486056"/>
      </c:barChart>
      <c:catAx>
        <c:axId val="6505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86056"/>
        <c:crosses val="autoZero"/>
        <c:auto val="1"/>
        <c:lblAlgn val="ctr"/>
        <c:lblOffset val="100"/>
        <c:noMultiLvlLbl val="0"/>
      </c:catAx>
      <c:valAx>
        <c:axId val="6504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'20190422'!$C$21</c:f>
              <c:strCache>
                <c:ptCount val="1"/>
                <c:pt idx="0">
                  <c:v>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'20190422'!$B$22:$B$26</c:f>
              <c:strCache>
                <c:ptCount val="5"/>
                <c:pt idx="0">
                  <c:v>dev0.1</c:v>
                </c:pt>
                <c:pt idx="1">
                  <c:v>dev0.5</c:v>
                </c:pt>
                <c:pt idx="2">
                  <c:v>dev1</c:v>
                </c:pt>
                <c:pt idx="3">
                  <c:v>dev1.5</c:v>
                </c:pt>
                <c:pt idx="4">
                  <c:v>dev2</c:v>
                </c:pt>
              </c:strCache>
            </c:strRef>
          </c:cat>
          <c:val>
            <c:numRef>
              <c:f>'20190422'!$C$22:$C$26</c:f>
              <c:numCache>
                <c:formatCode>General</c:formatCode>
                <c:ptCount val="5"/>
                <c:pt idx="0">
                  <c:v>0.71889999999999998</c:v>
                </c:pt>
                <c:pt idx="1">
                  <c:v>0.70399999999999996</c:v>
                </c:pt>
                <c:pt idx="2">
                  <c:v>0.67689999999999995</c:v>
                </c:pt>
                <c:pt idx="3">
                  <c:v>0.70699999999999996</c:v>
                </c:pt>
                <c:pt idx="4">
                  <c:v>0.69140000000000001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8-46F7-8881-4C95099D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89096"/>
        <c:axId val="478490408"/>
      </c:barChart>
      <c:catAx>
        <c:axId val="4784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0408"/>
        <c:crosses val="autoZero"/>
        <c:auto val="1"/>
        <c:lblAlgn val="ctr"/>
        <c:lblOffset val="100"/>
        <c:noMultiLvlLbl val="0"/>
      </c:catAx>
      <c:valAx>
        <c:axId val="478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'20190422'!$C$33</c:f>
              <c:strCache>
                <c:ptCount val="1"/>
                <c:pt idx="0">
                  <c:v>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'20190422'!$B$34:$B$38</c:f>
              <c:strCache>
                <c:ptCount val="5"/>
                <c:pt idx="0">
                  <c:v>Sat0</c:v>
                </c:pt>
                <c:pt idx="1">
                  <c:v>Sat1</c:v>
                </c:pt>
                <c:pt idx="2">
                  <c:v>Sat1.5</c:v>
                </c:pt>
                <c:pt idx="3">
                  <c:v>Sat2</c:v>
                </c:pt>
                <c:pt idx="4">
                  <c:v>Sat3</c:v>
                </c:pt>
              </c:strCache>
            </c:strRef>
          </c:cat>
          <c:val>
            <c:numRef>
              <c:f>'20190422'!$C$34:$C$38</c:f>
              <c:numCache>
                <c:formatCode>General</c:formatCode>
                <c:ptCount val="5"/>
                <c:pt idx="0">
                  <c:v>0.71889999999999998</c:v>
                </c:pt>
                <c:pt idx="1">
                  <c:v>0.70399999999999996</c:v>
                </c:pt>
                <c:pt idx="2">
                  <c:v>0.70940000000000003</c:v>
                </c:pt>
                <c:pt idx="3">
                  <c:v>0.71779999999999999</c:v>
                </c:pt>
                <c:pt idx="4">
                  <c:v>0.7157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F-401F-B21E-D0E3CBC0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34776"/>
        <c:axId val="758735104"/>
      </c:barChart>
      <c:catAx>
        <c:axId val="75873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35104"/>
        <c:crosses val="autoZero"/>
        <c:auto val="1"/>
        <c:lblAlgn val="ctr"/>
        <c:lblOffset val="100"/>
        <c:noMultiLvlLbl val="0"/>
      </c:catAx>
      <c:valAx>
        <c:axId val="7587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3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Conjugate</a:t>
            </a:r>
            <a:r>
              <a:rPr lang="en-US" baseline="0"/>
              <a:t> gradient descent steps for different score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'20190505'!$L$2</c:f>
              <c:strCache>
                <c:ptCount val="1"/>
                <c:pt idx="0">
                  <c:v>Harmonic_ON2.79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'20190505'!$L$3:$L$103</c:f>
              <c:numCache>
                <c:formatCode>0.00</c:formatCode>
                <c:ptCount val="101"/>
                <c:pt idx="1">
                  <c:v>296421.73544299998</c:v>
                </c:pt>
                <c:pt idx="2">
                  <c:v>233263.83424</c:v>
                </c:pt>
                <c:pt idx="3">
                  <c:v>178960.50967299999</c:v>
                </c:pt>
                <c:pt idx="4">
                  <c:v>158244.866943</c:v>
                </c:pt>
                <c:pt idx="5">
                  <c:v>121004.88948500001</c:v>
                </c:pt>
                <c:pt idx="6">
                  <c:v>110777.342729</c:v>
                </c:pt>
                <c:pt idx="7">
                  <c:v>108237.517462</c:v>
                </c:pt>
                <c:pt idx="8">
                  <c:v>106769.7781</c:v>
                </c:pt>
                <c:pt idx="9">
                  <c:v>90674.864495100002</c:v>
                </c:pt>
                <c:pt idx="10">
                  <c:v>85611.700465799993</c:v>
                </c:pt>
                <c:pt idx="11">
                  <c:v>79615.8263038</c:v>
                </c:pt>
                <c:pt idx="12">
                  <c:v>74469.513972300003</c:v>
                </c:pt>
                <c:pt idx="13">
                  <c:v>71755.952695900007</c:v>
                </c:pt>
                <c:pt idx="14">
                  <c:v>68291.363579600002</c:v>
                </c:pt>
                <c:pt idx="15">
                  <c:v>66667.322778899994</c:v>
                </c:pt>
                <c:pt idx="16">
                  <c:v>64744.029189599998</c:v>
                </c:pt>
                <c:pt idx="17">
                  <c:v>63521.115166399999</c:v>
                </c:pt>
                <c:pt idx="18">
                  <c:v>63013.415890600001</c:v>
                </c:pt>
                <c:pt idx="19">
                  <c:v>62553.671647000003</c:v>
                </c:pt>
                <c:pt idx="20">
                  <c:v>61965.514692899997</c:v>
                </c:pt>
                <c:pt idx="21">
                  <c:v>61409.301525700001</c:v>
                </c:pt>
                <c:pt idx="22">
                  <c:v>61029.194582199998</c:v>
                </c:pt>
                <c:pt idx="23">
                  <c:v>60365.0507975</c:v>
                </c:pt>
                <c:pt idx="24">
                  <c:v>60052.002265000003</c:v>
                </c:pt>
                <c:pt idx="25">
                  <c:v>59511.819124900001</c:v>
                </c:pt>
                <c:pt idx="26">
                  <c:v>57740.261122900003</c:v>
                </c:pt>
                <c:pt idx="27">
                  <c:v>56761.142548399999</c:v>
                </c:pt>
                <c:pt idx="28">
                  <c:v>55658.759769099997</c:v>
                </c:pt>
                <c:pt idx="29">
                  <c:v>55114.844176999999</c:v>
                </c:pt>
                <c:pt idx="30">
                  <c:v>54576.375157100003</c:v>
                </c:pt>
                <c:pt idx="31">
                  <c:v>54031.343418900004</c:v>
                </c:pt>
                <c:pt idx="32">
                  <c:v>53200.120785899999</c:v>
                </c:pt>
                <c:pt idx="33">
                  <c:v>52161.437824400004</c:v>
                </c:pt>
                <c:pt idx="34">
                  <c:v>51833.039962000003</c:v>
                </c:pt>
                <c:pt idx="35">
                  <c:v>51485.399907300001</c:v>
                </c:pt>
                <c:pt idx="36">
                  <c:v>51178.751324199999</c:v>
                </c:pt>
                <c:pt idx="37">
                  <c:v>50395.1603989</c:v>
                </c:pt>
                <c:pt idx="38">
                  <c:v>49775.004764500001</c:v>
                </c:pt>
                <c:pt idx="39">
                  <c:v>49559.734735999999</c:v>
                </c:pt>
                <c:pt idx="40">
                  <c:v>48451.346239699997</c:v>
                </c:pt>
                <c:pt idx="41">
                  <c:v>48074.746290299998</c:v>
                </c:pt>
                <c:pt idx="42">
                  <c:v>45886.0313685</c:v>
                </c:pt>
                <c:pt idx="43">
                  <c:v>44967.106151599997</c:v>
                </c:pt>
                <c:pt idx="44">
                  <c:v>44743.609701200003</c:v>
                </c:pt>
                <c:pt idx="45">
                  <c:v>44256.9095409</c:v>
                </c:pt>
                <c:pt idx="46">
                  <c:v>43813.814016299999</c:v>
                </c:pt>
                <c:pt idx="47">
                  <c:v>43369.943725099998</c:v>
                </c:pt>
                <c:pt idx="48">
                  <c:v>43124.997432199998</c:v>
                </c:pt>
                <c:pt idx="49">
                  <c:v>42285.274881500001</c:v>
                </c:pt>
                <c:pt idx="50">
                  <c:v>42137.811521299998</c:v>
                </c:pt>
                <c:pt idx="51">
                  <c:v>41814.318919799996</c:v>
                </c:pt>
                <c:pt idx="52">
                  <c:v>41542.0422865</c:v>
                </c:pt>
                <c:pt idx="53">
                  <c:v>41181.851650099998</c:v>
                </c:pt>
                <c:pt idx="54">
                  <c:v>40991.155854299999</c:v>
                </c:pt>
                <c:pt idx="55">
                  <c:v>40735.073631300002</c:v>
                </c:pt>
                <c:pt idx="56">
                  <c:v>40601.352504100003</c:v>
                </c:pt>
                <c:pt idx="57">
                  <c:v>40452.0193086</c:v>
                </c:pt>
                <c:pt idx="58">
                  <c:v>39840.704011299997</c:v>
                </c:pt>
                <c:pt idx="59">
                  <c:v>38281.917318100001</c:v>
                </c:pt>
                <c:pt idx="60">
                  <c:v>37745.283909799997</c:v>
                </c:pt>
                <c:pt idx="61">
                  <c:v>37496.538510699997</c:v>
                </c:pt>
                <c:pt idx="62">
                  <c:v>37308.643905199999</c:v>
                </c:pt>
                <c:pt idx="63">
                  <c:v>37047.344900299999</c:v>
                </c:pt>
                <c:pt idx="64">
                  <c:v>36868.416368300001</c:v>
                </c:pt>
                <c:pt idx="65">
                  <c:v>36694.531257399998</c:v>
                </c:pt>
                <c:pt idx="66">
                  <c:v>36593.514347999997</c:v>
                </c:pt>
                <c:pt idx="67">
                  <c:v>36333.678811899998</c:v>
                </c:pt>
                <c:pt idx="68">
                  <c:v>35013.144082600003</c:v>
                </c:pt>
                <c:pt idx="69">
                  <c:v>34244.180353099997</c:v>
                </c:pt>
                <c:pt idx="70">
                  <c:v>34108.365316199997</c:v>
                </c:pt>
                <c:pt idx="71">
                  <c:v>33983.130966700002</c:v>
                </c:pt>
                <c:pt idx="72">
                  <c:v>33857.489236300004</c:v>
                </c:pt>
                <c:pt idx="73">
                  <c:v>33472.500001</c:v>
                </c:pt>
                <c:pt idx="74">
                  <c:v>33085.584402100001</c:v>
                </c:pt>
                <c:pt idx="75">
                  <c:v>32860.663335099998</c:v>
                </c:pt>
                <c:pt idx="76">
                  <c:v>32499.182212200001</c:v>
                </c:pt>
                <c:pt idx="77">
                  <c:v>32223.258065599999</c:v>
                </c:pt>
                <c:pt idx="78">
                  <c:v>31982.102050699999</c:v>
                </c:pt>
                <c:pt idx="79">
                  <c:v>31757.469239099999</c:v>
                </c:pt>
                <c:pt idx="80">
                  <c:v>31535.643314699999</c:v>
                </c:pt>
                <c:pt idx="81">
                  <c:v>31319.196916500001</c:v>
                </c:pt>
                <c:pt idx="82">
                  <c:v>31126.3127375</c:v>
                </c:pt>
                <c:pt idx="83">
                  <c:v>30938.109242999999</c:v>
                </c:pt>
                <c:pt idx="84">
                  <c:v>30627.330254</c:v>
                </c:pt>
                <c:pt idx="85">
                  <c:v>30335.9742119</c:v>
                </c:pt>
                <c:pt idx="86">
                  <c:v>30097.469580600002</c:v>
                </c:pt>
                <c:pt idx="87">
                  <c:v>29889.2851658</c:v>
                </c:pt>
                <c:pt idx="88">
                  <c:v>29670.380841300001</c:v>
                </c:pt>
                <c:pt idx="89">
                  <c:v>29454.530749199999</c:v>
                </c:pt>
                <c:pt idx="90">
                  <c:v>29327.1429374</c:v>
                </c:pt>
                <c:pt idx="91">
                  <c:v>29088.397417</c:v>
                </c:pt>
                <c:pt idx="92">
                  <c:v>28902.005962899999</c:v>
                </c:pt>
                <c:pt idx="93">
                  <c:v>28748.099967499998</c:v>
                </c:pt>
                <c:pt idx="94">
                  <c:v>28597.099068299998</c:v>
                </c:pt>
                <c:pt idx="95">
                  <c:v>28460.872708499999</c:v>
                </c:pt>
                <c:pt idx="96">
                  <c:v>28323.606371999998</c:v>
                </c:pt>
                <c:pt idx="97">
                  <c:v>28180.406090100001</c:v>
                </c:pt>
                <c:pt idx="98">
                  <c:v>28037.845391700001</c:v>
                </c:pt>
                <c:pt idx="99">
                  <c:v>27910.688518200001</c:v>
                </c:pt>
                <c:pt idx="100">
                  <c:v>27796.9358307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9-441C-9CB7-4E3424493C08}"/>
            </c:ext>
          </c:extLst>
        </c:ser>
        <c:ser>
          <c:idx val="1"/>
          <c:order val="1"/>
          <c:tx>
            <c:strRef>
              <c:f>'20190505'!$M$2</c:f>
              <c:strCache>
                <c:ptCount val="1"/>
                <c:pt idx="0">
                  <c:v>Harmonic_ON2.99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'20190505'!$M$3:$M$103</c:f>
              <c:numCache>
                <c:formatCode>0.00</c:formatCode>
                <c:ptCount val="101"/>
                <c:pt idx="1">
                  <c:v>313530.091051</c:v>
                </c:pt>
                <c:pt idx="2">
                  <c:v>211000.593869</c:v>
                </c:pt>
                <c:pt idx="3">
                  <c:v>183310.37480399999</c:v>
                </c:pt>
                <c:pt idx="4">
                  <c:v>132914.55477300001</c:v>
                </c:pt>
                <c:pt idx="5">
                  <c:v>115279.599143</c:v>
                </c:pt>
                <c:pt idx="6">
                  <c:v>105883.379844</c:v>
                </c:pt>
                <c:pt idx="7">
                  <c:v>102980.145066</c:v>
                </c:pt>
                <c:pt idx="8">
                  <c:v>100033.353106</c:v>
                </c:pt>
                <c:pt idx="9">
                  <c:v>98395.583769699995</c:v>
                </c:pt>
                <c:pt idx="10">
                  <c:v>98395.575891600005</c:v>
                </c:pt>
                <c:pt idx="11">
                  <c:v>98395.575880799996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9-441C-9CB7-4E3424493C08}"/>
            </c:ext>
          </c:extLst>
        </c:ser>
        <c:ser>
          <c:idx val="2"/>
          <c:order val="2"/>
          <c:tx>
            <c:strRef>
              <c:f>'20190505'!$N$2</c:f>
              <c:strCache>
                <c:ptCount val="1"/>
                <c:pt idx="0">
                  <c:v>Gaussian_NO2.99_0.07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'20190505'!$N$3:$N$103</c:f>
              <c:numCache>
                <c:formatCode>0.00</c:formatCode>
                <c:ptCount val="101"/>
                <c:pt idx="1">
                  <c:v>392118.3125</c:v>
                </c:pt>
                <c:pt idx="2">
                  <c:v>230005.5625</c:v>
                </c:pt>
                <c:pt idx="3">
                  <c:v>173910.59375</c:v>
                </c:pt>
                <c:pt idx="4">
                  <c:v>150801.84375</c:v>
                </c:pt>
                <c:pt idx="5">
                  <c:v>120578.867188</c:v>
                </c:pt>
                <c:pt idx="6">
                  <c:v>106945.46875</c:v>
                </c:pt>
                <c:pt idx="7">
                  <c:v>99865.453125</c:v>
                </c:pt>
                <c:pt idx="8">
                  <c:v>93133.4375</c:v>
                </c:pt>
                <c:pt idx="9">
                  <c:v>88993.15625</c:v>
                </c:pt>
                <c:pt idx="10">
                  <c:v>86129.53125</c:v>
                </c:pt>
                <c:pt idx="11">
                  <c:v>83991.71875</c:v>
                </c:pt>
                <c:pt idx="12">
                  <c:v>82648.4921875</c:v>
                </c:pt>
                <c:pt idx="13">
                  <c:v>80259.265625</c:v>
                </c:pt>
                <c:pt idx="14">
                  <c:v>76256.609375</c:v>
                </c:pt>
                <c:pt idx="15">
                  <c:v>74335.3125</c:v>
                </c:pt>
                <c:pt idx="16">
                  <c:v>71281.515625</c:v>
                </c:pt>
                <c:pt idx="17">
                  <c:v>70417.0625</c:v>
                </c:pt>
                <c:pt idx="18">
                  <c:v>70034.40625</c:v>
                </c:pt>
                <c:pt idx="19">
                  <c:v>66993.6875</c:v>
                </c:pt>
                <c:pt idx="20">
                  <c:v>65523.5390625</c:v>
                </c:pt>
                <c:pt idx="21">
                  <c:v>64304.96875</c:v>
                </c:pt>
                <c:pt idx="22">
                  <c:v>63021.6523438</c:v>
                </c:pt>
                <c:pt idx="23">
                  <c:v>62051.6679688</c:v>
                </c:pt>
                <c:pt idx="24">
                  <c:v>59890.5351562</c:v>
                </c:pt>
                <c:pt idx="25">
                  <c:v>58929.2617188</c:v>
                </c:pt>
                <c:pt idx="26">
                  <c:v>58266.1015625</c:v>
                </c:pt>
                <c:pt idx="27">
                  <c:v>57390.890625</c:v>
                </c:pt>
                <c:pt idx="28">
                  <c:v>56713.0351562</c:v>
                </c:pt>
                <c:pt idx="29">
                  <c:v>55524.421875</c:v>
                </c:pt>
                <c:pt idx="30">
                  <c:v>54306.2382812</c:v>
                </c:pt>
                <c:pt idx="31">
                  <c:v>53921.84375</c:v>
                </c:pt>
                <c:pt idx="32">
                  <c:v>52546.3046875</c:v>
                </c:pt>
                <c:pt idx="33">
                  <c:v>51980.3632812</c:v>
                </c:pt>
                <c:pt idx="34">
                  <c:v>51251.1484375</c:v>
                </c:pt>
                <c:pt idx="35">
                  <c:v>50632.2148438</c:v>
                </c:pt>
                <c:pt idx="36">
                  <c:v>50103.7890625</c:v>
                </c:pt>
                <c:pt idx="37">
                  <c:v>46193.234375</c:v>
                </c:pt>
                <c:pt idx="38">
                  <c:v>45173.734375</c:v>
                </c:pt>
                <c:pt idx="39">
                  <c:v>44509.5078125</c:v>
                </c:pt>
                <c:pt idx="40">
                  <c:v>43963.2929688</c:v>
                </c:pt>
                <c:pt idx="41">
                  <c:v>43487.453125</c:v>
                </c:pt>
                <c:pt idx="42">
                  <c:v>43052.4375</c:v>
                </c:pt>
                <c:pt idx="43">
                  <c:v>42646.421875</c:v>
                </c:pt>
                <c:pt idx="44">
                  <c:v>42309.4609375</c:v>
                </c:pt>
                <c:pt idx="45">
                  <c:v>41845.7265625</c:v>
                </c:pt>
                <c:pt idx="46">
                  <c:v>41466.8515625</c:v>
                </c:pt>
                <c:pt idx="47">
                  <c:v>41063.203125</c:v>
                </c:pt>
                <c:pt idx="48">
                  <c:v>40711.9492188</c:v>
                </c:pt>
                <c:pt idx="49">
                  <c:v>40394.5273438</c:v>
                </c:pt>
                <c:pt idx="50">
                  <c:v>40044.125</c:v>
                </c:pt>
                <c:pt idx="51">
                  <c:v>39781.7929688</c:v>
                </c:pt>
                <c:pt idx="52">
                  <c:v>39341.4765625</c:v>
                </c:pt>
                <c:pt idx="53">
                  <c:v>39054.7460938</c:v>
                </c:pt>
                <c:pt idx="54">
                  <c:v>38735.484375</c:v>
                </c:pt>
                <c:pt idx="55">
                  <c:v>38619.921875</c:v>
                </c:pt>
                <c:pt idx="56">
                  <c:v>38464.2890625</c:v>
                </c:pt>
                <c:pt idx="57">
                  <c:v>38150.3515625</c:v>
                </c:pt>
                <c:pt idx="58">
                  <c:v>38023.4921875</c:v>
                </c:pt>
                <c:pt idx="59">
                  <c:v>37412.953125</c:v>
                </c:pt>
                <c:pt idx="60">
                  <c:v>37093.2890625</c:v>
                </c:pt>
                <c:pt idx="61">
                  <c:v>36983.0117188</c:v>
                </c:pt>
                <c:pt idx="62">
                  <c:v>35066.0429688</c:v>
                </c:pt>
                <c:pt idx="63">
                  <c:v>34088.3476562</c:v>
                </c:pt>
                <c:pt idx="64">
                  <c:v>33892.4570312</c:v>
                </c:pt>
                <c:pt idx="65">
                  <c:v>33673.9921875</c:v>
                </c:pt>
                <c:pt idx="66">
                  <c:v>33387.1875</c:v>
                </c:pt>
                <c:pt idx="67">
                  <c:v>33183.9726562</c:v>
                </c:pt>
                <c:pt idx="68">
                  <c:v>32850.6484375</c:v>
                </c:pt>
                <c:pt idx="69">
                  <c:v>32536.9179688</c:v>
                </c:pt>
                <c:pt idx="70">
                  <c:v>32348.7480469</c:v>
                </c:pt>
                <c:pt idx="71">
                  <c:v>31705.359375</c:v>
                </c:pt>
                <c:pt idx="72">
                  <c:v>31327.2695312</c:v>
                </c:pt>
                <c:pt idx="73">
                  <c:v>31120.921875</c:v>
                </c:pt>
                <c:pt idx="74">
                  <c:v>30963.2949219</c:v>
                </c:pt>
                <c:pt idx="75">
                  <c:v>30824.8632812</c:v>
                </c:pt>
                <c:pt idx="76">
                  <c:v>30700.0761719</c:v>
                </c:pt>
                <c:pt idx="77">
                  <c:v>30595.6171875</c:v>
                </c:pt>
                <c:pt idx="78">
                  <c:v>30253.0351562</c:v>
                </c:pt>
                <c:pt idx="79">
                  <c:v>29944.4746094</c:v>
                </c:pt>
                <c:pt idx="80">
                  <c:v>29865.7460938</c:v>
                </c:pt>
                <c:pt idx="81">
                  <c:v>29791.6484375</c:v>
                </c:pt>
                <c:pt idx="82">
                  <c:v>26249.03125</c:v>
                </c:pt>
                <c:pt idx="83">
                  <c:v>25181.796875</c:v>
                </c:pt>
                <c:pt idx="84">
                  <c:v>25102.7539062</c:v>
                </c:pt>
                <c:pt idx="85">
                  <c:v>24790.6992188</c:v>
                </c:pt>
                <c:pt idx="86">
                  <c:v>24590.4980469</c:v>
                </c:pt>
                <c:pt idx="87">
                  <c:v>24514.6933594</c:v>
                </c:pt>
                <c:pt idx="88">
                  <c:v>24451.2207031</c:v>
                </c:pt>
                <c:pt idx="89">
                  <c:v>24201.4511719</c:v>
                </c:pt>
                <c:pt idx="90">
                  <c:v>24083.2167969</c:v>
                </c:pt>
                <c:pt idx="91">
                  <c:v>23943.7578125</c:v>
                </c:pt>
                <c:pt idx="92">
                  <c:v>23830.28125</c:v>
                </c:pt>
                <c:pt idx="93">
                  <c:v>23722.7675781</c:v>
                </c:pt>
                <c:pt idx="94">
                  <c:v>23613.609375</c:v>
                </c:pt>
                <c:pt idx="95">
                  <c:v>23505.3105469</c:v>
                </c:pt>
                <c:pt idx="96">
                  <c:v>23400.7382812</c:v>
                </c:pt>
                <c:pt idx="97">
                  <c:v>23292.4902344</c:v>
                </c:pt>
                <c:pt idx="98">
                  <c:v>23204.1777344</c:v>
                </c:pt>
                <c:pt idx="99">
                  <c:v>23073.3652344</c:v>
                </c:pt>
                <c:pt idx="100">
                  <c:v>22941.5976562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9-441C-9CB7-4E342449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76656"/>
        <c:axId val="789077312"/>
      </c:lineChart>
      <c:catAx>
        <c:axId val="78907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77312"/>
        <c:crosses val="autoZero"/>
        <c:auto val="1"/>
        <c:lblAlgn val="ctr"/>
        <c:lblOffset val="100"/>
        <c:noMultiLvlLbl val="0"/>
      </c:catAx>
      <c:valAx>
        <c:axId val="789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'20190509'!$H$1</c:f>
              <c:strCache>
                <c:ptCount val="1"/>
                <c:pt idx="0">
                  <c:v>R20190505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'20190509'!$G$2:$G$88</c:f>
              <c:strCache>
                <c:ptCount val="87"/>
                <c:pt idx="0">
                  <c:v>1A1X-A</c:v>
                </c:pt>
                <c:pt idx="1">
                  <c:v>1A9N-D</c:v>
                </c:pt>
                <c:pt idx="2">
                  <c:v>1AHO-A</c:v>
                </c:pt>
                <c:pt idx="3">
                  <c:v>1ALY-A</c:v>
                </c:pt>
                <c:pt idx="4">
                  <c:v>1AYO-B</c:v>
                </c:pt>
                <c:pt idx="5">
                  <c:v>1B0B-A</c:v>
                </c:pt>
                <c:pt idx="6">
                  <c:v>1BXY-B</c:v>
                </c:pt>
                <c:pt idx="7">
                  <c:v>1BYR-A</c:v>
                </c:pt>
                <c:pt idx="8">
                  <c:v>1C1Y-B</c:v>
                </c:pt>
                <c:pt idx="9">
                  <c:v>1C5E-B</c:v>
                </c:pt>
                <c:pt idx="10">
                  <c:v>1CC8-A</c:v>
                </c:pt>
                <c:pt idx="11">
                  <c:v>1CCW-C</c:v>
                </c:pt>
                <c:pt idx="12">
                  <c:v>1CFZ-C</c:v>
                </c:pt>
                <c:pt idx="13">
                  <c:v>1CJW-A</c:v>
                </c:pt>
                <c:pt idx="14">
                  <c:v>1CXZ-B</c:v>
                </c:pt>
                <c:pt idx="15">
                  <c:v>1CY5-A</c:v>
                </c:pt>
                <c:pt idx="16">
                  <c:v>1CYW-A</c:v>
                </c:pt>
                <c:pt idx="17">
                  <c:v>1D3B-B</c:v>
                </c:pt>
                <c:pt idx="18">
                  <c:v>1DFU-P</c:v>
                </c:pt>
                <c:pt idx="19">
                  <c:v>1DP7-P</c:v>
                </c:pt>
                <c:pt idx="20">
                  <c:v>1DTD-B</c:v>
                </c:pt>
                <c:pt idx="21">
                  <c:v>1DUN-A</c:v>
                </c:pt>
                <c:pt idx="22">
                  <c:v>1DXG-B</c:v>
                </c:pt>
                <c:pt idx="23">
                  <c:v>1EB6-A</c:v>
                </c:pt>
                <c:pt idx="24">
                  <c:v>1EUW-A</c:v>
                </c:pt>
                <c:pt idx="25">
                  <c:v>1F1M-C</c:v>
                </c:pt>
                <c:pt idx="26">
                  <c:v>1F3U-C</c:v>
                </c:pt>
                <c:pt idx="27">
                  <c:v>1F46-B</c:v>
                </c:pt>
                <c:pt idx="28">
                  <c:v>1F86-A</c:v>
                </c:pt>
                <c:pt idx="29">
                  <c:v>1FM0-D</c:v>
                </c:pt>
                <c:pt idx="30">
                  <c:v>1G12-A</c:v>
                </c:pt>
                <c:pt idx="31">
                  <c:v>1G3K-A</c:v>
                </c:pt>
                <c:pt idx="32">
                  <c:v>1G5T-A</c:v>
                </c:pt>
                <c:pt idx="33">
                  <c:v>1GMU-A</c:v>
                </c:pt>
                <c:pt idx="34">
                  <c:v>1GNY-A</c:v>
                </c:pt>
                <c:pt idx="35">
                  <c:v>1GPR-A</c:v>
                </c:pt>
                <c:pt idx="36">
                  <c:v>1GU3-A</c:v>
                </c:pt>
                <c:pt idx="37">
                  <c:v>1GUI-A</c:v>
                </c:pt>
                <c:pt idx="38">
                  <c:v>1GUT-E</c:v>
                </c:pt>
                <c:pt idx="39">
                  <c:v>1GXU-A</c:v>
                </c:pt>
                <c:pt idx="40">
                  <c:v>1GY7-B</c:v>
                </c:pt>
                <c:pt idx="41">
                  <c:v>1GYX-A</c:v>
                </c:pt>
                <c:pt idx="42">
                  <c:v>1H2C-A</c:v>
                </c:pt>
                <c:pt idx="43">
                  <c:v>1H6Y-B</c:v>
                </c:pt>
                <c:pt idx="44">
                  <c:v>1HXR-B</c:v>
                </c:pt>
                <c:pt idx="45">
                  <c:v>1HZT-A</c:v>
                </c:pt>
                <c:pt idx="46">
                  <c:v>1I0R-A</c:v>
                </c:pt>
                <c:pt idx="47">
                  <c:v>1I2T-A</c:v>
                </c:pt>
                <c:pt idx="48">
                  <c:v>1I8N-B</c:v>
                </c:pt>
                <c:pt idx="49">
                  <c:v>1ID0-A</c:v>
                </c:pt>
                <c:pt idx="50">
                  <c:v>1IFR-A</c:v>
                </c:pt>
                <c:pt idx="51">
                  <c:v>1IGQ-C</c:v>
                </c:pt>
                <c:pt idx="52">
                  <c:v>1IIB-B</c:v>
                </c:pt>
                <c:pt idx="53">
                  <c:v>1IO0-A</c:v>
                </c:pt>
                <c:pt idx="54">
                  <c:v>1IQ4-A</c:v>
                </c:pt>
                <c:pt idx="55">
                  <c:v>1IQZ-A</c:v>
                </c:pt>
                <c:pt idx="56">
                  <c:v>1IT2-B</c:v>
                </c:pt>
                <c:pt idx="57">
                  <c:v>1ITH-B</c:v>
                </c:pt>
                <c:pt idx="58">
                  <c:v>1IUJ-A</c:v>
                </c:pt>
                <c:pt idx="59">
                  <c:v>1J27-A</c:v>
                </c:pt>
                <c:pt idx="60">
                  <c:v>1J3W-B</c:v>
                </c:pt>
                <c:pt idx="61">
                  <c:v>1JF3-A</c:v>
                </c:pt>
                <c:pt idx="62">
                  <c:v>1JH6-B</c:v>
                </c:pt>
                <c:pt idx="63">
                  <c:v>1JHJ-A</c:v>
                </c:pt>
                <c:pt idx="64">
                  <c:v>1JKE-B</c:v>
                </c:pt>
                <c:pt idx="65">
                  <c:v>1JL1-A</c:v>
                </c:pt>
                <c:pt idx="66">
                  <c:v>1JMV-A</c:v>
                </c:pt>
                <c:pt idx="67">
                  <c:v>1JOS-A</c:v>
                </c:pt>
                <c:pt idx="68">
                  <c:v>1JQL-B</c:v>
                </c:pt>
                <c:pt idx="69">
                  <c:v>1K6K-A</c:v>
                </c:pt>
                <c:pt idx="70">
                  <c:v>1KMT-B</c:v>
                </c:pt>
                <c:pt idx="71">
                  <c:v>1KNG-A</c:v>
                </c:pt>
                <c:pt idx="72">
                  <c:v>1KP6-A</c:v>
                </c:pt>
                <c:pt idx="73">
                  <c:v>1KU3-A</c:v>
                </c:pt>
                <c:pt idx="74">
                  <c:v>1KVE-B</c:v>
                </c:pt>
                <c:pt idx="75">
                  <c:v>1KXG-C</c:v>
                </c:pt>
                <c:pt idx="76">
                  <c:v>1L8D-A</c:v>
                </c:pt>
                <c:pt idx="77">
                  <c:v>1L9L-A</c:v>
                </c:pt>
                <c:pt idx="78">
                  <c:v>1LKI-A</c:v>
                </c:pt>
                <c:pt idx="79">
                  <c:v>1LMI-A</c:v>
                </c:pt>
                <c:pt idx="80">
                  <c:v>1LO7-A</c:v>
                </c:pt>
                <c:pt idx="81">
                  <c:v>1LQ9-A</c:v>
                </c:pt>
                <c:pt idx="82">
                  <c:v>1LR5-B</c:v>
                </c:pt>
                <c:pt idx="83">
                  <c:v>1LWB-A</c:v>
                </c:pt>
                <c:pt idx="84">
                  <c:v>1LY1-A</c:v>
                </c:pt>
                <c:pt idx="85">
                  <c:v>1M9Z-A</c:v>
                </c:pt>
                <c:pt idx="86">
                  <c:v>1MAI-A</c:v>
                </c:pt>
              </c:strCache>
            </c:strRef>
          </c:cat>
          <c:val>
            <c:numRef>
              <c:f>'20190509'!$H$2:$H$88</c:f>
              <c:numCache>
                <c:formatCode>0.00</c:formatCode>
                <c:ptCount val="87"/>
                <c:pt idx="0">
                  <c:v>0.33729999999999999</c:v>
                </c:pt>
                <c:pt idx="1">
                  <c:v>0.3599</c:v>
                </c:pt>
                <c:pt idx="2">
                  <c:v>0.90049999999999997</c:v>
                </c:pt>
                <c:pt idx="3">
                  <c:v>0.3921</c:v>
                </c:pt>
                <c:pt idx="4">
                  <c:v>0.35489999999999999</c:v>
                </c:pt>
                <c:pt idx="5">
                  <c:v>0.96209999999999996</c:v>
                </c:pt>
                <c:pt idx="6">
                  <c:v>0.93310000000000004</c:v>
                </c:pt>
                <c:pt idx="7">
                  <c:v>0.3659</c:v>
                </c:pt>
                <c:pt idx="8">
                  <c:v>0.33200000000000002</c:v>
                </c:pt>
                <c:pt idx="9">
                  <c:v>0.94510000000000005</c:v>
                </c:pt>
                <c:pt idx="10">
                  <c:v>0.36849999999999999</c:v>
                </c:pt>
                <c:pt idx="11">
                  <c:v>0.31909999999999999</c:v>
                </c:pt>
                <c:pt idx="12">
                  <c:v>0.38030000000000003</c:v>
                </c:pt>
                <c:pt idx="13">
                  <c:v>0.97799999999999998</c:v>
                </c:pt>
                <c:pt idx="14">
                  <c:v>0.96389999999999998</c:v>
                </c:pt>
                <c:pt idx="15">
                  <c:v>0.94420000000000004</c:v>
                </c:pt>
                <c:pt idx="16">
                  <c:v>0.31919999999999998</c:v>
                </c:pt>
                <c:pt idx="17">
                  <c:v>0.37469999999999998</c:v>
                </c:pt>
                <c:pt idx="18">
                  <c:v>0.97599999999999998</c:v>
                </c:pt>
                <c:pt idx="19">
                  <c:v>0.77990000000000004</c:v>
                </c:pt>
                <c:pt idx="20">
                  <c:v>0.9415</c:v>
                </c:pt>
                <c:pt idx="21">
                  <c:v>0.96319999999999995</c:v>
                </c:pt>
                <c:pt idx="22">
                  <c:v>0.73599999999999999</c:v>
                </c:pt>
                <c:pt idx="23">
                  <c:v>0.34360000000000002</c:v>
                </c:pt>
                <c:pt idx="24">
                  <c:v>0.97430000000000005</c:v>
                </c:pt>
                <c:pt idx="25">
                  <c:v>0.98029999999999995</c:v>
                </c:pt>
                <c:pt idx="26">
                  <c:v>0.35980000000000001</c:v>
                </c:pt>
                <c:pt idx="27">
                  <c:v>0.39700000000000002</c:v>
                </c:pt>
                <c:pt idx="28">
                  <c:v>0.34370000000000001</c:v>
                </c:pt>
                <c:pt idx="29">
                  <c:v>0.33529999999999999</c:v>
                </c:pt>
                <c:pt idx="30">
                  <c:v>0.97929999999999995</c:v>
                </c:pt>
                <c:pt idx="31">
                  <c:v>0.97899999999999998</c:v>
                </c:pt>
                <c:pt idx="32">
                  <c:v>0.33860000000000001</c:v>
                </c:pt>
                <c:pt idx="33">
                  <c:v>0.35560000000000003</c:v>
                </c:pt>
                <c:pt idx="34">
                  <c:v>0.3347</c:v>
                </c:pt>
                <c:pt idx="35">
                  <c:v>0.31819999999999998</c:v>
                </c:pt>
                <c:pt idx="36">
                  <c:v>0.32750000000000001</c:v>
                </c:pt>
                <c:pt idx="37">
                  <c:v>0.97230000000000005</c:v>
                </c:pt>
                <c:pt idx="38">
                  <c:v>0.94059999999999999</c:v>
                </c:pt>
                <c:pt idx="39">
                  <c:v>0.97030000000000005</c:v>
                </c:pt>
                <c:pt idx="40">
                  <c:v>0.95379999999999998</c:v>
                </c:pt>
                <c:pt idx="41">
                  <c:v>0.77280000000000004</c:v>
                </c:pt>
                <c:pt idx="42">
                  <c:v>0.35310000000000002</c:v>
                </c:pt>
                <c:pt idx="43">
                  <c:v>0.33189999999999997</c:v>
                </c:pt>
                <c:pt idx="44">
                  <c:v>0.32969999999999999</c:v>
                </c:pt>
                <c:pt idx="45">
                  <c:v>0.97629999999999995</c:v>
                </c:pt>
                <c:pt idx="46">
                  <c:v>0.96599999999999997</c:v>
                </c:pt>
                <c:pt idx="47">
                  <c:v>0.39400000000000002</c:v>
                </c:pt>
                <c:pt idx="48">
                  <c:v>0.94499999999999995</c:v>
                </c:pt>
                <c:pt idx="49">
                  <c:v>0.97450000000000003</c:v>
                </c:pt>
                <c:pt idx="50">
                  <c:v>0.94479999999999997</c:v>
                </c:pt>
                <c:pt idx="51">
                  <c:v>0.85399999999999998</c:v>
                </c:pt>
                <c:pt idx="52">
                  <c:v>0.95609999999999995</c:v>
                </c:pt>
                <c:pt idx="53">
                  <c:v>0.38540000000000002</c:v>
                </c:pt>
                <c:pt idx="54">
                  <c:v>0.97299999999999998</c:v>
                </c:pt>
                <c:pt idx="55">
                  <c:v>0.34760000000000002</c:v>
                </c:pt>
                <c:pt idx="56">
                  <c:v>0.36459999999999998</c:v>
                </c:pt>
                <c:pt idx="57">
                  <c:v>0.95530000000000004</c:v>
                </c:pt>
                <c:pt idx="58">
                  <c:v>0.36670000000000003</c:v>
                </c:pt>
                <c:pt idx="59">
                  <c:v>0.94830000000000003</c:v>
                </c:pt>
                <c:pt idx="60">
                  <c:v>0.98060000000000003</c:v>
                </c:pt>
                <c:pt idx="61">
                  <c:v>0.35920000000000002</c:v>
                </c:pt>
                <c:pt idx="62">
                  <c:v>0.99309999999999998</c:v>
                </c:pt>
                <c:pt idx="63">
                  <c:v>0.33300000000000002</c:v>
                </c:pt>
                <c:pt idx="64">
                  <c:v>0.93600000000000005</c:v>
                </c:pt>
                <c:pt idx="65">
                  <c:v>0.97619999999999996</c:v>
                </c:pt>
                <c:pt idx="66">
                  <c:v>0.32790000000000002</c:v>
                </c:pt>
                <c:pt idx="67">
                  <c:v>0.32969999999999999</c:v>
                </c:pt>
                <c:pt idx="68">
                  <c:v>0.97660000000000002</c:v>
                </c:pt>
                <c:pt idx="69">
                  <c:v>0.96479999999999999</c:v>
                </c:pt>
                <c:pt idx="70">
                  <c:v>0.97989999999999999</c:v>
                </c:pt>
                <c:pt idx="71">
                  <c:v>0.3201</c:v>
                </c:pt>
                <c:pt idx="72">
                  <c:v>0.91400000000000003</c:v>
                </c:pt>
                <c:pt idx="73">
                  <c:v>0.92949999999999999</c:v>
                </c:pt>
                <c:pt idx="74">
                  <c:v>0.39379999999999998</c:v>
                </c:pt>
                <c:pt idx="75">
                  <c:v>0.38100000000000001</c:v>
                </c:pt>
                <c:pt idx="76">
                  <c:v>0.96950000000000003</c:v>
                </c:pt>
                <c:pt idx="77">
                  <c:v>0.3977</c:v>
                </c:pt>
                <c:pt idx="78">
                  <c:v>0.98729999999999996</c:v>
                </c:pt>
                <c:pt idx="79">
                  <c:v>0.33239999999999997</c:v>
                </c:pt>
                <c:pt idx="80">
                  <c:v>0.3503</c:v>
                </c:pt>
                <c:pt idx="81">
                  <c:v>0.37740000000000001</c:v>
                </c:pt>
                <c:pt idx="82">
                  <c:v>0.97240000000000004</c:v>
                </c:pt>
                <c:pt idx="83">
                  <c:v>0.9546</c:v>
                </c:pt>
                <c:pt idx="84">
                  <c:v>0.98119999999999996</c:v>
                </c:pt>
                <c:pt idx="85">
                  <c:v>0.9708</c:v>
                </c:pt>
                <c:pt idx="86">
                  <c:v>0.97789999999999999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6-4DB0-913C-E75A2BA9B13D}"/>
            </c:ext>
          </c:extLst>
        </c:ser>
        <c:ser>
          <c:idx val="1"/>
          <c:order val="1"/>
          <c:tx>
            <c:strRef>
              <c:f>'20190509'!$I$1</c:f>
              <c:strCache>
                <c:ptCount val="1"/>
                <c:pt idx="0">
                  <c:v>R20190511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'20190509'!$G$2:$G$88</c:f>
              <c:strCache>
                <c:ptCount val="87"/>
                <c:pt idx="0">
                  <c:v>1A1X-A</c:v>
                </c:pt>
                <c:pt idx="1">
                  <c:v>1A9N-D</c:v>
                </c:pt>
                <c:pt idx="2">
                  <c:v>1AHO-A</c:v>
                </c:pt>
                <c:pt idx="3">
                  <c:v>1ALY-A</c:v>
                </c:pt>
                <c:pt idx="4">
                  <c:v>1AYO-B</c:v>
                </c:pt>
                <c:pt idx="5">
                  <c:v>1B0B-A</c:v>
                </c:pt>
                <c:pt idx="6">
                  <c:v>1BXY-B</c:v>
                </c:pt>
                <c:pt idx="7">
                  <c:v>1BYR-A</c:v>
                </c:pt>
                <c:pt idx="8">
                  <c:v>1C1Y-B</c:v>
                </c:pt>
                <c:pt idx="9">
                  <c:v>1C5E-B</c:v>
                </c:pt>
                <c:pt idx="10">
                  <c:v>1CC8-A</c:v>
                </c:pt>
                <c:pt idx="11">
                  <c:v>1CCW-C</c:v>
                </c:pt>
                <c:pt idx="12">
                  <c:v>1CFZ-C</c:v>
                </c:pt>
                <c:pt idx="13">
                  <c:v>1CJW-A</c:v>
                </c:pt>
                <c:pt idx="14">
                  <c:v>1CXZ-B</c:v>
                </c:pt>
                <c:pt idx="15">
                  <c:v>1CY5-A</c:v>
                </c:pt>
                <c:pt idx="16">
                  <c:v>1CYW-A</c:v>
                </c:pt>
                <c:pt idx="17">
                  <c:v>1D3B-B</c:v>
                </c:pt>
                <c:pt idx="18">
                  <c:v>1DFU-P</c:v>
                </c:pt>
                <c:pt idx="19">
                  <c:v>1DP7-P</c:v>
                </c:pt>
                <c:pt idx="20">
                  <c:v>1DTD-B</c:v>
                </c:pt>
                <c:pt idx="21">
                  <c:v>1DUN-A</c:v>
                </c:pt>
                <c:pt idx="22">
                  <c:v>1DXG-B</c:v>
                </c:pt>
                <c:pt idx="23">
                  <c:v>1EB6-A</c:v>
                </c:pt>
                <c:pt idx="24">
                  <c:v>1EUW-A</c:v>
                </c:pt>
                <c:pt idx="25">
                  <c:v>1F1M-C</c:v>
                </c:pt>
                <c:pt idx="26">
                  <c:v>1F3U-C</c:v>
                </c:pt>
                <c:pt idx="27">
                  <c:v>1F46-B</c:v>
                </c:pt>
                <c:pt idx="28">
                  <c:v>1F86-A</c:v>
                </c:pt>
                <c:pt idx="29">
                  <c:v>1FM0-D</c:v>
                </c:pt>
                <c:pt idx="30">
                  <c:v>1G12-A</c:v>
                </c:pt>
                <c:pt idx="31">
                  <c:v>1G3K-A</c:v>
                </c:pt>
                <c:pt idx="32">
                  <c:v>1G5T-A</c:v>
                </c:pt>
                <c:pt idx="33">
                  <c:v>1GMU-A</c:v>
                </c:pt>
                <c:pt idx="34">
                  <c:v>1GNY-A</c:v>
                </c:pt>
                <c:pt idx="35">
                  <c:v>1GPR-A</c:v>
                </c:pt>
                <c:pt idx="36">
                  <c:v>1GU3-A</c:v>
                </c:pt>
                <c:pt idx="37">
                  <c:v>1GUI-A</c:v>
                </c:pt>
                <c:pt idx="38">
                  <c:v>1GUT-E</c:v>
                </c:pt>
                <c:pt idx="39">
                  <c:v>1GXU-A</c:v>
                </c:pt>
                <c:pt idx="40">
                  <c:v>1GY7-B</c:v>
                </c:pt>
                <c:pt idx="41">
                  <c:v>1GYX-A</c:v>
                </c:pt>
                <c:pt idx="42">
                  <c:v>1H2C-A</c:v>
                </c:pt>
                <c:pt idx="43">
                  <c:v>1H6Y-B</c:v>
                </c:pt>
                <c:pt idx="44">
                  <c:v>1HXR-B</c:v>
                </c:pt>
                <c:pt idx="45">
                  <c:v>1HZT-A</c:v>
                </c:pt>
                <c:pt idx="46">
                  <c:v>1I0R-A</c:v>
                </c:pt>
                <c:pt idx="47">
                  <c:v>1I2T-A</c:v>
                </c:pt>
                <c:pt idx="48">
                  <c:v>1I8N-B</c:v>
                </c:pt>
                <c:pt idx="49">
                  <c:v>1ID0-A</c:v>
                </c:pt>
                <c:pt idx="50">
                  <c:v>1IFR-A</c:v>
                </c:pt>
                <c:pt idx="51">
                  <c:v>1IGQ-C</c:v>
                </c:pt>
                <c:pt idx="52">
                  <c:v>1IIB-B</c:v>
                </c:pt>
                <c:pt idx="53">
                  <c:v>1IO0-A</c:v>
                </c:pt>
                <c:pt idx="54">
                  <c:v>1IQ4-A</c:v>
                </c:pt>
                <c:pt idx="55">
                  <c:v>1IQZ-A</c:v>
                </c:pt>
                <c:pt idx="56">
                  <c:v>1IT2-B</c:v>
                </c:pt>
                <c:pt idx="57">
                  <c:v>1ITH-B</c:v>
                </c:pt>
                <c:pt idx="58">
                  <c:v>1IUJ-A</c:v>
                </c:pt>
                <c:pt idx="59">
                  <c:v>1J27-A</c:v>
                </c:pt>
                <c:pt idx="60">
                  <c:v>1J3W-B</c:v>
                </c:pt>
                <c:pt idx="61">
                  <c:v>1JF3-A</c:v>
                </c:pt>
                <c:pt idx="62">
                  <c:v>1JH6-B</c:v>
                </c:pt>
                <c:pt idx="63">
                  <c:v>1JHJ-A</c:v>
                </c:pt>
                <c:pt idx="64">
                  <c:v>1JKE-B</c:v>
                </c:pt>
                <c:pt idx="65">
                  <c:v>1JL1-A</c:v>
                </c:pt>
                <c:pt idx="66">
                  <c:v>1JMV-A</c:v>
                </c:pt>
                <c:pt idx="67">
                  <c:v>1JOS-A</c:v>
                </c:pt>
                <c:pt idx="68">
                  <c:v>1JQL-B</c:v>
                </c:pt>
                <c:pt idx="69">
                  <c:v>1K6K-A</c:v>
                </c:pt>
                <c:pt idx="70">
                  <c:v>1KMT-B</c:v>
                </c:pt>
                <c:pt idx="71">
                  <c:v>1KNG-A</c:v>
                </c:pt>
                <c:pt idx="72">
                  <c:v>1KP6-A</c:v>
                </c:pt>
                <c:pt idx="73">
                  <c:v>1KU3-A</c:v>
                </c:pt>
                <c:pt idx="74">
                  <c:v>1KVE-B</c:v>
                </c:pt>
                <c:pt idx="75">
                  <c:v>1KXG-C</c:v>
                </c:pt>
                <c:pt idx="76">
                  <c:v>1L8D-A</c:v>
                </c:pt>
                <c:pt idx="77">
                  <c:v>1L9L-A</c:v>
                </c:pt>
                <c:pt idx="78">
                  <c:v>1LKI-A</c:v>
                </c:pt>
                <c:pt idx="79">
                  <c:v>1LMI-A</c:v>
                </c:pt>
                <c:pt idx="80">
                  <c:v>1LO7-A</c:v>
                </c:pt>
                <c:pt idx="81">
                  <c:v>1LQ9-A</c:v>
                </c:pt>
                <c:pt idx="82">
                  <c:v>1LR5-B</c:v>
                </c:pt>
                <c:pt idx="83">
                  <c:v>1LWB-A</c:v>
                </c:pt>
                <c:pt idx="84">
                  <c:v>1LY1-A</c:v>
                </c:pt>
                <c:pt idx="85">
                  <c:v>1M9Z-A</c:v>
                </c:pt>
                <c:pt idx="86">
                  <c:v>1MAI-A</c:v>
                </c:pt>
              </c:strCache>
            </c:strRef>
          </c:cat>
          <c:val>
            <c:numRef>
              <c:f>'20190509'!$I$2:$I$88</c:f>
              <c:numCache>
                <c:formatCode>0.00</c:formatCode>
                <c:ptCount val="87"/>
                <c:pt idx="0">
                  <c:v>0.99429999999999996</c:v>
                </c:pt>
                <c:pt idx="1">
                  <c:v>0.99019999999999997</c:v>
                </c:pt>
                <c:pt idx="2">
                  <c:v>0.97209999999999996</c:v>
                </c:pt>
                <c:pt idx="3">
                  <c:v>0</c:v>
                </c:pt>
                <c:pt idx="4">
                  <c:v>0</c:v>
                </c:pt>
                <c:pt idx="5">
                  <c:v>0.99570000000000003</c:v>
                </c:pt>
                <c:pt idx="6">
                  <c:v>0.36520000000000002</c:v>
                </c:pt>
                <c:pt idx="7">
                  <c:v>0.99709999999999999</c:v>
                </c:pt>
                <c:pt idx="8">
                  <c:v>0.98850000000000005</c:v>
                </c:pt>
                <c:pt idx="9">
                  <c:v>0.99429999999999996</c:v>
                </c:pt>
                <c:pt idx="10">
                  <c:v>0.33600000000000002</c:v>
                </c:pt>
                <c:pt idx="11">
                  <c:v>0.30840000000000001</c:v>
                </c:pt>
                <c:pt idx="12">
                  <c:v>0.99509999999999998</c:v>
                </c:pt>
                <c:pt idx="13">
                  <c:v>0.32429999999999998</c:v>
                </c:pt>
                <c:pt idx="14">
                  <c:v>0.60209999999999997</c:v>
                </c:pt>
                <c:pt idx="15">
                  <c:v>0.30919999999999997</c:v>
                </c:pt>
                <c:pt idx="16">
                  <c:v>0.32540000000000002</c:v>
                </c:pt>
                <c:pt idx="17">
                  <c:v>0.97919999999999996</c:v>
                </c:pt>
                <c:pt idx="18">
                  <c:v>0.99080000000000001</c:v>
                </c:pt>
                <c:pt idx="19">
                  <c:v>0.99709999999999999</c:v>
                </c:pt>
                <c:pt idx="20">
                  <c:v>0.99299999999999999</c:v>
                </c:pt>
                <c:pt idx="21">
                  <c:v>0.95509999999999995</c:v>
                </c:pt>
                <c:pt idx="22">
                  <c:v>0.97299999999999998</c:v>
                </c:pt>
                <c:pt idx="23">
                  <c:v>0.32679999999999998</c:v>
                </c:pt>
                <c:pt idx="24">
                  <c:v>0.96779999999999999</c:v>
                </c:pt>
                <c:pt idx="25">
                  <c:v>0.99709999999999999</c:v>
                </c:pt>
                <c:pt idx="26">
                  <c:v>0.3649</c:v>
                </c:pt>
                <c:pt idx="27">
                  <c:v>0.37159999999999999</c:v>
                </c:pt>
                <c:pt idx="28">
                  <c:v>0.3427</c:v>
                </c:pt>
                <c:pt idx="29">
                  <c:v>0.30649999999999999</c:v>
                </c:pt>
                <c:pt idx="30">
                  <c:v>0.99619999999999997</c:v>
                </c:pt>
                <c:pt idx="31">
                  <c:v>0.63549999999999995</c:v>
                </c:pt>
                <c:pt idx="32">
                  <c:v>0.32250000000000001</c:v>
                </c:pt>
                <c:pt idx="33">
                  <c:v>0.63590000000000002</c:v>
                </c:pt>
                <c:pt idx="34">
                  <c:v>0.99729999999999996</c:v>
                </c:pt>
                <c:pt idx="35">
                  <c:v>0.32479999999999998</c:v>
                </c:pt>
                <c:pt idx="36">
                  <c:v>0.32490000000000002</c:v>
                </c:pt>
                <c:pt idx="37">
                  <c:v>0.33029999999999998</c:v>
                </c:pt>
                <c:pt idx="38">
                  <c:v>0.3327</c:v>
                </c:pt>
                <c:pt idx="39">
                  <c:v>0.99199999999999999</c:v>
                </c:pt>
                <c:pt idx="40">
                  <c:v>0.34110000000000001</c:v>
                </c:pt>
                <c:pt idx="41">
                  <c:v>0.97919999999999996</c:v>
                </c:pt>
                <c:pt idx="42">
                  <c:v>0.99329999999999996</c:v>
                </c:pt>
                <c:pt idx="43">
                  <c:v>0.99419999999999997</c:v>
                </c:pt>
                <c:pt idx="44">
                  <c:v>0.99360000000000004</c:v>
                </c:pt>
                <c:pt idx="45">
                  <c:v>0.99660000000000004</c:v>
                </c:pt>
                <c:pt idx="46">
                  <c:v>0.31759999999999999</c:v>
                </c:pt>
                <c:pt idx="47">
                  <c:v>0.99160000000000004</c:v>
                </c:pt>
                <c:pt idx="48">
                  <c:v>0.98740000000000006</c:v>
                </c:pt>
                <c:pt idx="49">
                  <c:v>0.32250000000000001</c:v>
                </c:pt>
                <c:pt idx="50">
                  <c:v>0.34279999999999999</c:v>
                </c:pt>
                <c:pt idx="51">
                  <c:v>0.98680000000000001</c:v>
                </c:pt>
                <c:pt idx="52">
                  <c:v>0.32629999999999998</c:v>
                </c:pt>
                <c:pt idx="53">
                  <c:v>0.99560000000000004</c:v>
                </c:pt>
                <c:pt idx="54">
                  <c:v>0.99309999999999998</c:v>
                </c:pt>
                <c:pt idx="55">
                  <c:v>0.3155</c:v>
                </c:pt>
                <c:pt idx="56">
                  <c:v>0.35139999999999999</c:v>
                </c:pt>
                <c:pt idx="57">
                  <c:v>0.99199999999999999</c:v>
                </c:pt>
                <c:pt idx="58">
                  <c:v>0.98780000000000001</c:v>
                </c:pt>
                <c:pt idx="59">
                  <c:v>0.36969999999999997</c:v>
                </c:pt>
                <c:pt idx="60">
                  <c:v>0.36320000000000002</c:v>
                </c:pt>
                <c:pt idx="61">
                  <c:v>0.33960000000000001</c:v>
                </c:pt>
                <c:pt idx="62">
                  <c:v>0.37409999999999999</c:v>
                </c:pt>
                <c:pt idx="63">
                  <c:v>0.33700000000000002</c:v>
                </c:pt>
                <c:pt idx="64">
                  <c:v>0.99450000000000005</c:v>
                </c:pt>
                <c:pt idx="65">
                  <c:v>0.99490000000000001</c:v>
                </c:pt>
                <c:pt idx="66">
                  <c:v>0.31309999999999999</c:v>
                </c:pt>
                <c:pt idx="67">
                  <c:v>0.31390000000000001</c:v>
                </c:pt>
                <c:pt idx="68">
                  <c:v>0.99399999999999999</c:v>
                </c:pt>
                <c:pt idx="69">
                  <c:v>0.99470000000000003</c:v>
                </c:pt>
                <c:pt idx="70">
                  <c:v>0.99429999999999996</c:v>
                </c:pt>
                <c:pt idx="71">
                  <c:v>0.99470000000000003</c:v>
                </c:pt>
                <c:pt idx="72">
                  <c:v>0.9849</c:v>
                </c:pt>
                <c:pt idx="73">
                  <c:v>0.97740000000000005</c:v>
                </c:pt>
                <c:pt idx="74">
                  <c:v>0.98750000000000004</c:v>
                </c:pt>
                <c:pt idx="75">
                  <c:v>0.99419999999999997</c:v>
                </c:pt>
                <c:pt idx="76">
                  <c:v>0.78069999999999995</c:v>
                </c:pt>
                <c:pt idx="77">
                  <c:v>0.97789999999999999</c:v>
                </c:pt>
                <c:pt idx="78">
                  <c:v>0.3483</c:v>
                </c:pt>
                <c:pt idx="79">
                  <c:v>0.99380000000000002</c:v>
                </c:pt>
                <c:pt idx="80">
                  <c:v>0.99460000000000004</c:v>
                </c:pt>
                <c:pt idx="81">
                  <c:v>0.36370000000000002</c:v>
                </c:pt>
                <c:pt idx="82">
                  <c:v>0.34899999999999998</c:v>
                </c:pt>
                <c:pt idx="83">
                  <c:v>0.99109999999999998</c:v>
                </c:pt>
                <c:pt idx="84">
                  <c:v>0.99670000000000003</c:v>
                </c:pt>
                <c:pt idx="85">
                  <c:v>0.99260000000000004</c:v>
                </c:pt>
                <c:pt idx="86">
                  <c:v>0.99590000000000001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DB0-913C-E75A2BA9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11920"/>
        <c:axId val="539102408"/>
      </c:lineChart>
      <c:catAx>
        <c:axId val="5391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2408"/>
        <c:crosses val="autoZero"/>
        <c:auto val="1"/>
        <c:lblAlgn val="ctr"/>
        <c:lblOffset val="100"/>
        <c:noMultiLvlLbl val="0"/>
      </c:catAx>
      <c:valAx>
        <c:axId val="5391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Comparison of GFOLD versions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R20190505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Sheet1!$I$2:$I$41</c:f>
              <c:strCache>
                <c:ptCount val="40"/>
                <c:pt idx="0">
                  <c:v>1A1X-A</c:v>
                </c:pt>
                <c:pt idx="1">
                  <c:v>1A9N-D</c:v>
                </c:pt>
                <c:pt idx="2">
                  <c:v>1AHO-A</c:v>
                </c:pt>
                <c:pt idx="3">
                  <c:v>1ALY-A</c:v>
                </c:pt>
                <c:pt idx="4">
                  <c:v>1AYO-B</c:v>
                </c:pt>
                <c:pt idx="5">
                  <c:v>1B0B-A</c:v>
                </c:pt>
                <c:pt idx="6">
                  <c:v>1BXY-B</c:v>
                </c:pt>
                <c:pt idx="7">
                  <c:v>1BYR-A</c:v>
                </c:pt>
                <c:pt idx="8">
                  <c:v>1C1Y-B</c:v>
                </c:pt>
                <c:pt idx="9">
                  <c:v>1C5E-B</c:v>
                </c:pt>
                <c:pt idx="10">
                  <c:v>1CC8-A</c:v>
                </c:pt>
                <c:pt idx="11">
                  <c:v>1CCW-C</c:v>
                </c:pt>
                <c:pt idx="12">
                  <c:v>1CFZ-C</c:v>
                </c:pt>
                <c:pt idx="13">
                  <c:v>1CJW-A</c:v>
                </c:pt>
                <c:pt idx="14">
                  <c:v>1CXZ-B</c:v>
                </c:pt>
                <c:pt idx="15">
                  <c:v>1CY5-A</c:v>
                </c:pt>
                <c:pt idx="16">
                  <c:v>1CYW-A</c:v>
                </c:pt>
                <c:pt idx="17">
                  <c:v>1D3B-B</c:v>
                </c:pt>
                <c:pt idx="18">
                  <c:v>1DFU-P</c:v>
                </c:pt>
                <c:pt idx="19">
                  <c:v>1DP7-P</c:v>
                </c:pt>
                <c:pt idx="20">
                  <c:v>1DTD-B</c:v>
                </c:pt>
                <c:pt idx="21">
                  <c:v>1DUN-A</c:v>
                </c:pt>
                <c:pt idx="22">
                  <c:v>1DXG-B</c:v>
                </c:pt>
                <c:pt idx="23">
                  <c:v>1EB6-A</c:v>
                </c:pt>
                <c:pt idx="24">
                  <c:v>1EUW-A</c:v>
                </c:pt>
                <c:pt idx="25">
                  <c:v>1F1M-C</c:v>
                </c:pt>
                <c:pt idx="26">
                  <c:v>1F3U-C</c:v>
                </c:pt>
                <c:pt idx="27">
                  <c:v>1F46-B</c:v>
                </c:pt>
                <c:pt idx="28">
                  <c:v>1F86-A</c:v>
                </c:pt>
                <c:pt idx="29">
                  <c:v>1FM0-D</c:v>
                </c:pt>
                <c:pt idx="30">
                  <c:v>1G12-A</c:v>
                </c:pt>
                <c:pt idx="31">
                  <c:v>1G3K-A</c:v>
                </c:pt>
                <c:pt idx="32">
                  <c:v>1G5T-A</c:v>
                </c:pt>
                <c:pt idx="33">
                  <c:v>1GMU-A</c:v>
                </c:pt>
                <c:pt idx="34">
                  <c:v>1GNY-A</c:v>
                </c:pt>
                <c:pt idx="35">
                  <c:v>1GPR-A</c:v>
                </c:pt>
                <c:pt idx="36">
                  <c:v>1GU3-A</c:v>
                </c:pt>
                <c:pt idx="37">
                  <c:v>1GUI-A</c:v>
                </c:pt>
                <c:pt idx="38">
                  <c:v>1GUT-E</c:v>
                </c:pt>
                <c:pt idx="39">
                  <c:v>1GXU-A</c:v>
                </c:pt>
              </c:strCache>
            </c:strRef>
          </c:cat>
          <c:val>
            <c:numRef>
              <c:f>Sheet1!$J$2:$J$41</c:f>
              <c:numCache>
                <c:formatCode>0.00</c:formatCode>
                <c:ptCount val="40"/>
                <c:pt idx="0">
                  <c:v>0.33729999999999999</c:v>
                </c:pt>
                <c:pt idx="1">
                  <c:v>0.3599</c:v>
                </c:pt>
                <c:pt idx="2">
                  <c:v>0.90049999999999997</c:v>
                </c:pt>
                <c:pt idx="3">
                  <c:v>0.3921</c:v>
                </c:pt>
                <c:pt idx="4">
                  <c:v>0.35489999999999999</c:v>
                </c:pt>
                <c:pt idx="5">
                  <c:v>0.96209999999999996</c:v>
                </c:pt>
                <c:pt idx="6">
                  <c:v>0.93310000000000004</c:v>
                </c:pt>
                <c:pt idx="7">
                  <c:v>0.3659</c:v>
                </c:pt>
                <c:pt idx="8">
                  <c:v>0.33200000000000002</c:v>
                </c:pt>
                <c:pt idx="9">
                  <c:v>0.94510000000000005</c:v>
                </c:pt>
                <c:pt idx="10">
                  <c:v>0.36849999999999999</c:v>
                </c:pt>
                <c:pt idx="11">
                  <c:v>0.31909999999999999</c:v>
                </c:pt>
                <c:pt idx="12">
                  <c:v>0.38030000000000003</c:v>
                </c:pt>
                <c:pt idx="13">
                  <c:v>0.97799999999999998</c:v>
                </c:pt>
                <c:pt idx="14">
                  <c:v>0.96389999999999998</c:v>
                </c:pt>
                <c:pt idx="15">
                  <c:v>0.94420000000000004</c:v>
                </c:pt>
                <c:pt idx="16">
                  <c:v>0.31919999999999998</c:v>
                </c:pt>
                <c:pt idx="17">
                  <c:v>0.37469999999999998</c:v>
                </c:pt>
                <c:pt idx="18">
                  <c:v>0.97599999999999998</c:v>
                </c:pt>
                <c:pt idx="19">
                  <c:v>0.77990000000000004</c:v>
                </c:pt>
                <c:pt idx="20">
                  <c:v>0.9415</c:v>
                </c:pt>
                <c:pt idx="21">
                  <c:v>0.96319999999999995</c:v>
                </c:pt>
                <c:pt idx="22">
                  <c:v>0.73599999999999999</c:v>
                </c:pt>
                <c:pt idx="23">
                  <c:v>0.34360000000000002</c:v>
                </c:pt>
                <c:pt idx="24">
                  <c:v>0.97430000000000005</c:v>
                </c:pt>
                <c:pt idx="25">
                  <c:v>0.98029999999999995</c:v>
                </c:pt>
                <c:pt idx="26">
                  <c:v>0.35980000000000001</c:v>
                </c:pt>
                <c:pt idx="27">
                  <c:v>0.39700000000000002</c:v>
                </c:pt>
                <c:pt idx="28">
                  <c:v>0.34370000000000001</c:v>
                </c:pt>
                <c:pt idx="29">
                  <c:v>0.33529999999999999</c:v>
                </c:pt>
                <c:pt idx="30">
                  <c:v>0.97929999999999995</c:v>
                </c:pt>
                <c:pt idx="31">
                  <c:v>0.97899999999999998</c:v>
                </c:pt>
                <c:pt idx="32">
                  <c:v>0.33860000000000001</c:v>
                </c:pt>
                <c:pt idx="33">
                  <c:v>0.35560000000000003</c:v>
                </c:pt>
                <c:pt idx="34">
                  <c:v>0.3347</c:v>
                </c:pt>
                <c:pt idx="35">
                  <c:v>0.31819999999999998</c:v>
                </c:pt>
                <c:pt idx="36">
                  <c:v>0.32750000000000001</c:v>
                </c:pt>
                <c:pt idx="37">
                  <c:v>0.97230000000000005</c:v>
                </c:pt>
                <c:pt idx="38">
                  <c:v>0.94059999999999999</c:v>
                </c:pt>
                <c:pt idx="39">
                  <c:v>0.97030000000000005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4-4479-8E67-A4FEFF9CAE2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R20190520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Sheet1!$I$2:$I$41</c:f>
              <c:strCache>
                <c:ptCount val="40"/>
                <c:pt idx="0">
                  <c:v>1A1X-A</c:v>
                </c:pt>
                <c:pt idx="1">
                  <c:v>1A9N-D</c:v>
                </c:pt>
                <c:pt idx="2">
                  <c:v>1AHO-A</c:v>
                </c:pt>
                <c:pt idx="3">
                  <c:v>1ALY-A</c:v>
                </c:pt>
                <c:pt idx="4">
                  <c:v>1AYO-B</c:v>
                </c:pt>
                <c:pt idx="5">
                  <c:v>1B0B-A</c:v>
                </c:pt>
                <c:pt idx="6">
                  <c:v>1BXY-B</c:v>
                </c:pt>
                <c:pt idx="7">
                  <c:v>1BYR-A</c:v>
                </c:pt>
                <c:pt idx="8">
                  <c:v>1C1Y-B</c:v>
                </c:pt>
                <c:pt idx="9">
                  <c:v>1C5E-B</c:v>
                </c:pt>
                <c:pt idx="10">
                  <c:v>1CC8-A</c:v>
                </c:pt>
                <c:pt idx="11">
                  <c:v>1CCW-C</c:v>
                </c:pt>
                <c:pt idx="12">
                  <c:v>1CFZ-C</c:v>
                </c:pt>
                <c:pt idx="13">
                  <c:v>1CJW-A</c:v>
                </c:pt>
                <c:pt idx="14">
                  <c:v>1CXZ-B</c:v>
                </c:pt>
                <c:pt idx="15">
                  <c:v>1CY5-A</c:v>
                </c:pt>
                <c:pt idx="16">
                  <c:v>1CYW-A</c:v>
                </c:pt>
                <c:pt idx="17">
                  <c:v>1D3B-B</c:v>
                </c:pt>
                <c:pt idx="18">
                  <c:v>1DFU-P</c:v>
                </c:pt>
                <c:pt idx="19">
                  <c:v>1DP7-P</c:v>
                </c:pt>
                <c:pt idx="20">
                  <c:v>1DTD-B</c:v>
                </c:pt>
                <c:pt idx="21">
                  <c:v>1DUN-A</c:v>
                </c:pt>
                <c:pt idx="22">
                  <c:v>1DXG-B</c:v>
                </c:pt>
                <c:pt idx="23">
                  <c:v>1EB6-A</c:v>
                </c:pt>
                <c:pt idx="24">
                  <c:v>1EUW-A</c:v>
                </c:pt>
                <c:pt idx="25">
                  <c:v>1F1M-C</c:v>
                </c:pt>
                <c:pt idx="26">
                  <c:v>1F3U-C</c:v>
                </c:pt>
                <c:pt idx="27">
                  <c:v>1F46-B</c:v>
                </c:pt>
                <c:pt idx="28">
                  <c:v>1F86-A</c:v>
                </c:pt>
                <c:pt idx="29">
                  <c:v>1FM0-D</c:v>
                </c:pt>
                <c:pt idx="30">
                  <c:v>1G12-A</c:v>
                </c:pt>
                <c:pt idx="31">
                  <c:v>1G3K-A</c:v>
                </c:pt>
                <c:pt idx="32">
                  <c:v>1G5T-A</c:v>
                </c:pt>
                <c:pt idx="33">
                  <c:v>1GMU-A</c:v>
                </c:pt>
                <c:pt idx="34">
                  <c:v>1GNY-A</c:v>
                </c:pt>
                <c:pt idx="35">
                  <c:v>1GPR-A</c:v>
                </c:pt>
                <c:pt idx="36">
                  <c:v>1GU3-A</c:v>
                </c:pt>
                <c:pt idx="37">
                  <c:v>1GUI-A</c:v>
                </c:pt>
                <c:pt idx="38">
                  <c:v>1GUT-E</c:v>
                </c:pt>
                <c:pt idx="39">
                  <c:v>1GXU-A</c:v>
                </c:pt>
              </c:strCache>
            </c:strRef>
          </c:cat>
          <c:val>
            <c:numRef>
              <c:f>Sheet1!$L$2:$L$41</c:f>
              <c:numCache>
                <c:formatCode>0.00</c:formatCode>
                <c:ptCount val="40"/>
                <c:pt idx="0">
                  <c:v>0.98960000000000004</c:v>
                </c:pt>
                <c:pt idx="1">
                  <c:v>0.9748</c:v>
                </c:pt>
                <c:pt idx="2">
                  <c:v>0.97650000000000003</c:v>
                </c:pt>
                <c:pt idx="3">
                  <c:v>0.99309999999999998</c:v>
                </c:pt>
                <c:pt idx="4">
                  <c:v>0.99119999999999997</c:v>
                </c:pt>
                <c:pt idx="5">
                  <c:v>0.98299999999999998</c:v>
                </c:pt>
                <c:pt idx="6">
                  <c:v>0.35170000000000001</c:v>
                </c:pt>
                <c:pt idx="7">
                  <c:v>0.99409999999999998</c:v>
                </c:pt>
                <c:pt idx="8">
                  <c:v>0.97829999999999995</c:v>
                </c:pt>
                <c:pt idx="9">
                  <c:v>0.99</c:v>
                </c:pt>
                <c:pt idx="10">
                  <c:v>0.98450000000000004</c:v>
                </c:pt>
                <c:pt idx="11">
                  <c:v>0.99429999999999996</c:v>
                </c:pt>
                <c:pt idx="12">
                  <c:v>0.98409999999999997</c:v>
                </c:pt>
                <c:pt idx="13">
                  <c:v>0.32250000000000001</c:v>
                </c:pt>
                <c:pt idx="14">
                  <c:v>0.98329999999999995</c:v>
                </c:pt>
                <c:pt idx="15">
                  <c:v>0.3014</c:v>
                </c:pt>
                <c:pt idx="16">
                  <c:v>0.99570000000000003</c:v>
                </c:pt>
                <c:pt idx="17">
                  <c:v>0.96860000000000002</c:v>
                </c:pt>
                <c:pt idx="18">
                  <c:v>0.98970000000000002</c:v>
                </c:pt>
                <c:pt idx="19">
                  <c:v>0.98709999999999998</c:v>
                </c:pt>
                <c:pt idx="20">
                  <c:v>0.98950000000000005</c:v>
                </c:pt>
                <c:pt idx="21">
                  <c:v>0.96209999999999996</c:v>
                </c:pt>
                <c:pt idx="22">
                  <c:v>0.92979999999999996</c:v>
                </c:pt>
                <c:pt idx="23">
                  <c:v>0.32300000000000001</c:v>
                </c:pt>
                <c:pt idx="24">
                  <c:v>0.35110000000000002</c:v>
                </c:pt>
                <c:pt idx="25">
                  <c:v>0.99519999999999997</c:v>
                </c:pt>
                <c:pt idx="26">
                  <c:v>0.99180000000000001</c:v>
                </c:pt>
                <c:pt idx="27">
                  <c:v>0.36799999999999999</c:v>
                </c:pt>
                <c:pt idx="28">
                  <c:v>0.3417</c:v>
                </c:pt>
                <c:pt idx="29">
                  <c:v>0.30430000000000001</c:v>
                </c:pt>
                <c:pt idx="30">
                  <c:v>0.99419999999999997</c:v>
                </c:pt>
                <c:pt idx="31">
                  <c:v>0.996</c:v>
                </c:pt>
                <c:pt idx="32">
                  <c:v>0.99119999999999997</c:v>
                </c:pt>
                <c:pt idx="33">
                  <c:v>0.63190000000000002</c:v>
                </c:pt>
                <c:pt idx="34">
                  <c:v>0.33960000000000001</c:v>
                </c:pt>
                <c:pt idx="35">
                  <c:v>0.32600000000000001</c:v>
                </c:pt>
                <c:pt idx="36">
                  <c:v>0.32419999999999999</c:v>
                </c:pt>
                <c:pt idx="37">
                  <c:v>0.33150000000000002</c:v>
                </c:pt>
                <c:pt idx="38">
                  <c:v>0.33329999999999999</c:v>
                </c:pt>
                <c:pt idx="39">
                  <c:v>0.34739999999999999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4-4479-8E67-A4FEFF9C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97632"/>
        <c:axId val="703888120"/>
      </c:lineChart>
      <c:catAx>
        <c:axId val="70389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Cullpdb</a:t>
                </a:r>
                <a:r>
                  <a:rPr lang="en-US" sz="1100" b="1" baseline="0"/>
                  <a:t> proteins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88120"/>
        <c:crosses val="autoZero"/>
        <c:auto val="1"/>
        <c:lblAlgn val="ctr"/>
        <c:lblOffset val="100"/>
        <c:noMultiLvlLbl val="0"/>
      </c:catAx>
      <c:valAx>
        <c:axId val="7038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TM-score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MSE of predicted distance (d&lt;20) for 821 cullpdb training proteins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MSE of predicted distance (d&lt;20) for 821 cullpdb training proteins</a:t>
          </a:r>
        </a:p>
      </cx:txPr>
    </cx:title>
    <cx:plotArea>
      <cx:plotAreaRegion>
        <cx:series layoutId="clusteredColumn" uniqueId="{A3B99F0A-5EB8-47E3-8604-E7699751075D}">
          <cx:tx>
            <cx:txData>
              <cx:f>_xlchart.v1.6</cx:f>
              <cx:v>MSE_limited2</cx:v>
            </cx:txData>
          </cx:tx>
          <cx:dataId val="0"/>
          <cx:layoutPr>
            <cx:binning intervalClosed="r" overflow="95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CASP12_GFOLD_trueRes_folding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CASP12_GFOLD_trueRes_folding</a:t>
          </a:r>
        </a:p>
      </cx:txPr>
    </cx:title>
    <cx:plotArea>
      <cx:plotAreaRegion>
        <cx:series layoutId="clusteredColumn" uniqueId="{01302C0B-1B16-4166-963E-6024F58217A0}">
          <cx:tx>
            <cx:txData>
              <cx:f>_xlchart.v1.22</cx:f>
              <cx:v>tmscore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CASP12_DFOLD_trueRes_folding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CASP12_DFOLD_trueRes_folding</a:t>
          </a:r>
        </a:p>
      </cx:txPr>
    </cx:title>
    <cx:plotArea>
      <cx:plotAreaRegion>
        <cx:series layoutId="clusteredColumn" uniqueId="{11E9187B-678F-4D83-A09F-8836068FF7CD}">
          <cx:tx>
            <cx:txData>
              <cx:f>_xlchart.v1.18</cx:f>
              <cx:v>tmscore</cx:v>
            </cx:txData>
          </cx:tx>
          <cx:dataId val="0"/>
          <cx:layoutPr>
            <cx:binning intervalClosed="r">
              <cx:binSize val="0.004400000000000000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CASP13_GFOLD_trueRes_folding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CASP13_GFOLD_trueRes_folding</a:t>
          </a:r>
        </a:p>
      </cx:txPr>
    </cx:title>
    <cx:plotArea>
      <cx:plotAreaRegion>
        <cx:series layoutId="clusteredColumn" uniqueId="{76E0DFAB-D3D8-495A-9832-E578D95F1E0C}">
          <cx:tx>
            <cx:txData>
              <cx:f>_xlchart.v1.24</cx:f>
              <cx:v>tmscore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CASP13_DFOLD_trueRes_folding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CASP13_DFOLD_trueRes_folding</a:t>
          </a:r>
        </a:p>
      </cx:txPr>
    </cx:title>
    <cx:plotArea>
      <cx:plotAreaRegion>
        <cx:series layoutId="clusteredColumn" uniqueId="{E972C33F-4A5F-4638-9B31-21C7A48F3C8B}">
          <cx:tx>
            <cx:txData>
              <cx:f>_xlchart.v1.14</cx:f>
              <cx:v>tmscore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Top L/5 precision of contact for 821 cullpdb training proteins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B75DF363-5F43-4FC6-B7FF-6829BAFEDA8F}">
          <cx:tx>
            <cx:txData>
              <cx:f>_xlchart.v1.0</cx:f>
              <cx:v>L/5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Top L/2 precision of contact for 821 cullpdb training proteins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E9CC05BC-3CE5-40FA-9C48-E8E5FC2A5286}">
          <cx:tx>
            <cx:txData>
              <cx:f>_xlchart.v1.12</cx:f>
              <cx:v>L/2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Top L precision of contact for 821 cullpdb training proteins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E234F5E8-5F82-44D5-B629-E8D6A4038396}">
          <cx:tx>
            <cx:txData>
              <cx:f>_xlchart.v1.2</cx:f>
              <cx:v>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Cullpdb_GFOLD_trueRes_folding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Cullpdb_GFOLD_trueRes_folding</a:t>
          </a:r>
        </a:p>
      </cx:txPr>
    </cx:title>
    <cx:plotArea>
      <cx:plotAreaRegion>
        <cx:series layoutId="clusteredColumn" uniqueId="{29F8CA1B-1875-4D25-B3D0-BCAAEDFD6233}">
          <cx:tx>
            <cx:txData>
              <cx:f>_xlchart.v1.4</cx:f>
              <cx:v>tmscore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Cullpdb_GFOLD_predictRes_folding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Cullpdb_GFOLD_predictRes_folding</a:t>
          </a:r>
        </a:p>
      </cx:txPr>
    </cx:title>
    <cx:plotArea>
      <cx:plotAreaRegion>
        <cx:series layoutId="clusteredColumn" uniqueId="{8962EB02-E429-4544-AE4D-DABDE369B988}">
          <cx:tx>
            <cx:txData>
              <cx:f>_xlchart.v1.8</cx:f>
              <cx:v>tmscore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4F2978AB-EE4F-47AF-8ED4-6A4BB87FAC1C}">
          <cx:tx>
            <cx:txData>
              <cx:f>_xlchart.v1.10</cx:f>
              <cx:v>tmscore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Cullpdb_DFOLD_trueRes_folding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Cullpdb_DFOLD_trueRes_folding</a:t>
          </a:r>
        </a:p>
      </cx:txPr>
    </cx:title>
    <cx:plotArea>
      <cx:plotAreaRegion>
        <cx:series layoutId="clusteredColumn" uniqueId="{4F2978AB-EE4F-47AF-8ED4-6A4BB87FAC1C}">
          <cx:tx>
            <cx:txData>
              <cx:f>_xlchart.v1.16</cx:f>
              <cx:v>tmscore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Cullpdb_DFOLD_predictRes_folding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Cullpdb_DFOLD_predictRes_folding</a:t>
          </a:r>
        </a:p>
      </cx:txPr>
    </cx:title>
    <cx:plotArea>
      <cx:plotAreaRegion>
        <cx:series layoutId="clusteredColumn" uniqueId="{8BD30CE3-1AA2-460E-8BBA-7261BF894B67}">
          <cx:tx>
            <cx:txData>
              <cx:f>_xlchart.v1.20</cx:f>
              <cx:v>tmscore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13" Type="http://schemas.microsoft.com/office/2014/relationships/chartEx" Target="../charts/chartEx12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12" Type="http://schemas.microsoft.com/office/2014/relationships/chartEx" Target="../charts/chartEx11.xml"/><Relationship Id="rId2" Type="http://schemas.microsoft.com/office/2014/relationships/chartEx" Target="../charts/chartEx1.xml"/><Relationship Id="rId1" Type="http://schemas.openxmlformats.org/officeDocument/2006/relationships/chart" Target="../charts/chart5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Relationship Id="rId14" Type="http://schemas.microsoft.com/office/2014/relationships/chartEx" Target="../charts/chartEx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28575</xdr:rowOff>
    </xdr:from>
    <xdr:to>
      <xdr:col>8</xdr:col>
      <xdr:colOff>381000</xdr:colOff>
      <xdr:row>37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97FC4-B319-4D27-8B86-B78C0F5BC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33337</xdr:rowOff>
    </xdr:from>
    <xdr:to>
      <xdr:col>12</xdr:col>
      <xdr:colOff>190500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FA7A0-91E2-4F4E-9DAF-A86A4308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17</xdr:row>
      <xdr:rowOff>4762</xdr:rowOff>
    </xdr:from>
    <xdr:to>
      <xdr:col>12</xdr:col>
      <xdr:colOff>171450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3C47-3FE3-400C-B79B-AC7BD443C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33</xdr:row>
      <xdr:rowOff>4762</xdr:rowOff>
    </xdr:from>
    <xdr:to>
      <xdr:col>12</xdr:col>
      <xdr:colOff>238125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1A7BB-3544-464E-AF7F-59C6613A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2314575</xdr:colOff>
      <xdr:row>4</xdr:row>
      <xdr:rowOff>133350</xdr:rowOff>
    </xdr:from>
    <xdr:to>
      <xdr:col>11</xdr:col>
      <xdr:colOff>1895475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138A0-F09D-4A0C-87FF-C2D2E96D9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37</xdr:col>
      <xdr:colOff>285750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FBC3850-2D22-4919-9A8A-2D00E0455E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5800" y="190500"/>
              <a:ext cx="699135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595312</xdr:colOff>
      <xdr:row>18</xdr:row>
      <xdr:rowOff>123825</xdr:rowOff>
    </xdr:from>
    <xdr:to>
      <xdr:col>37</xdr:col>
      <xdr:colOff>266700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CDF6F30-06D1-409E-A4B9-9246175204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41512" y="3552825"/>
              <a:ext cx="6986588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14286</xdr:colOff>
      <xdr:row>35</xdr:row>
      <xdr:rowOff>133349</xdr:rowOff>
    </xdr:from>
    <xdr:to>
      <xdr:col>37</xdr:col>
      <xdr:colOff>314325</xdr:colOff>
      <xdr:row>51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F6E911D-8DB1-48C5-9155-0437D7859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70086" y="6800849"/>
              <a:ext cx="7005639" cy="3076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604837</xdr:colOff>
      <xdr:row>53</xdr:row>
      <xdr:rowOff>85724</xdr:rowOff>
    </xdr:from>
    <xdr:to>
      <xdr:col>37</xdr:col>
      <xdr:colOff>295275</xdr:colOff>
      <xdr:row>69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3D3BFB6-94CF-462C-98C9-767FF3BDA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1037" y="10182224"/>
              <a:ext cx="7005638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371475</xdr:colOff>
      <xdr:row>26</xdr:row>
      <xdr:rowOff>0</xdr:rowOff>
    </xdr:from>
    <xdr:to>
      <xdr:col>45</xdr:col>
      <xdr:colOff>66675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F06E9FB-0824-43E4-8FFE-85BF94E0CA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32875" y="4953000"/>
              <a:ext cx="8324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428625</xdr:colOff>
      <xdr:row>30</xdr:row>
      <xdr:rowOff>95250</xdr:rowOff>
    </xdr:from>
    <xdr:to>
      <xdr:col>53</xdr:col>
      <xdr:colOff>123825</xdr:colOff>
      <xdr:row>44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022B5A9-319D-4F46-8876-BC38EB411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19675" y="5810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457200</xdr:colOff>
      <xdr:row>328</xdr:row>
      <xdr:rowOff>28575</xdr:rowOff>
    </xdr:from>
    <xdr:to>
      <xdr:col>50</xdr:col>
      <xdr:colOff>152400</xdr:colOff>
      <xdr:row>342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4D15AC4-B855-4EE0-AD89-DE766BD2E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0" y="62512575"/>
              <a:ext cx="8324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381000</xdr:colOff>
      <xdr:row>20</xdr:row>
      <xdr:rowOff>180975</xdr:rowOff>
    </xdr:from>
    <xdr:to>
      <xdr:col>57</xdr:col>
      <xdr:colOff>76200</xdr:colOff>
      <xdr:row>35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F4E11E2-6E4E-4FDB-B4C6-02CCF37C8A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10450" y="399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55</xdr:col>
      <xdr:colOff>333375</xdr:colOff>
      <xdr:row>27</xdr:row>
      <xdr:rowOff>47625</xdr:rowOff>
    </xdr:from>
    <xdr:to>
      <xdr:col>63</xdr:col>
      <xdr:colOff>28575</xdr:colOff>
      <xdr:row>41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E157D23-D0A1-46D9-AEB5-0A55D126A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20425" y="5191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62</xdr:col>
      <xdr:colOff>219075</xdr:colOff>
      <xdr:row>4</xdr:row>
      <xdr:rowOff>114300</xdr:rowOff>
    </xdr:from>
    <xdr:to>
      <xdr:col>69</xdr:col>
      <xdr:colOff>523875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EC3036C-13BE-403B-8885-FBF58AECCC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73325" y="876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69</xdr:col>
      <xdr:colOff>395287</xdr:colOff>
      <xdr:row>6</xdr:row>
      <xdr:rowOff>66675</xdr:rowOff>
    </xdr:from>
    <xdr:to>
      <xdr:col>77</xdr:col>
      <xdr:colOff>90487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AEBAA897-5F45-4895-BAED-D8138AED92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16737" y="1209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74</xdr:col>
      <xdr:colOff>314325</xdr:colOff>
      <xdr:row>22</xdr:row>
      <xdr:rowOff>104775</xdr:rowOff>
    </xdr:from>
    <xdr:to>
      <xdr:col>82</xdr:col>
      <xdr:colOff>9525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C7355858-44FF-4C74-9C29-B8586C88A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83775" y="4295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79</xdr:col>
      <xdr:colOff>90487</xdr:colOff>
      <xdr:row>6</xdr:row>
      <xdr:rowOff>123825</xdr:rowOff>
    </xdr:from>
    <xdr:to>
      <xdr:col>86</xdr:col>
      <xdr:colOff>395287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100DA239-E4B6-4589-AFCB-6764712EE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7937" y="1266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61</xdr:row>
      <xdr:rowOff>190499</xdr:rowOff>
    </xdr:from>
    <xdr:to>
      <xdr:col>23</xdr:col>
      <xdr:colOff>219074</xdr:colOff>
      <xdr:row>84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CD76D-4A22-4F04-8877-7285A70C4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538161</xdr:colOff>
      <xdr:row>17</xdr:row>
      <xdr:rowOff>133350</xdr:rowOff>
    </xdr:from>
    <xdr:to>
      <xdr:col>22</xdr:col>
      <xdr:colOff>123824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E73C1-F464-410A-98F2-76E91BB6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0"/>
  <sheetViews>
    <sheetView workbookViewId="0">
      <selection activeCell="B1" sqref="B1:D20"/>
    </sheetView>
  </sheetViews>
  <sheetFormatPr defaultRowHeight="15" x14ac:dyDescent="0.25"/>
  <cols>
    <col min="2" max="2" width="18.85546875" bestFit="1" customWidth="1"/>
    <col min="3" max="3" width="18.85546875" customWidth="1"/>
  </cols>
  <sheetData>
    <row r="1" spans="2:5" x14ac:dyDescent="0.25">
      <c r="B1" t="s">
        <v>3</v>
      </c>
      <c r="C1" t="s">
        <v>3</v>
      </c>
      <c r="D1" t="s">
        <v>1</v>
      </c>
      <c r="E1" t="s">
        <v>2</v>
      </c>
    </row>
    <row r="2" spans="2:5" x14ac:dyDescent="0.25">
      <c r="B2" t="s">
        <v>0</v>
      </c>
      <c r="C2" t="s">
        <v>22</v>
      </c>
      <c r="D2" s="1">
        <v>0.74929999999999997</v>
      </c>
      <c r="E2" s="1">
        <v>2.6080000000000001</v>
      </c>
    </row>
    <row r="3" spans="2:5" x14ac:dyDescent="0.25">
      <c r="B3" t="s">
        <v>5</v>
      </c>
      <c r="C3" t="s">
        <v>5</v>
      </c>
      <c r="D3" s="1">
        <v>0.85450000000000004</v>
      </c>
      <c r="E3" s="2">
        <v>2.0750000000000002</v>
      </c>
    </row>
    <row r="4" spans="2:5" x14ac:dyDescent="0.25">
      <c r="B4" t="s">
        <v>6</v>
      </c>
      <c r="C4" t="s">
        <v>6</v>
      </c>
      <c r="D4" s="1">
        <v>0.90990000000000004</v>
      </c>
      <c r="E4" s="1">
        <v>1.3839999999999999</v>
      </c>
    </row>
    <row r="5" spans="2:5" x14ac:dyDescent="0.25">
      <c r="B5" t="s">
        <v>7</v>
      </c>
      <c r="C5" t="s">
        <v>7</v>
      </c>
      <c r="D5" s="1">
        <v>0.87939999999999996</v>
      </c>
      <c r="E5" s="1">
        <v>1.9650000000000001</v>
      </c>
    </row>
    <row r="6" spans="2:5" x14ac:dyDescent="0.25">
      <c r="B6" t="s">
        <v>8</v>
      </c>
      <c r="C6" t="s">
        <v>8</v>
      </c>
      <c r="D6" s="1">
        <v>0.75160000000000005</v>
      </c>
      <c r="E6" s="1">
        <v>4.0119999999999996</v>
      </c>
    </row>
    <row r="7" spans="2:5" x14ac:dyDescent="0.25">
      <c r="B7" t="s">
        <v>9</v>
      </c>
      <c r="C7" t="s">
        <v>9</v>
      </c>
      <c r="D7" s="1">
        <v>0.32179999999999997</v>
      </c>
      <c r="E7" s="1">
        <v>11.627000000000001</v>
      </c>
    </row>
    <row r="8" spans="2:5" x14ac:dyDescent="0.25">
      <c r="B8" t="s">
        <v>10</v>
      </c>
      <c r="C8" t="s">
        <v>10</v>
      </c>
      <c r="D8" s="1">
        <v>0.32479999999999998</v>
      </c>
      <c r="E8" s="1">
        <v>11.568</v>
      </c>
    </row>
    <row r="9" spans="2:5" x14ac:dyDescent="0.25">
      <c r="B9" t="s">
        <v>11</v>
      </c>
      <c r="C9" t="s">
        <v>11</v>
      </c>
      <c r="D9" s="1">
        <v>0.98419999999999996</v>
      </c>
      <c r="E9" s="1">
        <v>0.505</v>
      </c>
    </row>
    <row r="10" spans="2:5" x14ac:dyDescent="0.25">
      <c r="B10" t="s">
        <v>12</v>
      </c>
      <c r="C10" t="s">
        <v>12</v>
      </c>
      <c r="D10" s="1">
        <v>0.9839</v>
      </c>
      <c r="E10" s="1">
        <v>0.51100000000000001</v>
      </c>
    </row>
    <row r="11" spans="2:5" x14ac:dyDescent="0.25">
      <c r="B11" t="s">
        <v>13</v>
      </c>
      <c r="C11" t="s">
        <v>13</v>
      </c>
      <c r="D11" s="1">
        <v>0.98609999999999998</v>
      </c>
      <c r="E11" s="1">
        <v>0.47199999999999998</v>
      </c>
    </row>
    <row r="12" spans="2:5" x14ac:dyDescent="0.25">
      <c r="B12" t="s">
        <v>14</v>
      </c>
      <c r="C12" t="s">
        <v>14</v>
      </c>
      <c r="D12" s="1">
        <v>0.32800000000000001</v>
      </c>
      <c r="E12" s="1">
        <v>11.59</v>
      </c>
    </row>
    <row r="13" spans="2:5" x14ac:dyDescent="0.25">
      <c r="B13" t="s">
        <v>15</v>
      </c>
      <c r="C13" t="s">
        <v>15</v>
      </c>
      <c r="D13" s="1">
        <v>0.32900000000000001</v>
      </c>
      <c r="E13" s="1">
        <v>11.577999999999999</v>
      </c>
    </row>
    <row r="14" spans="2:5" x14ac:dyDescent="0.25">
      <c r="B14" t="s">
        <v>16</v>
      </c>
      <c r="C14" t="s">
        <v>16</v>
      </c>
      <c r="D14" s="1">
        <v>0.98740000000000006</v>
      </c>
      <c r="E14" s="1">
        <v>0.441</v>
      </c>
    </row>
    <row r="15" spans="2:5" x14ac:dyDescent="0.25">
      <c r="B15" t="s">
        <v>17</v>
      </c>
      <c r="C15" t="s">
        <v>17</v>
      </c>
      <c r="D15" s="1">
        <v>0.98799999999999999</v>
      </c>
      <c r="E15" s="1">
        <v>0.438</v>
      </c>
    </row>
    <row r="16" spans="2:5" x14ac:dyDescent="0.25">
      <c r="B16" t="s">
        <v>18</v>
      </c>
      <c r="C16" t="s">
        <v>18</v>
      </c>
      <c r="D16" s="1">
        <v>0.98909999999999998</v>
      </c>
      <c r="E16" s="1">
        <v>0.41299999999999998</v>
      </c>
    </row>
    <row r="17" spans="2:5" x14ac:dyDescent="0.25">
      <c r="B17" t="s">
        <v>19</v>
      </c>
      <c r="C17" t="s">
        <v>19</v>
      </c>
      <c r="D17" s="1">
        <v>0.98770000000000002</v>
      </c>
      <c r="E17" s="1">
        <v>0.441</v>
      </c>
    </row>
    <row r="18" spans="2:5" x14ac:dyDescent="0.25">
      <c r="B18" t="s">
        <v>20</v>
      </c>
      <c r="C18" t="s">
        <v>20</v>
      </c>
      <c r="D18" s="1">
        <v>0.98919999999999997</v>
      </c>
      <c r="E18" s="1">
        <v>0.41499999999999998</v>
      </c>
    </row>
    <row r="19" spans="2:5" x14ac:dyDescent="0.25">
      <c r="B19" t="s">
        <v>21</v>
      </c>
      <c r="C19" t="s">
        <v>21</v>
      </c>
      <c r="D19" s="1">
        <v>0.99170000000000003</v>
      </c>
      <c r="E19" s="1">
        <v>0.35399999999999998</v>
      </c>
    </row>
    <row r="20" spans="2:5" x14ac:dyDescent="0.25">
      <c r="B20" t="s">
        <v>4</v>
      </c>
      <c r="C20" t="s">
        <v>4</v>
      </c>
      <c r="D20" s="1">
        <v>0.99019999999999997</v>
      </c>
      <c r="E20" s="1">
        <v>0.39600000000000002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5718-4976-4468-8409-466B04C9DFF3}">
  <dimension ref="A1:F47"/>
  <sheetViews>
    <sheetView zoomScale="70" zoomScaleNormal="70" workbookViewId="0">
      <selection activeCell="B28" sqref="B28"/>
    </sheetView>
  </sheetViews>
  <sheetFormatPr defaultRowHeight="15" x14ac:dyDescent="0.25"/>
  <cols>
    <col min="1" max="2" width="37.5703125" customWidth="1"/>
    <col min="3" max="3" width="64" bestFit="1" customWidth="1"/>
    <col min="4" max="6" width="37.5703125" customWidth="1"/>
  </cols>
  <sheetData>
    <row r="1" spans="1:6" ht="32.25" customHeight="1" x14ac:dyDescent="0.25">
      <c r="A1" s="48" t="s">
        <v>23</v>
      </c>
      <c r="B1" s="48" t="s">
        <v>24</v>
      </c>
      <c r="C1" s="48" t="s">
        <v>25</v>
      </c>
      <c r="D1" s="3" t="s">
        <v>26</v>
      </c>
      <c r="E1" s="5" t="s">
        <v>28</v>
      </c>
      <c r="F1" s="7" t="s">
        <v>30</v>
      </c>
    </row>
    <row r="2" spans="1:6" ht="32.25" customHeight="1" thickBot="1" x14ac:dyDescent="0.3">
      <c r="A2" s="49"/>
      <c r="B2" s="49"/>
      <c r="C2" s="49"/>
      <c r="D2" s="4" t="s">
        <v>27</v>
      </c>
      <c r="E2" s="6" t="s">
        <v>29</v>
      </c>
      <c r="F2" s="8" t="s">
        <v>29</v>
      </c>
    </row>
    <row r="3" spans="1:6" ht="32.25" customHeight="1" thickBot="1" x14ac:dyDescent="0.3">
      <c r="A3" s="49"/>
      <c r="B3" s="49"/>
      <c r="C3" s="49"/>
      <c r="D3" s="9" t="s">
        <v>31</v>
      </c>
      <c r="E3" s="10" t="s">
        <v>31</v>
      </c>
      <c r="F3" s="11" t="s">
        <v>31</v>
      </c>
    </row>
    <row r="4" spans="1:6" ht="32.25" customHeight="1" thickBot="1" x14ac:dyDescent="0.3">
      <c r="A4" s="49"/>
      <c r="B4" s="49"/>
      <c r="C4" s="49"/>
      <c r="D4" s="9" t="s">
        <v>32</v>
      </c>
      <c r="E4" s="10" t="s">
        <v>32</v>
      </c>
      <c r="F4" s="11" t="s">
        <v>32</v>
      </c>
    </row>
    <row r="5" spans="1:6" ht="32.25" customHeight="1" thickBot="1" x14ac:dyDescent="0.3">
      <c r="A5" s="50"/>
      <c r="B5" s="50"/>
      <c r="C5" s="50"/>
      <c r="D5" s="9" t="s">
        <v>33</v>
      </c>
      <c r="E5" s="10" t="s">
        <v>33</v>
      </c>
      <c r="F5" s="11" t="s">
        <v>33</v>
      </c>
    </row>
    <row r="6" spans="1:6" ht="32.25" customHeight="1" x14ac:dyDescent="0.25">
      <c r="A6" s="12" t="s">
        <v>34</v>
      </c>
      <c r="B6" s="45" t="s">
        <v>36</v>
      </c>
      <c r="C6" s="16" t="s">
        <v>37</v>
      </c>
      <c r="D6" s="39">
        <v>55.03</v>
      </c>
      <c r="E6" s="41">
        <v>39.369999999999997</v>
      </c>
      <c r="F6" s="43">
        <v>51.04</v>
      </c>
    </row>
    <row r="7" spans="1:6" ht="32.25" customHeight="1" thickBot="1" x14ac:dyDescent="0.3">
      <c r="A7" s="13" t="s">
        <v>35</v>
      </c>
      <c r="B7" s="46"/>
      <c r="C7" s="17" t="s">
        <v>38</v>
      </c>
      <c r="D7" s="40"/>
      <c r="E7" s="42"/>
      <c r="F7" s="44"/>
    </row>
    <row r="8" spans="1:6" ht="32.25" customHeight="1" x14ac:dyDescent="0.25">
      <c r="A8" s="14"/>
      <c r="B8" s="46"/>
      <c r="C8" s="16" t="s">
        <v>37</v>
      </c>
      <c r="D8" s="39">
        <v>56.92</v>
      </c>
      <c r="E8" s="41">
        <v>42.43</v>
      </c>
      <c r="F8" s="43">
        <v>52.61</v>
      </c>
    </row>
    <row r="9" spans="1:6" ht="32.25" customHeight="1" thickBot="1" x14ac:dyDescent="0.3">
      <c r="A9" s="14"/>
      <c r="B9" s="47"/>
      <c r="C9" s="17" t="s">
        <v>39</v>
      </c>
      <c r="D9" s="40"/>
      <c r="E9" s="42"/>
      <c r="F9" s="44"/>
    </row>
    <row r="10" spans="1:6" ht="32.25" customHeight="1" x14ac:dyDescent="0.25">
      <c r="A10" s="14"/>
      <c r="B10" s="45" t="s">
        <v>40</v>
      </c>
      <c r="C10" s="16" t="s">
        <v>37</v>
      </c>
      <c r="D10" s="39">
        <v>64.489999999999995</v>
      </c>
      <c r="E10" s="41">
        <v>49.23</v>
      </c>
      <c r="F10" s="43">
        <v>55.75</v>
      </c>
    </row>
    <row r="11" spans="1:6" ht="32.25" customHeight="1" thickBot="1" x14ac:dyDescent="0.3">
      <c r="A11" s="14"/>
      <c r="B11" s="46"/>
      <c r="C11" s="17" t="s">
        <v>38</v>
      </c>
      <c r="D11" s="40"/>
      <c r="E11" s="42"/>
      <c r="F11" s="44"/>
    </row>
    <row r="12" spans="1:6" ht="32.25" customHeight="1" x14ac:dyDescent="0.25">
      <c r="A12" s="14"/>
      <c r="B12" s="46"/>
      <c r="C12" s="16" t="s">
        <v>37</v>
      </c>
      <c r="D12" s="39">
        <v>64.66</v>
      </c>
      <c r="E12" s="41">
        <v>52.28</v>
      </c>
      <c r="F12" s="43">
        <v>58.77</v>
      </c>
    </row>
    <row r="13" spans="1:6" ht="32.25" customHeight="1" thickBot="1" x14ac:dyDescent="0.3">
      <c r="A13" s="14"/>
      <c r="B13" s="47"/>
      <c r="C13" s="17" t="s">
        <v>39</v>
      </c>
      <c r="D13" s="40"/>
      <c r="E13" s="42"/>
      <c r="F13" s="44"/>
    </row>
    <row r="14" spans="1:6" ht="32.25" customHeight="1" x14ac:dyDescent="0.25">
      <c r="A14" s="14"/>
      <c r="B14" s="12" t="s">
        <v>41</v>
      </c>
      <c r="C14" s="16" t="s">
        <v>37</v>
      </c>
      <c r="D14" s="39">
        <v>66.760000000000005</v>
      </c>
      <c r="E14" s="41">
        <v>49.8</v>
      </c>
      <c r="F14" s="43">
        <v>58.26</v>
      </c>
    </row>
    <row r="15" spans="1:6" ht="32.25" customHeight="1" thickBot="1" x14ac:dyDescent="0.3">
      <c r="A15" s="14"/>
      <c r="B15" s="13" t="s">
        <v>42</v>
      </c>
      <c r="C15" s="17" t="s">
        <v>38</v>
      </c>
      <c r="D15" s="40"/>
      <c r="E15" s="42"/>
      <c r="F15" s="44"/>
    </row>
    <row r="16" spans="1:6" ht="32.25" customHeight="1" x14ac:dyDescent="0.25">
      <c r="A16" s="14"/>
      <c r="B16" s="14"/>
      <c r="C16" s="16" t="s">
        <v>37</v>
      </c>
      <c r="D16" s="39">
        <v>66</v>
      </c>
      <c r="E16" s="41">
        <v>52.51</v>
      </c>
      <c r="F16" s="43">
        <v>60.08</v>
      </c>
    </row>
    <row r="17" spans="1:6" ht="32.25" customHeight="1" thickBot="1" x14ac:dyDescent="0.3">
      <c r="A17" s="15"/>
      <c r="B17" s="15"/>
      <c r="C17" s="17" t="s">
        <v>39</v>
      </c>
      <c r="D17" s="40"/>
      <c r="E17" s="42"/>
      <c r="F17" s="44"/>
    </row>
    <row r="26" spans="1:6" x14ac:dyDescent="0.25">
      <c r="C26" s="18" t="s">
        <v>49</v>
      </c>
      <c r="D26" s="18"/>
      <c r="E26" s="18"/>
    </row>
    <row r="27" spans="1:6" x14ac:dyDescent="0.25">
      <c r="C27" s="18" t="s">
        <v>50</v>
      </c>
      <c r="D27" s="18" t="s">
        <v>47</v>
      </c>
      <c r="E27" s="18" t="s">
        <v>48</v>
      </c>
    </row>
    <row r="28" spans="1:6" x14ac:dyDescent="0.25">
      <c r="C28" s="18" t="s">
        <v>43</v>
      </c>
      <c r="D28" s="18">
        <v>56.862702702702698</v>
      </c>
      <c r="E28" s="18">
        <v>59.707567567567601</v>
      </c>
    </row>
    <row r="29" spans="1:6" x14ac:dyDescent="0.25">
      <c r="C29" s="18" t="s">
        <v>44</v>
      </c>
      <c r="D29" s="18">
        <v>62.094864864864903</v>
      </c>
      <c r="E29" s="18">
        <v>66.342162162162197</v>
      </c>
    </row>
    <row r="30" spans="1:6" x14ac:dyDescent="0.25">
      <c r="C30" s="18" t="s">
        <v>45</v>
      </c>
      <c r="D30" s="18">
        <v>63.487297297297303</v>
      </c>
      <c r="E30" s="18">
        <v>64.472162162162206</v>
      </c>
    </row>
    <row r="31" spans="1:6" x14ac:dyDescent="0.25">
      <c r="C31" s="18" t="s">
        <v>46</v>
      </c>
      <c r="D31" s="18">
        <v>63.9254054054054</v>
      </c>
      <c r="E31" s="18">
        <v>68.741081081081106</v>
      </c>
    </row>
    <row r="34" spans="3:5" x14ac:dyDescent="0.25">
      <c r="C34" t="s">
        <v>51</v>
      </c>
    </row>
    <row r="35" spans="3:5" x14ac:dyDescent="0.25">
      <c r="C35" t="s">
        <v>50</v>
      </c>
      <c r="D35" t="s">
        <v>47</v>
      </c>
      <c r="E35" t="s">
        <v>48</v>
      </c>
    </row>
    <row r="36" spans="3:5" x14ac:dyDescent="0.25">
      <c r="C36" t="s">
        <v>43</v>
      </c>
      <c r="D36" s="18">
        <v>47.195405405405403</v>
      </c>
      <c r="E36" s="18">
        <v>46.337297297297297</v>
      </c>
    </row>
    <row r="37" spans="3:5" x14ac:dyDescent="0.25">
      <c r="C37" t="s">
        <v>44</v>
      </c>
      <c r="D37" s="18">
        <v>49.802702702702703</v>
      </c>
      <c r="E37" s="18">
        <v>51.213243243243198</v>
      </c>
    </row>
    <row r="38" spans="3:5" x14ac:dyDescent="0.25">
      <c r="C38" t="s">
        <v>45</v>
      </c>
      <c r="D38" s="18">
        <v>50.487837837837901</v>
      </c>
      <c r="E38" s="18">
        <v>50.296216216216202</v>
      </c>
    </row>
    <row r="39" spans="3:5" x14ac:dyDescent="0.25">
      <c r="C39" t="s">
        <v>46</v>
      </c>
      <c r="D39" s="18">
        <v>51.704864864864902</v>
      </c>
      <c r="E39" s="18">
        <v>54.403783783783801</v>
      </c>
    </row>
    <row r="42" spans="3:5" x14ac:dyDescent="0.25">
      <c r="C42" t="s">
        <v>52</v>
      </c>
    </row>
    <row r="43" spans="3:5" x14ac:dyDescent="0.25">
      <c r="C43" t="s">
        <v>50</v>
      </c>
      <c r="D43" t="s">
        <v>47</v>
      </c>
      <c r="E43" t="s">
        <v>48</v>
      </c>
    </row>
    <row r="44" spans="3:5" x14ac:dyDescent="0.25">
      <c r="C44" t="s">
        <v>43</v>
      </c>
      <c r="D44" s="18">
        <v>37.028378378378399</v>
      </c>
      <c r="E44" s="18">
        <v>35.907567567567597</v>
      </c>
    </row>
    <row r="45" spans="3:5" x14ac:dyDescent="0.25">
      <c r="C45" t="s">
        <v>44</v>
      </c>
      <c r="D45" s="18">
        <v>37.888378378378398</v>
      </c>
      <c r="E45" s="18">
        <v>38.945675675675702</v>
      </c>
    </row>
    <row r="46" spans="3:5" x14ac:dyDescent="0.25">
      <c r="C46" t="s">
        <v>45</v>
      </c>
      <c r="D46" s="18">
        <v>39.127567567567603</v>
      </c>
      <c r="E46" s="18">
        <v>38.590810810810801</v>
      </c>
    </row>
    <row r="47" spans="3:5" x14ac:dyDescent="0.25">
      <c r="C47" t="s">
        <v>46</v>
      </c>
      <c r="D47" s="18">
        <v>39.582432432432398</v>
      </c>
      <c r="E47" s="18">
        <v>40.775945945945899</v>
      </c>
    </row>
  </sheetData>
  <mergeCells count="23">
    <mergeCell ref="A1:A5"/>
    <mergeCell ref="B1:B5"/>
    <mergeCell ref="C1:C5"/>
    <mergeCell ref="B6:B9"/>
    <mergeCell ref="D6:D7"/>
    <mergeCell ref="F6:F7"/>
    <mergeCell ref="D8:D9"/>
    <mergeCell ref="E8:E9"/>
    <mergeCell ref="F8:F9"/>
    <mergeCell ref="B10:B13"/>
    <mergeCell ref="D10:D11"/>
    <mergeCell ref="E10:E11"/>
    <mergeCell ref="F10:F11"/>
    <mergeCell ref="D12:D13"/>
    <mergeCell ref="E12:E13"/>
    <mergeCell ref="E6:E7"/>
    <mergeCell ref="F12:F13"/>
    <mergeCell ref="D14:D15"/>
    <mergeCell ref="E14:E15"/>
    <mergeCell ref="F14:F15"/>
    <mergeCell ref="D16:D17"/>
    <mergeCell ref="E16:E17"/>
    <mergeCell ref="F16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D715-2046-4130-A78D-2D9758C715A2}">
  <dimension ref="B1:C38"/>
  <sheetViews>
    <sheetView topLeftCell="A16" workbookViewId="0">
      <selection activeCell="E46" sqref="E46"/>
    </sheetView>
  </sheetViews>
  <sheetFormatPr defaultRowHeight="15" x14ac:dyDescent="0.25"/>
  <cols>
    <col min="2" max="2" width="17.42578125" bestFit="1" customWidth="1"/>
  </cols>
  <sheetData>
    <row r="1" spans="2:3" x14ac:dyDescent="0.25">
      <c r="B1" t="s">
        <v>53</v>
      </c>
      <c r="C1" t="s">
        <v>1</v>
      </c>
    </row>
    <row r="2" spans="2:3" x14ac:dyDescent="0.25">
      <c r="B2" t="s">
        <v>54</v>
      </c>
      <c r="C2" s="1">
        <v>0.54010000000000002</v>
      </c>
    </row>
    <row r="3" spans="2:3" x14ac:dyDescent="0.25">
      <c r="B3" t="s">
        <v>55</v>
      </c>
      <c r="C3" s="1">
        <v>0.61699999999999999</v>
      </c>
    </row>
    <row r="4" spans="2:3" x14ac:dyDescent="0.25">
      <c r="B4" t="s">
        <v>56</v>
      </c>
      <c r="C4" s="1">
        <v>0.65600000000000003</v>
      </c>
    </row>
    <row r="5" spans="2:3" x14ac:dyDescent="0.25">
      <c r="B5" t="s">
        <v>57</v>
      </c>
      <c r="C5" s="1">
        <v>0.69910000000000005</v>
      </c>
    </row>
    <row r="6" spans="2:3" x14ac:dyDescent="0.25">
      <c r="B6" t="s">
        <v>58</v>
      </c>
      <c r="C6" s="1">
        <v>0.70079999999999998</v>
      </c>
    </row>
    <row r="7" spans="2:3" x14ac:dyDescent="0.25">
      <c r="B7" t="s">
        <v>59</v>
      </c>
      <c r="C7" s="1">
        <v>0.69359999999999999</v>
      </c>
    </row>
    <row r="8" spans="2:3" x14ac:dyDescent="0.25">
      <c r="B8" t="s">
        <v>60</v>
      </c>
      <c r="C8" s="1">
        <v>0.71889999999999998</v>
      </c>
    </row>
    <row r="9" spans="2:3" x14ac:dyDescent="0.25">
      <c r="B9" t="s">
        <v>61</v>
      </c>
      <c r="C9" s="1">
        <v>0.71199999999999997</v>
      </c>
    </row>
    <row r="10" spans="2:3" x14ac:dyDescent="0.25">
      <c r="B10" t="s">
        <v>62</v>
      </c>
      <c r="C10" s="1">
        <v>0.70009999999999994</v>
      </c>
    </row>
    <row r="11" spans="2:3" x14ac:dyDescent="0.25">
      <c r="B11" t="s">
        <v>63</v>
      </c>
      <c r="C11" s="1">
        <v>0.70840000000000003</v>
      </c>
    </row>
    <row r="12" spans="2:3" x14ac:dyDescent="0.25">
      <c r="B12" t="s">
        <v>64</v>
      </c>
      <c r="C12" s="1">
        <v>0.70730000000000004</v>
      </c>
    </row>
    <row r="13" spans="2:3" x14ac:dyDescent="0.25">
      <c r="B13" t="s">
        <v>65</v>
      </c>
      <c r="C13" s="1">
        <v>0.70669999999999999</v>
      </c>
    </row>
    <row r="14" spans="2:3" x14ac:dyDescent="0.25">
      <c r="B14" t="s">
        <v>66</v>
      </c>
      <c r="C14" s="1">
        <v>0.68889999999999996</v>
      </c>
    </row>
    <row r="15" spans="2:3" x14ac:dyDescent="0.25">
      <c r="B15" t="s">
        <v>67</v>
      </c>
      <c r="C15" s="1">
        <v>0.37059999999999998</v>
      </c>
    </row>
    <row r="16" spans="2:3" x14ac:dyDescent="0.25">
      <c r="B16" t="s">
        <v>68</v>
      </c>
      <c r="C16" s="1">
        <v>0.37059999999999998</v>
      </c>
    </row>
    <row r="17" spans="2:3" x14ac:dyDescent="0.25">
      <c r="C17" s="1"/>
    </row>
    <row r="18" spans="2:3" x14ac:dyDescent="0.25">
      <c r="C18" s="1"/>
    </row>
    <row r="19" spans="2:3" x14ac:dyDescent="0.25">
      <c r="C19" s="1"/>
    </row>
    <row r="20" spans="2:3" x14ac:dyDescent="0.25">
      <c r="C20" s="1"/>
    </row>
    <row r="21" spans="2:3" x14ac:dyDescent="0.25">
      <c r="B21" t="s">
        <v>69</v>
      </c>
      <c r="C21" t="s">
        <v>1</v>
      </c>
    </row>
    <row r="22" spans="2:3" x14ac:dyDescent="0.25">
      <c r="B22" t="s">
        <v>70</v>
      </c>
      <c r="C22">
        <v>0.71889999999999998</v>
      </c>
    </row>
    <row r="23" spans="2:3" x14ac:dyDescent="0.25">
      <c r="B23" t="s">
        <v>71</v>
      </c>
      <c r="C23">
        <v>0.70399999999999996</v>
      </c>
    </row>
    <row r="24" spans="2:3" x14ac:dyDescent="0.25">
      <c r="B24" t="s">
        <v>72</v>
      </c>
      <c r="C24">
        <v>0.67689999999999995</v>
      </c>
    </row>
    <row r="25" spans="2:3" x14ac:dyDescent="0.25">
      <c r="B25" t="s">
        <v>73</v>
      </c>
      <c r="C25">
        <v>0.70699999999999996</v>
      </c>
    </row>
    <row r="26" spans="2:3" x14ac:dyDescent="0.25">
      <c r="B26" t="s">
        <v>74</v>
      </c>
      <c r="C26">
        <v>0.69140000000000001</v>
      </c>
    </row>
    <row r="33" spans="2:3" x14ac:dyDescent="0.25">
      <c r="B33" t="s">
        <v>75</v>
      </c>
      <c r="C33" t="s">
        <v>1</v>
      </c>
    </row>
    <row r="34" spans="2:3" x14ac:dyDescent="0.25">
      <c r="B34" t="s">
        <v>76</v>
      </c>
      <c r="C34">
        <v>0.71889999999999998</v>
      </c>
    </row>
    <row r="35" spans="2:3" x14ac:dyDescent="0.25">
      <c r="B35" t="s">
        <v>77</v>
      </c>
      <c r="C35">
        <v>0.70399999999999996</v>
      </c>
    </row>
    <row r="36" spans="2:3" x14ac:dyDescent="0.25">
      <c r="B36" t="s">
        <v>78</v>
      </c>
      <c r="C36">
        <v>0.70940000000000003</v>
      </c>
    </row>
    <row r="37" spans="2:3" x14ac:dyDescent="0.25">
      <c r="B37" t="s">
        <v>79</v>
      </c>
      <c r="C37">
        <v>0.71779999999999999</v>
      </c>
    </row>
    <row r="38" spans="2:3" x14ac:dyDescent="0.25">
      <c r="B38" t="s">
        <v>80</v>
      </c>
      <c r="C38">
        <v>0.7157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535B-B271-41B4-8084-7BB62FE2707D}">
  <dimension ref="B1:CH822"/>
  <sheetViews>
    <sheetView topLeftCell="AO1" workbookViewId="0">
      <selection activeCell="AS7" sqref="AS7"/>
    </sheetView>
  </sheetViews>
  <sheetFormatPr defaultRowHeight="15" x14ac:dyDescent="0.25"/>
  <cols>
    <col min="2" max="2" width="30.5703125" customWidth="1"/>
    <col min="3" max="3" width="35.140625" style="18" customWidth="1"/>
    <col min="5" max="5" width="30.42578125" customWidth="1"/>
    <col min="6" max="6" width="35.28515625" style="18" customWidth="1"/>
    <col min="8" max="8" width="35" customWidth="1"/>
    <col min="9" max="9" width="35" style="18" customWidth="1"/>
    <col min="12" max="12" width="35.140625" style="18" customWidth="1"/>
    <col min="22" max="26" width="9.140625" style="18"/>
    <col min="42" max="44" width="9.140625" style="18"/>
    <col min="45" max="45" width="65.42578125" bestFit="1" customWidth="1"/>
    <col min="48" max="50" width="9.140625" style="18"/>
    <col min="54" max="56" width="9.140625" style="18"/>
    <col min="60" max="62" width="9.140625" style="18"/>
    <col min="66" max="68" width="9.140625" style="18"/>
    <col min="78" max="80" width="9.140625" style="18"/>
    <col min="84" max="86" width="9.140625" style="18"/>
  </cols>
  <sheetData>
    <row r="1" spans="2:86" x14ac:dyDescent="0.25">
      <c r="R1" t="s">
        <v>1013</v>
      </c>
      <c r="S1" t="s">
        <v>1012</v>
      </c>
      <c r="T1" t="s">
        <v>1014</v>
      </c>
      <c r="U1" t="s">
        <v>1009</v>
      </c>
      <c r="V1" s="18" t="s">
        <v>1015</v>
      </c>
      <c r="W1" s="18" t="s">
        <v>1016</v>
      </c>
      <c r="X1" s="18" t="s">
        <v>1010</v>
      </c>
      <c r="Y1" s="18" t="s">
        <v>1011</v>
      </c>
      <c r="Z1" s="18" t="s">
        <v>1017</v>
      </c>
      <c r="AO1" s="51" t="s">
        <v>1022</v>
      </c>
      <c r="AP1" s="51"/>
      <c r="AQ1" s="51"/>
      <c r="AR1" s="51"/>
      <c r="AS1" s="19"/>
      <c r="AU1" s="51" t="s">
        <v>1024</v>
      </c>
      <c r="AV1" s="51"/>
      <c r="AW1" s="51"/>
      <c r="AX1" s="51"/>
      <c r="BA1" s="51" t="s">
        <v>1025</v>
      </c>
      <c r="BB1" s="51"/>
      <c r="BC1" s="51"/>
      <c r="BD1" s="51"/>
      <c r="BG1" s="51" t="s">
        <v>1026</v>
      </c>
      <c r="BH1" s="51"/>
      <c r="BI1" s="51"/>
      <c r="BJ1" s="51"/>
      <c r="BM1" s="51" t="s">
        <v>1090</v>
      </c>
      <c r="BN1" s="51"/>
      <c r="BO1" s="51"/>
      <c r="BP1" s="51"/>
      <c r="BS1" s="51" t="s">
        <v>1091</v>
      </c>
      <c r="BT1" s="51"/>
      <c r="BU1" s="51"/>
      <c r="BV1" s="51"/>
      <c r="BY1" s="51" t="s">
        <v>1173</v>
      </c>
      <c r="BZ1" s="51"/>
      <c r="CA1" s="51"/>
      <c r="CB1" s="51"/>
      <c r="CE1" s="51" t="s">
        <v>1174</v>
      </c>
      <c r="CF1" s="51"/>
      <c r="CG1" s="51"/>
      <c r="CH1" s="51"/>
    </row>
    <row r="2" spans="2:86" x14ac:dyDescent="0.25">
      <c r="B2" s="51" t="s">
        <v>182</v>
      </c>
      <c r="C2" s="51"/>
      <c r="E2" s="51" t="s">
        <v>183</v>
      </c>
      <c r="F2" s="51"/>
      <c r="H2" s="51" t="s">
        <v>184</v>
      </c>
      <c r="I2" s="51"/>
      <c r="L2" t="s">
        <v>186</v>
      </c>
      <c r="M2" t="s">
        <v>185</v>
      </c>
      <c r="N2" t="s">
        <v>187</v>
      </c>
      <c r="R2">
        <v>271</v>
      </c>
      <c r="S2" t="s">
        <v>458</v>
      </c>
      <c r="T2">
        <v>106</v>
      </c>
      <c r="U2">
        <v>0.95240000000000002</v>
      </c>
      <c r="V2" s="18">
        <v>0.69810000000000005</v>
      </c>
      <c r="W2" s="18">
        <v>0.50939999999999996</v>
      </c>
      <c r="X2" s="18">
        <v>23.6754</v>
      </c>
      <c r="Y2" s="18">
        <v>12.787100000000001</v>
      </c>
      <c r="Z2" s="18">
        <v>12.787100000000001</v>
      </c>
      <c r="AN2" t="s">
        <v>1023</v>
      </c>
      <c r="AO2" t="s">
        <v>1018</v>
      </c>
      <c r="AP2" s="18" t="s">
        <v>1019</v>
      </c>
      <c r="AQ2" s="18" t="s">
        <v>1020</v>
      </c>
      <c r="AR2" s="18" t="s">
        <v>1021</v>
      </c>
      <c r="AT2" t="s">
        <v>1013</v>
      </c>
      <c r="AU2" t="s">
        <v>1018</v>
      </c>
      <c r="AV2" s="18" t="s">
        <v>1019</v>
      </c>
      <c r="AW2" s="18" t="s">
        <v>1020</v>
      </c>
      <c r="AX2" s="18" t="s">
        <v>1021</v>
      </c>
      <c r="AZ2" t="s">
        <v>1013</v>
      </c>
      <c r="BA2" t="s">
        <v>1018</v>
      </c>
      <c r="BB2" s="18" t="s">
        <v>1019</v>
      </c>
      <c r="BC2" s="18" t="s">
        <v>1020</v>
      </c>
      <c r="BD2" s="18" t="s">
        <v>1021</v>
      </c>
      <c r="BF2" t="s">
        <v>1013</v>
      </c>
      <c r="BG2" t="s">
        <v>1018</v>
      </c>
      <c r="BH2" s="18" t="s">
        <v>1019</v>
      </c>
      <c r="BI2" s="18" t="s">
        <v>1020</v>
      </c>
      <c r="BJ2" s="18" t="s">
        <v>1021</v>
      </c>
      <c r="BM2" t="s">
        <v>1018</v>
      </c>
      <c r="BN2" s="18" t="s">
        <v>1019</v>
      </c>
      <c r="BO2" s="18" t="s">
        <v>1020</v>
      </c>
      <c r="BP2" s="18" t="s">
        <v>1021</v>
      </c>
      <c r="BS2" t="s">
        <v>1018</v>
      </c>
      <c r="BT2" t="s">
        <v>1019</v>
      </c>
      <c r="BU2" t="s">
        <v>1020</v>
      </c>
      <c r="BV2" t="s">
        <v>1021</v>
      </c>
      <c r="BY2" t="s">
        <v>1018</v>
      </c>
      <c r="BZ2" s="18" t="s">
        <v>1019</v>
      </c>
      <c r="CA2" s="18" t="s">
        <v>1020</v>
      </c>
      <c r="CB2" s="18" t="s">
        <v>1021</v>
      </c>
      <c r="CE2" t="s">
        <v>1018</v>
      </c>
      <c r="CF2" s="18" t="s">
        <v>1019</v>
      </c>
      <c r="CG2" s="18" t="s">
        <v>1020</v>
      </c>
      <c r="CH2" s="18" t="s">
        <v>1021</v>
      </c>
    </row>
    <row r="3" spans="2:86" x14ac:dyDescent="0.25">
      <c r="B3" t="s">
        <v>81</v>
      </c>
      <c r="C3" s="18">
        <v>2609036.3424</v>
      </c>
      <c r="E3" t="s">
        <v>81</v>
      </c>
      <c r="F3" s="18">
        <v>2608750.0436900002</v>
      </c>
      <c r="H3" t="s">
        <v>81</v>
      </c>
      <c r="I3" s="18">
        <v>3196729.5</v>
      </c>
      <c r="M3" s="18"/>
      <c r="N3" s="18"/>
      <c r="R3">
        <v>184</v>
      </c>
      <c r="S3" t="s">
        <v>371</v>
      </c>
      <c r="T3">
        <v>93</v>
      </c>
      <c r="U3">
        <v>1</v>
      </c>
      <c r="V3" s="18">
        <v>0.91300000000000003</v>
      </c>
      <c r="W3" s="18">
        <v>0.69889999999999997</v>
      </c>
      <c r="X3" s="18">
        <v>13.1335</v>
      </c>
      <c r="Y3" s="18">
        <v>7.3921000000000001</v>
      </c>
      <c r="Z3" s="18">
        <v>7.3921000000000001</v>
      </c>
      <c r="AN3">
        <v>1</v>
      </c>
      <c r="AO3" t="s">
        <v>458</v>
      </c>
      <c r="AP3" s="18">
        <v>0.33729999999999999</v>
      </c>
      <c r="AQ3" s="18">
        <v>0.3019</v>
      </c>
      <c r="AR3" s="18">
        <v>11.378</v>
      </c>
      <c r="AS3" s="24" t="s">
        <v>1175</v>
      </c>
      <c r="AT3">
        <v>1</v>
      </c>
      <c r="AU3" t="s">
        <v>458</v>
      </c>
      <c r="AV3" s="18">
        <v>0.27060000000000001</v>
      </c>
      <c r="AW3" s="18">
        <v>0.24060000000000001</v>
      </c>
      <c r="AX3" s="18">
        <v>12.167</v>
      </c>
      <c r="AZ3">
        <v>1</v>
      </c>
      <c r="BA3" t="s">
        <v>458</v>
      </c>
      <c r="BB3" s="18">
        <v>0.99529999999999996</v>
      </c>
      <c r="BC3" s="18">
        <v>1</v>
      </c>
      <c r="BD3" s="18">
        <v>0.26200000000000001</v>
      </c>
      <c r="BF3">
        <v>1</v>
      </c>
      <c r="BG3" t="s">
        <v>458</v>
      </c>
      <c r="BH3" s="18">
        <v>0.621</v>
      </c>
      <c r="BI3" s="18">
        <v>0.57310000000000005</v>
      </c>
      <c r="BJ3" s="18">
        <v>4.9669999999999996</v>
      </c>
      <c r="BM3" t="s">
        <v>1027</v>
      </c>
      <c r="BN3" s="18">
        <v>0.86799999999999999</v>
      </c>
      <c r="BO3" s="18">
        <v>0.84289999999999998</v>
      </c>
      <c r="BP3" s="18">
        <v>2.2759999999999998</v>
      </c>
      <c r="BS3" t="s">
        <v>1027</v>
      </c>
      <c r="BT3">
        <v>0.98470000000000002</v>
      </c>
      <c r="BU3">
        <v>0.99119999999999997</v>
      </c>
      <c r="BV3">
        <v>0.51100000000000001</v>
      </c>
      <c r="BY3" t="s">
        <v>1092</v>
      </c>
      <c r="BZ3" s="18">
        <v>0.93710000000000004</v>
      </c>
      <c r="CA3" s="18">
        <v>0.92049999999999998</v>
      </c>
      <c r="CB3" s="18">
        <v>1.72</v>
      </c>
      <c r="CE3" t="s">
        <v>1092</v>
      </c>
      <c r="CF3" s="18">
        <v>0.99309999999999998</v>
      </c>
      <c r="CG3" s="18">
        <v>0.99809999999999999</v>
      </c>
      <c r="CH3" s="18">
        <v>0.35599999999999998</v>
      </c>
    </row>
    <row r="4" spans="2:86" x14ac:dyDescent="0.25">
      <c r="B4" t="s">
        <v>82</v>
      </c>
      <c r="C4" s="18">
        <v>296421.73544299998</v>
      </c>
      <c r="E4" t="s">
        <v>82</v>
      </c>
      <c r="F4" s="18">
        <v>313530.091051</v>
      </c>
      <c r="H4" t="s">
        <v>82</v>
      </c>
      <c r="I4" s="18">
        <v>392118.3125</v>
      </c>
      <c r="L4" s="18">
        <v>296421.73544299998</v>
      </c>
      <c r="M4" s="18">
        <v>313530.091051</v>
      </c>
      <c r="N4" s="18">
        <v>392118.3125</v>
      </c>
      <c r="R4">
        <v>38</v>
      </c>
      <c r="S4" t="s">
        <v>225</v>
      </c>
      <c r="T4">
        <v>64</v>
      </c>
      <c r="U4">
        <v>0.91669999999999996</v>
      </c>
      <c r="V4" s="18">
        <v>0.625</v>
      </c>
      <c r="W4" s="18">
        <v>0.53120000000000001</v>
      </c>
      <c r="X4" s="18">
        <v>8.8423999999999996</v>
      </c>
      <c r="Y4" s="18">
        <v>7.2309999999999999</v>
      </c>
      <c r="Z4" s="18">
        <v>7.2309999999999999</v>
      </c>
      <c r="AN4">
        <v>2</v>
      </c>
      <c r="AO4" t="s">
        <v>371</v>
      </c>
      <c r="AP4" s="18">
        <v>0.3599</v>
      </c>
      <c r="AQ4" s="18">
        <v>0.34139999999999998</v>
      </c>
      <c r="AR4" s="18">
        <v>10.634</v>
      </c>
      <c r="AS4" s="24" t="s">
        <v>1176</v>
      </c>
      <c r="AT4">
        <v>2</v>
      </c>
      <c r="AU4" t="s">
        <v>371</v>
      </c>
      <c r="AV4" s="18">
        <v>0.61619999999999997</v>
      </c>
      <c r="AW4" s="18">
        <v>0.56989999999999996</v>
      </c>
      <c r="AX4" s="18">
        <v>7.7649999999999997</v>
      </c>
      <c r="AZ4">
        <v>2</v>
      </c>
      <c r="BA4" t="s">
        <v>371</v>
      </c>
      <c r="BB4" s="18">
        <v>0.99519999999999997</v>
      </c>
      <c r="BC4" s="18">
        <v>1</v>
      </c>
      <c r="BD4" s="18">
        <v>0.245</v>
      </c>
      <c r="BF4">
        <v>2</v>
      </c>
      <c r="BG4" t="s">
        <v>371</v>
      </c>
      <c r="BH4" s="18">
        <v>0.71630000000000005</v>
      </c>
      <c r="BI4" s="18">
        <v>0.67469999999999997</v>
      </c>
      <c r="BJ4" s="18">
        <v>6.3579999999999997</v>
      </c>
      <c r="BM4" t="s">
        <v>1028</v>
      </c>
      <c r="BN4" s="18">
        <v>0.875</v>
      </c>
      <c r="BO4" s="18">
        <v>0.85289999999999999</v>
      </c>
      <c r="BP4" s="18">
        <v>2.5609999999999999</v>
      </c>
      <c r="BS4" t="s">
        <v>1028</v>
      </c>
      <c r="BT4">
        <v>0.99270000000000003</v>
      </c>
      <c r="BU4">
        <v>0.99819999999999998</v>
      </c>
      <c r="BV4">
        <v>0.374</v>
      </c>
      <c r="BY4" t="s">
        <v>1093</v>
      </c>
      <c r="BZ4" s="18">
        <v>0.43559999999999999</v>
      </c>
      <c r="CA4" s="18">
        <v>0.26540000000000002</v>
      </c>
      <c r="CB4" s="18">
        <v>12.802</v>
      </c>
      <c r="CE4" t="s">
        <v>1095</v>
      </c>
      <c r="CF4" s="18">
        <v>0.98099999999999998</v>
      </c>
      <c r="CG4" s="18">
        <v>0.99309999999999998</v>
      </c>
      <c r="CH4" s="18">
        <v>0.436</v>
      </c>
    </row>
    <row r="5" spans="2:86" x14ac:dyDescent="0.25">
      <c r="B5" t="s">
        <v>83</v>
      </c>
      <c r="C5" s="18">
        <v>233263.83424</v>
      </c>
      <c r="E5" t="s">
        <v>83</v>
      </c>
      <c r="F5" s="18">
        <v>211000.593869</v>
      </c>
      <c r="H5" t="s">
        <v>83</v>
      </c>
      <c r="I5" s="18">
        <v>230005.5625</v>
      </c>
      <c r="L5" s="18">
        <v>233263.83424</v>
      </c>
      <c r="M5" s="18">
        <v>211000.593869</v>
      </c>
      <c r="N5" s="18">
        <v>230005.5625</v>
      </c>
      <c r="R5">
        <v>599</v>
      </c>
      <c r="S5" t="s">
        <v>786</v>
      </c>
      <c r="T5">
        <v>146</v>
      </c>
      <c r="U5">
        <v>1</v>
      </c>
      <c r="V5" s="18">
        <v>0.94520000000000004</v>
      </c>
      <c r="W5" s="18">
        <v>0.86990000000000001</v>
      </c>
      <c r="X5" s="18">
        <v>59.111199999999997</v>
      </c>
      <c r="Y5" s="18">
        <v>32.408499999999997</v>
      </c>
      <c r="Z5" s="18">
        <v>32.408499999999997</v>
      </c>
      <c r="AN5">
        <v>3</v>
      </c>
      <c r="AO5" t="s">
        <v>225</v>
      </c>
      <c r="AP5" s="18">
        <v>0.90049999999999997</v>
      </c>
      <c r="AQ5" s="18">
        <v>0.93359999999999999</v>
      </c>
      <c r="AR5" s="18">
        <v>1.1559999999999999</v>
      </c>
      <c r="AT5">
        <v>3</v>
      </c>
      <c r="AU5" t="s">
        <v>225</v>
      </c>
      <c r="AV5" s="18">
        <v>0.28939999999999999</v>
      </c>
      <c r="AW5" s="18">
        <v>0.34770000000000001</v>
      </c>
      <c r="AX5" s="18">
        <v>8.7810000000000006</v>
      </c>
      <c r="AZ5">
        <v>3</v>
      </c>
      <c r="BA5" t="s">
        <v>225</v>
      </c>
      <c r="BB5" s="18">
        <v>0.9849</v>
      </c>
      <c r="BC5" s="18">
        <v>1</v>
      </c>
      <c r="BD5" s="18">
        <v>0.34699999999999998</v>
      </c>
      <c r="BF5">
        <v>3</v>
      </c>
      <c r="BG5" t="s">
        <v>225</v>
      </c>
      <c r="BH5" s="18">
        <v>0.42509999999999998</v>
      </c>
      <c r="BI5" s="18">
        <v>0.53129999999999999</v>
      </c>
      <c r="BJ5" s="18">
        <v>4.944</v>
      </c>
      <c r="BM5" t="s">
        <v>1029</v>
      </c>
      <c r="BN5" s="18">
        <v>0.35260000000000002</v>
      </c>
      <c r="BO5" s="18">
        <v>0.1739</v>
      </c>
      <c r="BP5" s="18">
        <v>17.536999999999999</v>
      </c>
      <c r="BS5" t="s">
        <v>1030</v>
      </c>
      <c r="BT5">
        <v>0.99199999999999999</v>
      </c>
      <c r="BU5">
        <v>0.99729999999999996</v>
      </c>
      <c r="BV5">
        <v>0.34300000000000003</v>
      </c>
      <c r="BY5" t="s">
        <v>1094</v>
      </c>
      <c r="BZ5" s="18">
        <v>0.97389999999999999</v>
      </c>
      <c r="CA5" s="18">
        <v>0.95020000000000004</v>
      </c>
      <c r="CB5" s="18">
        <v>1.194</v>
      </c>
      <c r="CE5" t="s">
        <v>1098</v>
      </c>
      <c r="CF5" s="18">
        <v>0.98699999999999999</v>
      </c>
      <c r="CG5" s="18">
        <v>1</v>
      </c>
      <c r="CH5" s="18">
        <v>0.217</v>
      </c>
    </row>
    <row r="6" spans="2:86" x14ac:dyDescent="0.25">
      <c r="B6" t="s">
        <v>84</v>
      </c>
      <c r="C6" s="18">
        <v>178960.50967299999</v>
      </c>
      <c r="E6" t="s">
        <v>84</v>
      </c>
      <c r="F6" s="18">
        <v>183310.37480399999</v>
      </c>
      <c r="H6" t="s">
        <v>84</v>
      </c>
      <c r="I6" s="18">
        <v>173910.59375</v>
      </c>
      <c r="L6" s="18">
        <v>178960.50967299999</v>
      </c>
      <c r="M6" s="18">
        <v>183310.37480399999</v>
      </c>
      <c r="N6" s="18">
        <v>173910.59375</v>
      </c>
      <c r="R6">
        <v>470</v>
      </c>
      <c r="S6" t="s">
        <v>657</v>
      </c>
      <c r="T6">
        <v>130</v>
      </c>
      <c r="U6">
        <v>1</v>
      </c>
      <c r="V6" s="18">
        <v>0.90769999999999995</v>
      </c>
      <c r="W6" s="18">
        <v>0.78459999999999996</v>
      </c>
      <c r="X6" s="18">
        <v>41.724400000000003</v>
      </c>
      <c r="Y6" s="18">
        <v>22.3521</v>
      </c>
      <c r="Z6" s="18">
        <v>22.3521</v>
      </c>
      <c r="AN6">
        <v>4</v>
      </c>
      <c r="AO6" t="s">
        <v>786</v>
      </c>
      <c r="AP6" s="18">
        <v>0.96560000000000001</v>
      </c>
      <c r="AQ6" s="18">
        <v>0.95720000000000005</v>
      </c>
      <c r="AR6" s="18">
        <v>1.0189999999999999</v>
      </c>
      <c r="AT6">
        <v>4</v>
      </c>
      <c r="AU6" t="s">
        <v>786</v>
      </c>
      <c r="AV6" s="18">
        <v>0.28010000000000002</v>
      </c>
      <c r="AW6" s="18">
        <v>0.19689999999999999</v>
      </c>
      <c r="AX6" s="18">
        <v>12.561999999999999</v>
      </c>
      <c r="AZ6">
        <v>4</v>
      </c>
      <c r="BA6" t="s">
        <v>786</v>
      </c>
      <c r="BB6" s="18">
        <v>0.99470000000000003</v>
      </c>
      <c r="BC6" s="18">
        <v>0.99829999999999997</v>
      </c>
      <c r="BD6" s="18">
        <v>0.33200000000000002</v>
      </c>
      <c r="BF6">
        <v>4</v>
      </c>
      <c r="BG6" t="s">
        <v>786</v>
      </c>
      <c r="BH6" s="18">
        <v>0.30120000000000002</v>
      </c>
      <c r="BI6" s="18">
        <v>0.22600000000000001</v>
      </c>
      <c r="BJ6" s="18">
        <v>12.592000000000001</v>
      </c>
      <c r="BM6" t="s">
        <v>1030</v>
      </c>
      <c r="BN6" s="18">
        <v>0.93140000000000001</v>
      </c>
      <c r="BO6" s="18">
        <v>0.9355</v>
      </c>
      <c r="BP6" s="18">
        <v>1.18</v>
      </c>
      <c r="BS6" t="s">
        <v>1033</v>
      </c>
      <c r="BT6">
        <v>0.98029999999999995</v>
      </c>
      <c r="BU6">
        <v>0.996</v>
      </c>
      <c r="BV6">
        <v>0.42299999999999999</v>
      </c>
      <c r="BY6" t="s">
        <v>1095</v>
      </c>
      <c r="BZ6" s="18">
        <v>0.35160000000000002</v>
      </c>
      <c r="CA6" s="18">
        <v>0.375</v>
      </c>
      <c r="CB6" s="18">
        <v>9.1379999999999999</v>
      </c>
      <c r="CE6" t="s">
        <v>1099</v>
      </c>
      <c r="CF6" s="18">
        <v>0.99809999999999999</v>
      </c>
      <c r="CG6" s="18">
        <v>1</v>
      </c>
      <c r="CH6" s="18">
        <v>0.20799999999999999</v>
      </c>
    </row>
    <row r="7" spans="2:86" x14ac:dyDescent="0.25">
      <c r="B7" t="s">
        <v>85</v>
      </c>
      <c r="C7" s="18">
        <v>158244.866943</v>
      </c>
      <c r="E7" t="s">
        <v>85</v>
      </c>
      <c r="F7" s="18">
        <v>132914.55477300001</v>
      </c>
      <c r="H7" t="s">
        <v>85</v>
      </c>
      <c r="I7" s="18">
        <v>150801.84375</v>
      </c>
      <c r="L7" s="18">
        <v>158244.866943</v>
      </c>
      <c r="M7" s="18">
        <v>132914.55477300001</v>
      </c>
      <c r="N7" s="18">
        <v>150801.84375</v>
      </c>
      <c r="R7">
        <v>560</v>
      </c>
      <c r="S7" t="s">
        <v>747</v>
      </c>
      <c r="T7">
        <v>141</v>
      </c>
      <c r="U7">
        <v>0.92859999999999998</v>
      </c>
      <c r="V7" s="18">
        <v>0.8</v>
      </c>
      <c r="W7" s="18">
        <v>0.5887</v>
      </c>
      <c r="X7" s="18">
        <v>29.390999999999998</v>
      </c>
      <c r="Y7" s="18">
        <v>15.129899999999999</v>
      </c>
      <c r="Z7" s="18">
        <v>15.129899999999999</v>
      </c>
      <c r="AN7">
        <v>5</v>
      </c>
      <c r="AO7" t="s">
        <v>657</v>
      </c>
      <c r="AP7" s="18">
        <v>0.98170000000000002</v>
      </c>
      <c r="AQ7" s="18">
        <v>0.98270000000000002</v>
      </c>
      <c r="AR7" s="18">
        <v>0.625</v>
      </c>
      <c r="AT7">
        <v>5</v>
      </c>
      <c r="AU7" t="s">
        <v>657</v>
      </c>
      <c r="AV7" s="18">
        <v>0.55989999999999995</v>
      </c>
      <c r="AW7" s="18">
        <v>0.46150000000000002</v>
      </c>
      <c r="AX7" s="18">
        <v>4.7679999999999998</v>
      </c>
      <c r="AZ7">
        <v>5</v>
      </c>
      <c r="BA7" t="s">
        <v>657</v>
      </c>
      <c r="BB7" s="18">
        <v>0.99460000000000004</v>
      </c>
      <c r="BC7" s="18">
        <v>0.99809999999999999</v>
      </c>
      <c r="BD7" s="18">
        <v>0.32500000000000001</v>
      </c>
      <c r="BF7">
        <v>5</v>
      </c>
      <c r="BG7" t="s">
        <v>657</v>
      </c>
      <c r="BH7" s="18">
        <v>0.64370000000000005</v>
      </c>
      <c r="BI7" s="18">
        <v>0.55189999999999995</v>
      </c>
      <c r="BJ7" s="18">
        <v>3.9039999999999999</v>
      </c>
      <c r="BM7" t="s">
        <v>1031</v>
      </c>
      <c r="BN7" s="18">
        <v>0.46110000000000001</v>
      </c>
      <c r="BO7" s="18">
        <v>0.21310000000000001</v>
      </c>
      <c r="BP7" s="18">
        <v>16.888000000000002</v>
      </c>
      <c r="BS7" t="s">
        <v>1034</v>
      </c>
      <c r="BT7">
        <v>0.99299999999999999</v>
      </c>
      <c r="BU7">
        <v>0.99760000000000004</v>
      </c>
      <c r="BV7">
        <v>0.31900000000000001</v>
      </c>
      <c r="BY7" t="s">
        <v>1096</v>
      </c>
      <c r="BZ7" s="18">
        <v>0.9093</v>
      </c>
      <c r="CA7" s="18">
        <v>0.8236</v>
      </c>
      <c r="CB7" s="18">
        <v>2.323</v>
      </c>
      <c r="CE7" t="s">
        <v>1100</v>
      </c>
      <c r="CF7" s="18">
        <v>0.99850000000000005</v>
      </c>
      <c r="CG7" s="18">
        <v>1</v>
      </c>
      <c r="CH7" s="18">
        <v>0.18</v>
      </c>
    </row>
    <row r="8" spans="2:86" x14ac:dyDescent="0.25">
      <c r="B8" t="s">
        <v>86</v>
      </c>
      <c r="C8" s="18">
        <v>121004.88948500001</v>
      </c>
      <c r="E8" t="s">
        <v>86</v>
      </c>
      <c r="F8" s="18">
        <v>115279.599143</v>
      </c>
      <c r="H8" t="s">
        <v>86</v>
      </c>
      <c r="I8" s="18">
        <v>120578.867188</v>
      </c>
      <c r="L8" s="18">
        <v>121004.88948500001</v>
      </c>
      <c r="M8" s="18">
        <v>115279.599143</v>
      </c>
      <c r="N8" s="18">
        <v>120578.867188</v>
      </c>
      <c r="R8">
        <v>25</v>
      </c>
      <c r="S8" t="s">
        <v>212</v>
      </c>
      <c r="T8">
        <v>60</v>
      </c>
      <c r="U8">
        <v>1</v>
      </c>
      <c r="V8" s="18">
        <v>1</v>
      </c>
      <c r="W8" s="18">
        <v>0.86670000000000003</v>
      </c>
      <c r="X8" s="18">
        <v>7.9028</v>
      </c>
      <c r="Y8" s="18">
        <v>5.5955000000000004</v>
      </c>
      <c r="Z8" s="18">
        <v>5.5955000000000004</v>
      </c>
      <c r="AN8">
        <v>6</v>
      </c>
      <c r="AO8" t="s">
        <v>747</v>
      </c>
      <c r="AP8" s="18">
        <v>0.96209999999999996</v>
      </c>
      <c r="AQ8" s="18">
        <v>0.94499999999999995</v>
      </c>
      <c r="AR8" s="18">
        <v>1.022</v>
      </c>
      <c r="AT8">
        <v>6</v>
      </c>
      <c r="AU8" t="s">
        <v>747</v>
      </c>
      <c r="AV8" s="18">
        <v>0.83320000000000005</v>
      </c>
      <c r="AW8" s="18">
        <v>0.73050000000000004</v>
      </c>
      <c r="AX8" s="18">
        <v>2.2410000000000001</v>
      </c>
      <c r="AZ8">
        <v>6</v>
      </c>
      <c r="BA8" t="s">
        <v>747</v>
      </c>
      <c r="BB8" s="18">
        <v>0.99739999999999995</v>
      </c>
      <c r="BC8" s="18">
        <v>0.99819999999999998</v>
      </c>
      <c r="BD8" s="18">
        <v>0.23200000000000001</v>
      </c>
      <c r="BF8">
        <v>6</v>
      </c>
      <c r="BG8" t="s">
        <v>747</v>
      </c>
      <c r="BH8" s="18">
        <v>0.8044</v>
      </c>
      <c r="BI8" s="18">
        <v>0.6986</v>
      </c>
      <c r="BJ8" s="18">
        <v>2.4809999999999999</v>
      </c>
      <c r="BM8" t="s">
        <v>1032</v>
      </c>
      <c r="BN8" s="18">
        <v>0.33439999999999998</v>
      </c>
      <c r="BO8" s="18">
        <v>0.20219999999999999</v>
      </c>
      <c r="BP8" s="18">
        <v>15.568</v>
      </c>
      <c r="BS8" t="s">
        <v>1035</v>
      </c>
      <c r="BT8">
        <v>0.99629999999999996</v>
      </c>
      <c r="BU8">
        <v>1</v>
      </c>
      <c r="BV8">
        <v>0.23</v>
      </c>
      <c r="BY8" t="s">
        <v>1097</v>
      </c>
      <c r="BZ8" s="18">
        <v>0.98540000000000005</v>
      </c>
      <c r="CA8" s="18">
        <v>0.96050000000000002</v>
      </c>
      <c r="CB8" s="18">
        <v>0.93600000000000005</v>
      </c>
      <c r="CE8" t="s">
        <v>1101</v>
      </c>
      <c r="CF8" s="18">
        <v>0.99390000000000001</v>
      </c>
      <c r="CG8" s="18">
        <v>1</v>
      </c>
      <c r="CH8" s="18">
        <v>0.245</v>
      </c>
    </row>
    <row r="9" spans="2:86" x14ac:dyDescent="0.25">
      <c r="B9" t="s">
        <v>87</v>
      </c>
      <c r="C9" s="18">
        <v>110777.342729</v>
      </c>
      <c r="E9" t="s">
        <v>87</v>
      </c>
      <c r="F9" s="18">
        <v>105883.379844</v>
      </c>
      <c r="H9" t="s">
        <v>87</v>
      </c>
      <c r="I9" s="18">
        <v>106945.46875</v>
      </c>
      <c r="L9" s="18">
        <v>110777.342729</v>
      </c>
      <c r="M9" s="18">
        <v>105883.379844</v>
      </c>
      <c r="N9" s="18">
        <v>106945.46875</v>
      </c>
      <c r="R9">
        <v>627</v>
      </c>
      <c r="S9" t="s">
        <v>814</v>
      </c>
      <c r="T9">
        <v>152</v>
      </c>
      <c r="U9">
        <v>0.9</v>
      </c>
      <c r="V9" s="18">
        <v>0.84209999999999996</v>
      </c>
      <c r="W9" s="18">
        <v>0.75660000000000005</v>
      </c>
      <c r="X9" s="18">
        <v>27.473299999999998</v>
      </c>
      <c r="Y9" s="18">
        <v>15.3566</v>
      </c>
      <c r="Z9" s="18">
        <v>15.3566</v>
      </c>
      <c r="AN9">
        <v>7</v>
      </c>
      <c r="AO9" t="s">
        <v>212</v>
      </c>
      <c r="AP9" s="18">
        <v>0.93310000000000004</v>
      </c>
      <c r="AQ9" s="18">
        <v>0.97499999999999998</v>
      </c>
      <c r="AR9" s="18">
        <v>0.84099999999999997</v>
      </c>
      <c r="AT9">
        <v>7</v>
      </c>
      <c r="AU9" t="s">
        <v>212</v>
      </c>
      <c r="AV9" s="18">
        <v>0.64039999999999997</v>
      </c>
      <c r="AW9" s="18">
        <v>0.69579999999999997</v>
      </c>
      <c r="AX9" s="18">
        <v>2.9239999999999999</v>
      </c>
      <c r="AZ9">
        <v>7</v>
      </c>
      <c r="BA9" t="s">
        <v>212</v>
      </c>
      <c r="BB9" s="18">
        <v>0.97840000000000005</v>
      </c>
      <c r="BC9" s="18">
        <v>0.99580000000000002</v>
      </c>
      <c r="BD9" s="18">
        <v>0.439</v>
      </c>
      <c r="BF9">
        <v>7</v>
      </c>
      <c r="BG9" t="s">
        <v>212</v>
      </c>
      <c r="BH9" s="18">
        <v>0.59340000000000004</v>
      </c>
      <c r="BI9" s="18">
        <v>0.67500000000000004</v>
      </c>
      <c r="BJ9" s="18">
        <v>2.5910000000000002</v>
      </c>
      <c r="BM9" t="s">
        <v>1033</v>
      </c>
      <c r="BN9" s="18">
        <v>0.95020000000000004</v>
      </c>
      <c r="BO9" s="18">
        <v>0.9839</v>
      </c>
      <c r="BP9" s="18">
        <v>0.71599999999999997</v>
      </c>
      <c r="BS9" t="s">
        <v>1036</v>
      </c>
      <c r="BT9">
        <v>0.99509999999999998</v>
      </c>
      <c r="BU9">
        <v>0.99780000000000002</v>
      </c>
      <c r="BV9">
        <v>0.29299999999999998</v>
      </c>
      <c r="BY9" t="s">
        <v>1098</v>
      </c>
      <c r="BZ9" s="18">
        <v>0.90810000000000002</v>
      </c>
      <c r="CA9" s="18">
        <v>0.98780000000000001</v>
      </c>
      <c r="CB9" s="18">
        <v>0.61899999999999999</v>
      </c>
      <c r="CE9" t="s">
        <v>1102</v>
      </c>
      <c r="CF9" s="18">
        <v>0.99819999999999998</v>
      </c>
      <c r="CG9" s="18">
        <v>1</v>
      </c>
      <c r="CH9" s="18">
        <v>0.219</v>
      </c>
    </row>
    <row r="10" spans="2:86" x14ac:dyDescent="0.25">
      <c r="B10" t="s">
        <v>88</v>
      </c>
      <c r="C10" s="18">
        <v>108237.517462</v>
      </c>
      <c r="E10" t="s">
        <v>88</v>
      </c>
      <c r="F10" s="18">
        <v>102980.145066</v>
      </c>
      <c r="H10" t="s">
        <v>88</v>
      </c>
      <c r="I10" s="18">
        <v>99865.453125</v>
      </c>
      <c r="L10" s="18">
        <v>108237.517462</v>
      </c>
      <c r="M10" s="18">
        <v>102980.145066</v>
      </c>
      <c r="N10" s="18">
        <v>99865.453125</v>
      </c>
      <c r="R10">
        <v>82</v>
      </c>
      <c r="S10" t="s">
        <v>269</v>
      </c>
      <c r="T10">
        <v>77</v>
      </c>
      <c r="U10">
        <v>0.93330000000000002</v>
      </c>
      <c r="V10" s="18">
        <v>0.86839999999999995</v>
      </c>
      <c r="W10" s="18">
        <v>0.68830000000000002</v>
      </c>
      <c r="X10" s="18">
        <v>9.1715</v>
      </c>
      <c r="Y10" s="18">
        <v>5.7031999999999998</v>
      </c>
      <c r="Z10" s="18">
        <v>5.7031999999999998</v>
      </c>
      <c r="AN10">
        <v>8</v>
      </c>
      <c r="AO10" t="s">
        <v>814</v>
      </c>
      <c r="AP10" s="18">
        <v>0.3659</v>
      </c>
      <c r="AQ10" s="18">
        <v>0.29110000000000003</v>
      </c>
      <c r="AR10" s="18">
        <v>13.333</v>
      </c>
      <c r="AS10" s="24" t="s">
        <v>1177</v>
      </c>
      <c r="AT10">
        <v>8</v>
      </c>
      <c r="AU10" t="s">
        <v>814</v>
      </c>
      <c r="AV10" s="18">
        <v>0.60309999999999997</v>
      </c>
      <c r="AW10" s="18">
        <v>0.47199999999999998</v>
      </c>
      <c r="AX10" s="18">
        <v>5.4390000000000001</v>
      </c>
      <c r="AZ10">
        <v>8</v>
      </c>
      <c r="BA10" t="s">
        <v>814</v>
      </c>
      <c r="BB10" s="18">
        <v>0.99870000000000003</v>
      </c>
      <c r="BC10" s="18">
        <v>1</v>
      </c>
      <c r="BD10" s="18">
        <v>0.16300000000000001</v>
      </c>
      <c r="BF10">
        <v>8</v>
      </c>
      <c r="BG10" t="s">
        <v>814</v>
      </c>
      <c r="BH10" s="18">
        <v>0.68330000000000002</v>
      </c>
      <c r="BI10" s="18">
        <v>0.5625</v>
      </c>
      <c r="BJ10" s="18">
        <v>4.4390000000000001</v>
      </c>
      <c r="BM10" t="s">
        <v>1034</v>
      </c>
      <c r="BN10" s="18">
        <v>0.1903</v>
      </c>
      <c r="BO10" s="18">
        <v>0.16830000000000001</v>
      </c>
      <c r="BP10" s="18">
        <v>18.423999999999999</v>
      </c>
      <c r="BS10" t="s">
        <v>1037</v>
      </c>
      <c r="BT10">
        <v>0.99570000000000003</v>
      </c>
      <c r="BU10">
        <v>1</v>
      </c>
      <c r="BV10">
        <v>0.249</v>
      </c>
      <c r="BY10" t="s">
        <v>1099</v>
      </c>
      <c r="BZ10" s="18">
        <v>0.3906</v>
      </c>
      <c r="CA10" s="18">
        <v>0.31640000000000001</v>
      </c>
      <c r="CB10" s="18">
        <v>12.775</v>
      </c>
      <c r="CE10" t="s">
        <v>1105</v>
      </c>
      <c r="CF10" s="18">
        <v>0.99660000000000004</v>
      </c>
      <c r="CG10" s="18">
        <v>0.99860000000000004</v>
      </c>
      <c r="CH10" s="18">
        <v>0.29699999999999999</v>
      </c>
    </row>
    <row r="11" spans="2:86" x14ac:dyDescent="0.25">
      <c r="B11" t="s">
        <v>89</v>
      </c>
      <c r="C11" s="18">
        <v>106769.7781</v>
      </c>
      <c r="E11" t="s">
        <v>89</v>
      </c>
      <c r="F11" s="18">
        <v>100033.353106</v>
      </c>
      <c r="H11" t="s">
        <v>89</v>
      </c>
      <c r="I11" s="18">
        <v>93133.4375</v>
      </c>
      <c r="L11" s="18">
        <v>106769.7781</v>
      </c>
      <c r="M11" s="18">
        <v>100033.353106</v>
      </c>
      <c r="N11" s="18">
        <v>93133.4375</v>
      </c>
      <c r="R11">
        <v>199</v>
      </c>
      <c r="S11" t="s">
        <v>386</v>
      </c>
      <c r="T11">
        <v>95</v>
      </c>
      <c r="U11">
        <v>0.94740000000000002</v>
      </c>
      <c r="V11" s="18">
        <v>0.85109999999999997</v>
      </c>
      <c r="W11" s="18">
        <v>0.70530000000000004</v>
      </c>
      <c r="X11" s="18">
        <v>16.611799999999999</v>
      </c>
      <c r="Y11" s="18">
        <v>10.0571</v>
      </c>
      <c r="Z11" s="18">
        <v>10.0571</v>
      </c>
      <c r="AN11">
        <v>9</v>
      </c>
      <c r="AO11" t="s">
        <v>269</v>
      </c>
      <c r="AP11" s="18">
        <v>0.33200000000000002</v>
      </c>
      <c r="AQ11" s="18">
        <v>0.33439999999999998</v>
      </c>
      <c r="AR11" s="18">
        <v>10.18</v>
      </c>
      <c r="AS11" s="24" t="s">
        <v>1177</v>
      </c>
      <c r="AT11">
        <v>9</v>
      </c>
      <c r="AU11" t="s">
        <v>269</v>
      </c>
      <c r="AV11" s="18">
        <v>0.4259</v>
      </c>
      <c r="AW11" s="18">
        <v>0.44479999999999997</v>
      </c>
      <c r="AX11" s="18">
        <v>6.7220000000000004</v>
      </c>
      <c r="AZ11">
        <v>9</v>
      </c>
      <c r="BA11" t="s">
        <v>269</v>
      </c>
      <c r="BB11" s="18">
        <v>0.99470000000000003</v>
      </c>
      <c r="BC11" s="18">
        <v>1</v>
      </c>
      <c r="BD11" s="18">
        <v>0.22800000000000001</v>
      </c>
      <c r="BF11">
        <v>9</v>
      </c>
      <c r="BG11" t="s">
        <v>269</v>
      </c>
      <c r="BH11" s="18">
        <v>0.69610000000000005</v>
      </c>
      <c r="BI11" s="18">
        <v>0.69810000000000005</v>
      </c>
      <c r="BJ11" s="18">
        <v>3.0339999999999998</v>
      </c>
      <c r="BM11" t="s">
        <v>1035</v>
      </c>
      <c r="BN11" s="18">
        <v>0.96899999999999997</v>
      </c>
      <c r="BO11" s="18">
        <v>0.97360000000000002</v>
      </c>
      <c r="BP11" s="18">
        <v>0.86</v>
      </c>
      <c r="BS11" t="s">
        <v>1038</v>
      </c>
      <c r="BT11">
        <v>0.99229999999999996</v>
      </c>
      <c r="BU11">
        <v>0.99590000000000001</v>
      </c>
      <c r="BV11">
        <v>0.376</v>
      </c>
      <c r="BY11" t="s">
        <v>1100</v>
      </c>
      <c r="BZ11" s="18">
        <v>0.97240000000000004</v>
      </c>
      <c r="CA11" s="18">
        <v>0.95730000000000004</v>
      </c>
      <c r="CB11" s="18">
        <v>0.86699999999999999</v>
      </c>
      <c r="CE11" t="s">
        <v>1107</v>
      </c>
      <c r="CF11" s="18">
        <v>0.99390000000000001</v>
      </c>
      <c r="CG11" s="18">
        <v>1</v>
      </c>
      <c r="CH11" s="18">
        <v>0.28000000000000003</v>
      </c>
    </row>
    <row r="12" spans="2:86" x14ac:dyDescent="0.25">
      <c r="B12" t="s">
        <v>90</v>
      </c>
      <c r="C12" s="18">
        <v>90674.864495100002</v>
      </c>
      <c r="E12" t="s">
        <v>90</v>
      </c>
      <c r="F12" s="18">
        <v>98395.583769699995</v>
      </c>
      <c r="H12" t="s">
        <v>90</v>
      </c>
      <c r="I12" s="18">
        <v>88993.15625</v>
      </c>
      <c r="L12" s="18">
        <v>90674.864495100002</v>
      </c>
      <c r="M12" s="18">
        <v>98395.583769699995</v>
      </c>
      <c r="N12" s="18">
        <v>88993.15625</v>
      </c>
      <c r="R12">
        <v>63</v>
      </c>
      <c r="S12" t="s">
        <v>250</v>
      </c>
      <c r="T12">
        <v>72</v>
      </c>
      <c r="U12">
        <v>1</v>
      </c>
      <c r="V12" s="18">
        <v>0.86109999999999998</v>
      </c>
      <c r="W12" s="18">
        <v>0.80559999999999998</v>
      </c>
      <c r="X12" s="18">
        <v>7.6228999999999996</v>
      </c>
      <c r="Y12" s="18">
        <v>4.9462999999999999</v>
      </c>
      <c r="Z12" s="18">
        <v>4.9462999999999999</v>
      </c>
      <c r="AN12">
        <v>10</v>
      </c>
      <c r="AO12" t="s">
        <v>386</v>
      </c>
      <c r="AP12" s="18">
        <v>0.94510000000000005</v>
      </c>
      <c r="AQ12" s="18">
        <v>0.9395</v>
      </c>
      <c r="AR12" s="18">
        <v>0.97799999999999998</v>
      </c>
      <c r="AT12">
        <v>10</v>
      </c>
      <c r="AU12" t="s">
        <v>386</v>
      </c>
      <c r="AV12" s="18">
        <v>0.31730000000000003</v>
      </c>
      <c r="AW12" s="18">
        <v>0.2974</v>
      </c>
      <c r="AX12" s="18">
        <v>9.5299999999999994</v>
      </c>
      <c r="AZ12">
        <v>10</v>
      </c>
      <c r="BA12" t="s">
        <v>386</v>
      </c>
      <c r="BB12" s="18">
        <v>0.99339999999999995</v>
      </c>
      <c r="BC12" s="18">
        <v>1</v>
      </c>
      <c r="BD12" s="18">
        <v>0.29099999999999998</v>
      </c>
      <c r="BF12">
        <v>10</v>
      </c>
      <c r="BG12" t="s">
        <v>386</v>
      </c>
      <c r="BH12" s="18">
        <v>0.29089999999999999</v>
      </c>
      <c r="BI12" s="18">
        <v>0.26050000000000001</v>
      </c>
      <c r="BJ12" s="18">
        <v>11.717000000000001</v>
      </c>
      <c r="BM12" t="s">
        <v>1036</v>
      </c>
      <c r="BN12" s="18">
        <v>0.3115</v>
      </c>
      <c r="BO12" s="18">
        <v>0.27800000000000002</v>
      </c>
      <c r="BP12" s="18">
        <v>13.292999999999999</v>
      </c>
      <c r="BS12" t="s">
        <v>1040</v>
      </c>
      <c r="BT12">
        <v>0.99209999999999998</v>
      </c>
      <c r="BU12">
        <v>0.99719999999999998</v>
      </c>
      <c r="BV12">
        <v>0.315</v>
      </c>
      <c r="BY12" t="s">
        <v>1101</v>
      </c>
      <c r="BZ12" s="18">
        <v>0.18770000000000001</v>
      </c>
      <c r="CA12" s="18">
        <v>0.23699999999999999</v>
      </c>
      <c r="CB12" s="18">
        <v>17.082999999999998</v>
      </c>
      <c r="CE12" t="s">
        <v>1110</v>
      </c>
      <c r="CF12" s="18">
        <v>0.96350000000000002</v>
      </c>
      <c r="CG12" s="18">
        <v>0.97150000000000003</v>
      </c>
      <c r="CH12" s="18">
        <v>0.68300000000000005</v>
      </c>
    </row>
    <row r="13" spans="2:86" x14ac:dyDescent="0.25">
      <c r="B13" t="s">
        <v>91</v>
      </c>
      <c r="C13" s="18">
        <v>85611.700465799993</v>
      </c>
      <c r="E13" t="s">
        <v>91</v>
      </c>
      <c r="F13" s="18">
        <v>98395.575891600005</v>
      </c>
      <c r="H13" t="s">
        <v>91</v>
      </c>
      <c r="I13" s="18">
        <v>86129.53125</v>
      </c>
      <c r="L13" s="18">
        <v>85611.700465799993</v>
      </c>
      <c r="M13" s="18">
        <v>98395.575891600005</v>
      </c>
      <c r="N13" s="18">
        <v>86129.53125</v>
      </c>
      <c r="R13">
        <v>518</v>
      </c>
      <c r="S13" t="s">
        <v>705</v>
      </c>
      <c r="T13">
        <v>137</v>
      </c>
      <c r="U13">
        <v>0.92589999999999995</v>
      </c>
      <c r="V13" s="18">
        <v>0.86760000000000004</v>
      </c>
      <c r="W13" s="18">
        <v>0.74450000000000005</v>
      </c>
      <c r="X13" s="18">
        <v>20.660399999999999</v>
      </c>
      <c r="Y13" s="18">
        <v>11.220599999999999</v>
      </c>
      <c r="Z13" s="18">
        <v>11.220599999999999</v>
      </c>
      <c r="AN13">
        <v>11</v>
      </c>
      <c r="AO13" t="s">
        <v>250</v>
      </c>
      <c r="AP13" s="18">
        <v>0.36849999999999999</v>
      </c>
      <c r="AQ13" s="18">
        <v>0.40279999999999999</v>
      </c>
      <c r="AR13" s="18">
        <v>9.423</v>
      </c>
      <c r="AT13">
        <v>11</v>
      </c>
      <c r="AU13" t="s">
        <v>250</v>
      </c>
      <c r="AV13" s="18">
        <v>0.61890000000000001</v>
      </c>
      <c r="AW13" s="18">
        <v>0.65280000000000005</v>
      </c>
      <c r="AX13" s="18">
        <v>4.149</v>
      </c>
      <c r="AZ13">
        <v>11</v>
      </c>
      <c r="BA13" t="s">
        <v>250</v>
      </c>
      <c r="BB13" s="18">
        <v>0.99229999999999996</v>
      </c>
      <c r="BC13" s="18">
        <v>1</v>
      </c>
      <c r="BD13" s="18">
        <v>0.26500000000000001</v>
      </c>
      <c r="BF13">
        <v>11</v>
      </c>
      <c r="BG13" t="s">
        <v>250</v>
      </c>
      <c r="BH13" s="18">
        <v>0.68930000000000002</v>
      </c>
      <c r="BI13" s="18">
        <v>0.71179999999999999</v>
      </c>
      <c r="BJ13" s="18">
        <v>2.387</v>
      </c>
      <c r="BM13" t="s">
        <v>1037</v>
      </c>
      <c r="BN13" s="18">
        <v>0.94730000000000003</v>
      </c>
      <c r="BO13" s="18">
        <v>0.9375</v>
      </c>
      <c r="BP13" s="18">
        <v>0.95699999999999996</v>
      </c>
      <c r="BS13" t="s">
        <v>1042</v>
      </c>
      <c r="BT13">
        <v>0.99550000000000005</v>
      </c>
      <c r="BU13">
        <v>0.99819999999999998</v>
      </c>
      <c r="BV13">
        <v>0.30199999999999999</v>
      </c>
      <c r="BY13" t="s">
        <v>1102</v>
      </c>
      <c r="BZ13" s="18">
        <v>0.33629999999999999</v>
      </c>
      <c r="CA13" s="18">
        <v>0.2407</v>
      </c>
      <c r="CB13" s="18">
        <v>14.624000000000001</v>
      </c>
      <c r="CE13" t="s">
        <v>1111</v>
      </c>
      <c r="CF13" s="18">
        <v>0.9929</v>
      </c>
      <c r="CG13" s="18">
        <v>0.99790000000000001</v>
      </c>
      <c r="CH13" s="18">
        <v>0.36199999999999999</v>
      </c>
    </row>
    <row r="14" spans="2:86" x14ac:dyDescent="0.25">
      <c r="B14" t="s">
        <v>92</v>
      </c>
      <c r="C14" s="18">
        <v>79615.8263038</v>
      </c>
      <c r="E14" t="s">
        <v>92</v>
      </c>
      <c r="F14" s="18">
        <v>98395.575880799996</v>
      </c>
      <c r="H14" t="s">
        <v>92</v>
      </c>
      <c r="I14" s="18">
        <v>83991.71875</v>
      </c>
      <c r="L14" s="18">
        <v>79615.8263038</v>
      </c>
      <c r="M14" s="18">
        <v>98395.575880799996</v>
      </c>
      <c r="N14" s="18">
        <v>83991.71875</v>
      </c>
      <c r="R14">
        <v>701</v>
      </c>
      <c r="S14" t="s">
        <v>888</v>
      </c>
      <c r="T14">
        <v>162</v>
      </c>
      <c r="U14">
        <v>0.9375</v>
      </c>
      <c r="V14" s="18">
        <v>0.91359999999999997</v>
      </c>
      <c r="W14" s="18">
        <v>0.78400000000000003</v>
      </c>
      <c r="X14" s="18">
        <v>37.785800000000002</v>
      </c>
      <c r="Y14" s="18">
        <v>20.806699999999999</v>
      </c>
      <c r="Z14" s="18">
        <v>20.806699999999999</v>
      </c>
      <c r="AN14">
        <v>12</v>
      </c>
      <c r="AO14" t="s">
        <v>705</v>
      </c>
      <c r="AP14" s="18">
        <v>0.31909999999999999</v>
      </c>
      <c r="AQ14" s="18">
        <v>0.26090000000000002</v>
      </c>
      <c r="AR14" s="18">
        <v>13.331</v>
      </c>
      <c r="AT14">
        <v>12</v>
      </c>
      <c r="AU14" t="s">
        <v>705</v>
      </c>
      <c r="AV14" s="18">
        <v>0.72489999999999999</v>
      </c>
      <c r="AW14" s="18">
        <v>0.61499999999999999</v>
      </c>
      <c r="AX14" s="18">
        <v>3.5579999999999998</v>
      </c>
      <c r="AZ14">
        <v>12</v>
      </c>
      <c r="BA14" t="s">
        <v>705</v>
      </c>
      <c r="BB14" s="18">
        <v>0.99609999999999999</v>
      </c>
      <c r="BC14" s="18">
        <v>0.99639999999999995</v>
      </c>
      <c r="BD14" s="18">
        <v>0.27700000000000002</v>
      </c>
      <c r="BF14">
        <v>12</v>
      </c>
      <c r="BG14" t="s">
        <v>705</v>
      </c>
      <c r="BH14" s="18">
        <v>0.7077</v>
      </c>
      <c r="BI14" s="18">
        <v>0.59489999999999998</v>
      </c>
      <c r="BJ14" s="18">
        <v>3.7090000000000001</v>
      </c>
      <c r="BM14" t="s">
        <v>1038</v>
      </c>
      <c r="BN14" s="18">
        <v>0.2288</v>
      </c>
      <c r="BO14" s="18">
        <v>0.20330000000000001</v>
      </c>
      <c r="BP14" s="18">
        <v>12.27</v>
      </c>
      <c r="BS14" t="s">
        <v>1045</v>
      </c>
      <c r="BT14">
        <v>0.99560000000000004</v>
      </c>
      <c r="BU14">
        <v>1</v>
      </c>
      <c r="BV14">
        <v>0.34699999999999998</v>
      </c>
      <c r="BY14" t="s">
        <v>1103</v>
      </c>
      <c r="BZ14" s="18">
        <v>0.95469999999999999</v>
      </c>
      <c r="CA14" s="18">
        <v>0.87370000000000003</v>
      </c>
      <c r="CB14" s="18">
        <v>1.8029999999999999</v>
      </c>
      <c r="CE14" t="s">
        <v>1112</v>
      </c>
      <c r="CF14" s="18">
        <v>0.99299999999999999</v>
      </c>
      <c r="CG14" s="18">
        <v>0.99780000000000002</v>
      </c>
      <c r="CH14" s="18">
        <v>0.33700000000000002</v>
      </c>
    </row>
    <row r="15" spans="2:86" x14ac:dyDescent="0.25">
      <c r="B15" t="s">
        <v>93</v>
      </c>
      <c r="C15" s="18">
        <v>74469.513972300003</v>
      </c>
      <c r="H15" t="s">
        <v>93</v>
      </c>
      <c r="I15" s="18">
        <v>82648.4921875</v>
      </c>
      <c r="L15" s="18">
        <v>74469.513972300003</v>
      </c>
      <c r="N15" s="18">
        <v>82648.4921875</v>
      </c>
      <c r="R15" s="22">
        <v>725</v>
      </c>
      <c r="S15" s="22" t="s">
        <v>912</v>
      </c>
      <c r="T15" s="22">
        <v>166</v>
      </c>
      <c r="U15" s="22">
        <v>0.93940000000000001</v>
      </c>
      <c r="V15" s="23">
        <v>0.85540000000000005</v>
      </c>
      <c r="W15" s="23">
        <v>0.63859999999999995</v>
      </c>
      <c r="X15" s="23">
        <v>39.953600000000002</v>
      </c>
      <c r="Y15" s="23">
        <v>22.4633</v>
      </c>
      <c r="Z15" s="23">
        <v>22.4633</v>
      </c>
      <c r="AN15">
        <v>13</v>
      </c>
      <c r="AO15" t="s">
        <v>888</v>
      </c>
      <c r="AP15" s="18">
        <v>0.38030000000000003</v>
      </c>
      <c r="AQ15" s="18">
        <v>0.28699999999999998</v>
      </c>
      <c r="AR15" s="18">
        <v>11.662000000000001</v>
      </c>
      <c r="AT15">
        <v>13</v>
      </c>
      <c r="AU15" t="s">
        <v>888</v>
      </c>
      <c r="AV15" s="18">
        <v>0.32629999999999998</v>
      </c>
      <c r="AW15" s="18">
        <v>0.2392</v>
      </c>
      <c r="AX15" s="18">
        <v>12.231</v>
      </c>
      <c r="AZ15">
        <v>13</v>
      </c>
      <c r="BA15" t="s">
        <v>888</v>
      </c>
      <c r="BB15" s="18">
        <v>0.99839999999999995</v>
      </c>
      <c r="BC15" s="18">
        <v>1</v>
      </c>
      <c r="BD15" s="18">
        <v>0.192</v>
      </c>
      <c r="BF15">
        <v>13</v>
      </c>
      <c r="BG15" t="s">
        <v>888</v>
      </c>
      <c r="BH15" s="18">
        <v>0.72650000000000003</v>
      </c>
      <c r="BI15" s="18">
        <v>0.59260000000000002</v>
      </c>
      <c r="BJ15" s="18">
        <v>3.7509999999999999</v>
      </c>
      <c r="BM15" t="s">
        <v>1039</v>
      </c>
      <c r="BN15" s="18">
        <v>0.46410000000000001</v>
      </c>
      <c r="BO15" s="18">
        <v>0.2437</v>
      </c>
      <c r="BP15" s="18">
        <v>17.181000000000001</v>
      </c>
      <c r="BS15" t="s">
        <v>1047</v>
      </c>
      <c r="BT15">
        <v>0.99070000000000003</v>
      </c>
      <c r="BU15">
        <v>1</v>
      </c>
      <c r="BV15">
        <v>0.312</v>
      </c>
      <c r="BY15" t="s">
        <v>1104</v>
      </c>
      <c r="BZ15" s="18">
        <v>0.98760000000000003</v>
      </c>
      <c r="CA15" s="18">
        <v>0.95479999999999998</v>
      </c>
      <c r="CB15" s="18">
        <v>0.97099999999999997</v>
      </c>
      <c r="CE15" t="s">
        <v>1114</v>
      </c>
      <c r="CF15" s="18">
        <v>0.95340000000000003</v>
      </c>
      <c r="CG15" s="18">
        <v>0.9647</v>
      </c>
      <c r="CH15" s="18">
        <v>0.91200000000000003</v>
      </c>
    </row>
    <row r="16" spans="2:86" x14ac:dyDescent="0.25">
      <c r="B16" t="s">
        <v>94</v>
      </c>
      <c r="C16" s="18">
        <v>71755.952695900007</v>
      </c>
      <c r="H16" t="s">
        <v>94</v>
      </c>
      <c r="I16" s="18">
        <v>80259.265625</v>
      </c>
      <c r="L16" s="18">
        <v>71755.952695900007</v>
      </c>
      <c r="N16" s="18">
        <v>80259.265625</v>
      </c>
      <c r="R16">
        <v>135</v>
      </c>
      <c r="S16" t="s">
        <v>322</v>
      </c>
      <c r="T16">
        <v>86</v>
      </c>
      <c r="U16">
        <v>1</v>
      </c>
      <c r="V16" s="18">
        <v>0.6744</v>
      </c>
      <c r="W16" s="18">
        <v>0.36049999999999999</v>
      </c>
      <c r="X16" s="18">
        <v>106.3181</v>
      </c>
      <c r="Y16" s="18">
        <v>58.429600000000001</v>
      </c>
      <c r="Z16" s="18">
        <v>58.429600000000001</v>
      </c>
      <c r="AN16" s="20">
        <v>14</v>
      </c>
      <c r="AO16" s="20" t="s">
        <v>912</v>
      </c>
      <c r="AP16" s="21">
        <v>0.97799999999999998</v>
      </c>
      <c r="AQ16" s="21">
        <v>0.96689999999999998</v>
      </c>
      <c r="AR16" s="21">
        <v>0.78800000000000003</v>
      </c>
      <c r="AS16" s="20"/>
      <c r="AT16" s="20">
        <v>14</v>
      </c>
      <c r="AU16" s="20" t="s">
        <v>912</v>
      </c>
      <c r="AV16" s="21">
        <v>0.59570000000000001</v>
      </c>
      <c r="AW16" s="21">
        <v>0.47289999999999999</v>
      </c>
      <c r="AX16" s="21">
        <v>6.1980000000000004</v>
      </c>
      <c r="AY16" s="20"/>
      <c r="AZ16" s="20">
        <v>14</v>
      </c>
      <c r="BA16" s="20" t="s">
        <v>912</v>
      </c>
      <c r="BB16" s="21">
        <v>0.99770000000000003</v>
      </c>
      <c r="BC16" s="21">
        <v>1</v>
      </c>
      <c r="BD16" s="21">
        <v>0.23200000000000001</v>
      </c>
      <c r="BE16" s="20"/>
      <c r="BF16" s="20">
        <v>14</v>
      </c>
      <c r="BG16" s="20" t="s">
        <v>912</v>
      </c>
      <c r="BH16" s="21">
        <v>0.621</v>
      </c>
      <c r="BI16" s="21">
        <v>0.50749999999999995</v>
      </c>
      <c r="BJ16" s="21">
        <v>5.9189999999999996</v>
      </c>
      <c r="BM16" t="s">
        <v>1040</v>
      </c>
      <c r="BN16" s="18">
        <v>0.96550000000000002</v>
      </c>
      <c r="BO16" s="18">
        <v>0.97440000000000004</v>
      </c>
      <c r="BP16" s="18">
        <v>0.66900000000000004</v>
      </c>
      <c r="BS16" t="s">
        <v>1048</v>
      </c>
      <c r="BT16">
        <v>0.99509999999999998</v>
      </c>
      <c r="BU16">
        <v>1</v>
      </c>
      <c r="BV16">
        <v>0.20699999999999999</v>
      </c>
      <c r="BY16" t="s">
        <v>1105</v>
      </c>
      <c r="BZ16" s="18">
        <v>0.37330000000000002</v>
      </c>
      <c r="CA16" s="18">
        <v>0.24859999999999999</v>
      </c>
      <c r="CB16" s="18">
        <v>11.387</v>
      </c>
      <c r="CE16" t="s">
        <v>1115</v>
      </c>
      <c r="CF16" s="18">
        <v>0.99609999999999999</v>
      </c>
      <c r="CG16" s="18">
        <v>1</v>
      </c>
      <c r="CH16" s="18">
        <v>0.26600000000000001</v>
      </c>
    </row>
    <row r="17" spans="2:86" x14ac:dyDescent="0.25">
      <c r="B17" t="s">
        <v>95</v>
      </c>
      <c r="C17" s="18">
        <v>68291.363579600002</v>
      </c>
      <c r="H17" t="s">
        <v>95</v>
      </c>
      <c r="I17" s="18">
        <v>76256.609375</v>
      </c>
      <c r="L17" s="18">
        <v>68291.363579600002</v>
      </c>
      <c r="N17" s="18">
        <v>76256.609375</v>
      </c>
      <c r="R17">
        <v>176</v>
      </c>
      <c r="S17" t="s">
        <v>363</v>
      </c>
      <c r="T17">
        <v>92</v>
      </c>
      <c r="U17">
        <v>1</v>
      </c>
      <c r="V17" s="18">
        <v>0.82609999999999995</v>
      </c>
      <c r="W17" s="18">
        <v>0.6522</v>
      </c>
      <c r="X17" s="18">
        <v>7.8456000000000001</v>
      </c>
      <c r="Y17" s="18">
        <v>4.2957999999999998</v>
      </c>
      <c r="Z17" s="18">
        <v>4.2957999999999998</v>
      </c>
      <c r="AN17">
        <v>15</v>
      </c>
      <c r="AO17" t="s">
        <v>322</v>
      </c>
      <c r="AP17" s="18">
        <v>0.96389999999999998</v>
      </c>
      <c r="AQ17" s="18">
        <v>0.97089999999999999</v>
      </c>
      <c r="AR17" s="18">
        <v>0.71199999999999997</v>
      </c>
      <c r="AT17">
        <v>15</v>
      </c>
      <c r="AU17" t="s">
        <v>322</v>
      </c>
      <c r="AV17" s="18">
        <v>0.5222</v>
      </c>
      <c r="AW17" s="18">
        <v>0.55520000000000003</v>
      </c>
      <c r="AX17" s="18">
        <v>12.212</v>
      </c>
      <c r="AZ17">
        <v>15</v>
      </c>
      <c r="BA17" t="s">
        <v>322</v>
      </c>
      <c r="BB17" s="18">
        <v>0.99460000000000004</v>
      </c>
      <c r="BC17" s="18">
        <v>0.99709999999999999</v>
      </c>
      <c r="BD17" s="18">
        <v>0.26400000000000001</v>
      </c>
      <c r="BF17">
        <v>15</v>
      </c>
      <c r="BG17" t="s">
        <v>322</v>
      </c>
      <c r="BH17" s="18">
        <v>0.68100000000000005</v>
      </c>
      <c r="BI17" s="18">
        <v>0.7006</v>
      </c>
      <c r="BJ17" s="18">
        <v>7.3129999999999997</v>
      </c>
      <c r="BM17" t="s">
        <v>1041</v>
      </c>
      <c r="BN17" s="18">
        <v>0.36770000000000003</v>
      </c>
      <c r="BO17" s="18">
        <v>0.16669999999999999</v>
      </c>
      <c r="BP17" s="18">
        <v>19.463999999999999</v>
      </c>
      <c r="BS17" t="s">
        <v>1049</v>
      </c>
      <c r="BT17">
        <v>0.995</v>
      </c>
      <c r="BU17">
        <v>1</v>
      </c>
      <c r="BV17">
        <v>0.28100000000000003</v>
      </c>
      <c r="BY17" t="s">
        <v>1106</v>
      </c>
      <c r="BZ17" s="18">
        <v>0.65410000000000001</v>
      </c>
      <c r="CA17" s="18">
        <v>0.44779999999999998</v>
      </c>
      <c r="CB17" s="18">
        <v>8.6289999999999996</v>
      </c>
      <c r="CE17" t="s">
        <v>1116</v>
      </c>
      <c r="CF17" s="18">
        <v>0.99119999999999997</v>
      </c>
      <c r="CG17" s="18">
        <v>0.99470000000000003</v>
      </c>
      <c r="CH17" s="18">
        <v>0.439</v>
      </c>
    </row>
    <row r="18" spans="2:86" x14ac:dyDescent="0.25">
      <c r="B18" t="s">
        <v>96</v>
      </c>
      <c r="C18" s="18">
        <v>66667.322778899994</v>
      </c>
      <c r="H18" t="s">
        <v>96</v>
      </c>
      <c r="I18" s="18">
        <v>74335.3125</v>
      </c>
      <c r="L18" s="18">
        <v>66667.322778899994</v>
      </c>
      <c r="N18" s="18">
        <v>74335.3125</v>
      </c>
      <c r="R18">
        <v>687</v>
      </c>
      <c r="S18" t="s">
        <v>874</v>
      </c>
      <c r="T18">
        <v>159</v>
      </c>
      <c r="U18">
        <v>0.9677</v>
      </c>
      <c r="V18" s="18">
        <v>0.87339999999999995</v>
      </c>
      <c r="W18" s="18">
        <v>0.64780000000000004</v>
      </c>
      <c r="X18" s="18">
        <v>39.306899999999999</v>
      </c>
      <c r="Y18" s="18">
        <v>23.122900000000001</v>
      </c>
      <c r="Z18" s="18">
        <v>23.122900000000001</v>
      </c>
      <c r="AN18">
        <v>16</v>
      </c>
      <c r="AO18" t="s">
        <v>363</v>
      </c>
      <c r="AP18" s="18">
        <v>0.94420000000000004</v>
      </c>
      <c r="AQ18" s="18">
        <v>0.94569999999999999</v>
      </c>
      <c r="AR18" s="18">
        <v>1.0640000000000001</v>
      </c>
      <c r="AT18">
        <v>16</v>
      </c>
      <c r="AU18" t="s">
        <v>363</v>
      </c>
      <c r="AV18" s="18">
        <v>0.79120000000000001</v>
      </c>
      <c r="AW18" s="18">
        <v>0.76359999999999995</v>
      </c>
      <c r="AX18" s="18">
        <v>2.274</v>
      </c>
      <c r="AZ18">
        <v>16</v>
      </c>
      <c r="BA18" t="s">
        <v>363</v>
      </c>
      <c r="BB18" s="18">
        <v>0.99790000000000001</v>
      </c>
      <c r="BC18" s="18">
        <v>1</v>
      </c>
      <c r="BD18" s="18">
        <v>0.161</v>
      </c>
      <c r="BF18">
        <v>16</v>
      </c>
      <c r="BG18" t="s">
        <v>363</v>
      </c>
      <c r="BH18" s="18">
        <v>0.84370000000000001</v>
      </c>
      <c r="BI18" s="18">
        <v>0.8125</v>
      </c>
      <c r="BJ18" s="18">
        <v>1.9079999999999999</v>
      </c>
      <c r="BM18" t="s">
        <v>1042</v>
      </c>
      <c r="BN18" s="18">
        <v>0.9698</v>
      </c>
      <c r="BO18" s="18">
        <v>0.96479999999999999</v>
      </c>
      <c r="BP18" s="18">
        <v>0.99199999999999999</v>
      </c>
      <c r="BS18" t="s">
        <v>1051</v>
      </c>
      <c r="BT18">
        <v>0.98850000000000005</v>
      </c>
      <c r="BU18">
        <v>0.99790000000000001</v>
      </c>
      <c r="BV18">
        <v>0.443</v>
      </c>
      <c r="BY18" t="s">
        <v>1107</v>
      </c>
      <c r="BZ18" s="18">
        <v>0.18740000000000001</v>
      </c>
      <c r="CA18" s="18">
        <v>0.17369999999999999</v>
      </c>
      <c r="CB18" s="18">
        <v>17.414000000000001</v>
      </c>
      <c r="CE18" t="s">
        <v>1117</v>
      </c>
      <c r="CF18" s="18">
        <v>0.99029999999999996</v>
      </c>
      <c r="CG18" s="18">
        <v>1</v>
      </c>
      <c r="CH18" s="18">
        <v>0.29399999999999998</v>
      </c>
    </row>
    <row r="19" spans="2:86" x14ac:dyDescent="0.25">
      <c r="B19" t="s">
        <v>97</v>
      </c>
      <c r="C19" s="18">
        <v>64744.029189599998</v>
      </c>
      <c r="H19" t="s">
        <v>97</v>
      </c>
      <c r="I19" s="18">
        <v>71281.515625</v>
      </c>
      <c r="L19" s="18">
        <v>64744.029189599998</v>
      </c>
      <c r="N19" s="18">
        <v>71281.515625</v>
      </c>
      <c r="R19">
        <v>102</v>
      </c>
      <c r="S19" t="s">
        <v>289</v>
      </c>
      <c r="T19">
        <v>81</v>
      </c>
      <c r="U19">
        <v>1</v>
      </c>
      <c r="V19" s="18">
        <v>0.875</v>
      </c>
      <c r="W19" s="18">
        <v>0.72840000000000005</v>
      </c>
      <c r="X19" s="18">
        <v>38.642299999999999</v>
      </c>
      <c r="Y19" s="18">
        <v>18.869900000000001</v>
      </c>
      <c r="Z19" s="18">
        <v>18.869900000000001</v>
      </c>
      <c r="AN19">
        <v>17</v>
      </c>
      <c r="AO19" t="s">
        <v>874</v>
      </c>
      <c r="AP19" s="18">
        <v>0.31919999999999998</v>
      </c>
      <c r="AQ19" s="18">
        <v>0.2374</v>
      </c>
      <c r="AR19" s="18">
        <v>13.385999999999999</v>
      </c>
      <c r="AT19">
        <v>17</v>
      </c>
      <c r="AU19" t="s">
        <v>874</v>
      </c>
      <c r="AV19" s="18">
        <v>0.29570000000000002</v>
      </c>
      <c r="AW19" s="18">
        <v>0.20910000000000001</v>
      </c>
      <c r="AX19" s="18">
        <v>13.637</v>
      </c>
      <c r="AZ19">
        <v>17</v>
      </c>
      <c r="BA19" t="s">
        <v>874</v>
      </c>
      <c r="BB19" s="18">
        <v>0.998</v>
      </c>
      <c r="BC19" s="18">
        <v>1</v>
      </c>
      <c r="BD19" s="18">
        <v>0.20899999999999999</v>
      </c>
      <c r="BF19">
        <v>17</v>
      </c>
      <c r="BG19" t="s">
        <v>874</v>
      </c>
      <c r="BH19" s="18">
        <v>0.53879999999999995</v>
      </c>
      <c r="BI19" s="18">
        <v>0.45279999999999998</v>
      </c>
      <c r="BJ19" s="18">
        <v>8.0879999999999992</v>
      </c>
      <c r="BM19" t="s">
        <v>1043</v>
      </c>
      <c r="BN19" s="18">
        <v>0.35970000000000002</v>
      </c>
      <c r="BO19" s="18">
        <v>0.17949999999999999</v>
      </c>
      <c r="BP19" s="18">
        <v>17.05</v>
      </c>
      <c r="BS19" t="s">
        <v>1053</v>
      </c>
      <c r="BT19">
        <v>0.99739999999999995</v>
      </c>
      <c r="BU19">
        <v>1</v>
      </c>
      <c r="BV19">
        <v>0.26300000000000001</v>
      </c>
      <c r="BY19" t="s">
        <v>1108</v>
      </c>
      <c r="BZ19" s="18">
        <v>0.38479999999999998</v>
      </c>
      <c r="CA19" s="18">
        <v>0.20130000000000001</v>
      </c>
      <c r="CB19" s="18">
        <v>16.045999999999999</v>
      </c>
      <c r="CE19" t="s">
        <v>1118</v>
      </c>
      <c r="CF19" s="18">
        <v>0.99229999999999996</v>
      </c>
      <c r="CG19" s="18">
        <v>0.99690000000000001</v>
      </c>
      <c r="CH19" s="18">
        <v>0.30399999999999999</v>
      </c>
    </row>
    <row r="20" spans="2:86" x14ac:dyDescent="0.25">
      <c r="B20" t="s">
        <v>98</v>
      </c>
      <c r="C20" s="18">
        <v>63521.115166399999</v>
      </c>
      <c r="H20" t="s">
        <v>98</v>
      </c>
      <c r="I20" s="18">
        <v>70417.0625</v>
      </c>
      <c r="L20" s="18">
        <v>63521.115166399999</v>
      </c>
      <c r="N20" s="18">
        <v>70417.0625</v>
      </c>
      <c r="R20">
        <v>187</v>
      </c>
      <c r="S20" t="s">
        <v>374</v>
      </c>
      <c r="T20">
        <v>94</v>
      </c>
      <c r="U20">
        <v>1</v>
      </c>
      <c r="V20" s="18">
        <v>0.82979999999999998</v>
      </c>
      <c r="W20" s="18">
        <v>0.6915</v>
      </c>
      <c r="X20" s="18">
        <v>15.947800000000001</v>
      </c>
      <c r="Y20" s="18">
        <v>8.6123999999999992</v>
      </c>
      <c r="Z20" s="18">
        <v>8.6123999999999992</v>
      </c>
      <c r="AN20">
        <v>18</v>
      </c>
      <c r="AO20" t="s">
        <v>289</v>
      </c>
      <c r="AP20" s="18">
        <v>0.37469999999999998</v>
      </c>
      <c r="AQ20" s="18">
        <v>0.3735</v>
      </c>
      <c r="AR20" s="18">
        <v>9.3140000000000001</v>
      </c>
      <c r="AT20">
        <v>18</v>
      </c>
      <c r="AU20" t="s">
        <v>289</v>
      </c>
      <c r="AV20" s="18">
        <v>0.31380000000000002</v>
      </c>
      <c r="AW20" s="18">
        <v>0.31480000000000002</v>
      </c>
      <c r="AX20" s="18">
        <v>9.7620000000000005</v>
      </c>
      <c r="AZ20">
        <v>18</v>
      </c>
      <c r="BA20" t="s">
        <v>289</v>
      </c>
      <c r="BB20" s="18">
        <v>0.98770000000000002</v>
      </c>
      <c r="BC20" s="18">
        <v>0.99690000000000001</v>
      </c>
      <c r="BD20" s="18">
        <v>0.36899999999999999</v>
      </c>
      <c r="BF20">
        <v>18</v>
      </c>
      <c r="BG20" t="s">
        <v>289</v>
      </c>
      <c r="BH20" s="18">
        <v>0.67110000000000003</v>
      </c>
      <c r="BI20" s="18">
        <v>0.66979999999999995</v>
      </c>
      <c r="BJ20" s="18">
        <v>3.3460000000000001</v>
      </c>
      <c r="BM20" t="s">
        <v>1044</v>
      </c>
      <c r="BN20" s="18">
        <v>0.34370000000000001</v>
      </c>
      <c r="BO20" s="18">
        <v>0.22950000000000001</v>
      </c>
      <c r="BP20" s="18">
        <v>15.723000000000001</v>
      </c>
      <c r="BS20" t="s">
        <v>1054</v>
      </c>
      <c r="BT20">
        <v>0.99250000000000005</v>
      </c>
      <c r="BU20">
        <v>0.99780000000000002</v>
      </c>
      <c r="BV20">
        <v>0.35499999999999998</v>
      </c>
      <c r="BY20" t="s">
        <v>1109</v>
      </c>
      <c r="BZ20" s="18">
        <v>0.7853</v>
      </c>
      <c r="CA20" s="18">
        <v>0.59099999999999997</v>
      </c>
      <c r="CB20" s="18">
        <v>7.65</v>
      </c>
      <c r="CE20" t="s">
        <v>1123</v>
      </c>
      <c r="CF20" s="18">
        <v>0.9708</v>
      </c>
      <c r="CG20" s="18">
        <v>0.97550000000000003</v>
      </c>
      <c r="CH20" s="18">
        <v>0.625</v>
      </c>
    </row>
    <row r="21" spans="2:86" x14ac:dyDescent="0.25">
      <c r="B21" t="s">
        <v>99</v>
      </c>
      <c r="C21" s="18">
        <v>63013.415890600001</v>
      </c>
      <c r="H21" t="s">
        <v>99</v>
      </c>
      <c r="I21" s="18">
        <v>70034.40625</v>
      </c>
      <c r="L21" s="18">
        <v>63013.415890600001</v>
      </c>
      <c r="N21" s="18">
        <v>70034.40625</v>
      </c>
      <c r="R21">
        <v>75</v>
      </c>
      <c r="S21" t="s">
        <v>262</v>
      </c>
      <c r="T21">
        <v>76</v>
      </c>
      <c r="U21">
        <v>1</v>
      </c>
      <c r="V21" s="18">
        <v>0.81579999999999997</v>
      </c>
      <c r="W21" s="18">
        <v>0.63160000000000005</v>
      </c>
      <c r="X21" s="18">
        <v>15.5223</v>
      </c>
      <c r="Y21" s="18">
        <v>7.5339</v>
      </c>
      <c r="Z21" s="18">
        <v>7.5339</v>
      </c>
      <c r="AN21">
        <v>19</v>
      </c>
      <c r="AO21" t="s">
        <v>374</v>
      </c>
      <c r="AP21" s="18">
        <v>0.97599999999999998</v>
      </c>
      <c r="AQ21" s="18">
        <v>0.98670000000000002</v>
      </c>
      <c r="AR21" s="18">
        <v>0.59699999999999998</v>
      </c>
      <c r="AT21">
        <v>19</v>
      </c>
      <c r="AU21" t="s">
        <v>374</v>
      </c>
      <c r="AV21" s="18">
        <v>0.45629999999999998</v>
      </c>
      <c r="AW21" s="18">
        <v>0.42549999999999999</v>
      </c>
      <c r="AX21" s="18">
        <v>7.2869999999999999</v>
      </c>
      <c r="AZ21">
        <v>19</v>
      </c>
      <c r="BA21" t="s">
        <v>374</v>
      </c>
      <c r="BB21" s="18">
        <v>0.99060000000000004</v>
      </c>
      <c r="BC21" s="18">
        <v>0.99729999999999996</v>
      </c>
      <c r="BD21" s="18">
        <v>0.36</v>
      </c>
      <c r="BF21">
        <v>19</v>
      </c>
      <c r="BG21" t="s">
        <v>374</v>
      </c>
      <c r="BH21" s="18">
        <v>0.72209999999999996</v>
      </c>
      <c r="BI21" s="18">
        <v>0.69679999999999997</v>
      </c>
      <c r="BJ21" s="18">
        <v>2.7130000000000001</v>
      </c>
      <c r="BM21" t="s">
        <v>1045</v>
      </c>
      <c r="BN21" s="18">
        <v>0.88619999999999999</v>
      </c>
      <c r="BO21" s="18">
        <v>0.82250000000000001</v>
      </c>
      <c r="BP21" s="18">
        <v>2.5030000000000001</v>
      </c>
      <c r="BS21" t="s">
        <v>1055</v>
      </c>
      <c r="BT21">
        <v>0.99570000000000003</v>
      </c>
      <c r="BU21">
        <v>0.99609999999999999</v>
      </c>
      <c r="BV21">
        <v>0.34200000000000003</v>
      </c>
      <c r="BY21" t="s">
        <v>1110</v>
      </c>
      <c r="BZ21" s="18">
        <v>0.37409999999999999</v>
      </c>
      <c r="CA21" s="18">
        <v>0.41460000000000002</v>
      </c>
      <c r="CB21" s="18">
        <v>10.331</v>
      </c>
      <c r="CE21" t="s">
        <v>1124</v>
      </c>
      <c r="CF21" s="18">
        <v>0.99260000000000004</v>
      </c>
      <c r="CG21" s="18">
        <v>0.99760000000000004</v>
      </c>
      <c r="CH21" s="18">
        <v>0.33</v>
      </c>
    </row>
    <row r="22" spans="2:86" x14ac:dyDescent="0.25">
      <c r="B22" t="s">
        <v>100</v>
      </c>
      <c r="C22" s="18">
        <v>62553.671647000003</v>
      </c>
      <c r="H22" t="s">
        <v>100</v>
      </c>
      <c r="I22" s="18">
        <v>66993.6875</v>
      </c>
      <c r="L22" s="18">
        <v>62553.671647000003</v>
      </c>
      <c r="N22" s="18">
        <v>66993.6875</v>
      </c>
      <c r="R22">
        <v>27</v>
      </c>
      <c r="S22" t="s">
        <v>214</v>
      </c>
      <c r="T22">
        <v>61</v>
      </c>
      <c r="U22">
        <v>0.91669999999999996</v>
      </c>
      <c r="V22" s="18">
        <v>0.63329999999999997</v>
      </c>
      <c r="W22" s="18">
        <v>0.47539999999999999</v>
      </c>
      <c r="X22" s="18">
        <v>12.972200000000001</v>
      </c>
      <c r="Y22" s="18">
        <v>11.1122</v>
      </c>
      <c r="Z22" s="18">
        <v>11.1122</v>
      </c>
      <c r="AN22">
        <v>20</v>
      </c>
      <c r="AO22" t="s">
        <v>262</v>
      </c>
      <c r="AP22" s="18">
        <v>0.77990000000000004</v>
      </c>
      <c r="AQ22" s="18">
        <v>0.81579999999999997</v>
      </c>
      <c r="AR22" s="18">
        <v>2.37</v>
      </c>
      <c r="AT22">
        <v>20</v>
      </c>
      <c r="AU22" t="s">
        <v>262</v>
      </c>
      <c r="AV22" s="18">
        <v>0.20830000000000001</v>
      </c>
      <c r="AW22" s="18">
        <v>0.27300000000000002</v>
      </c>
      <c r="AX22" s="18">
        <v>13.869</v>
      </c>
      <c r="AZ22">
        <v>20</v>
      </c>
      <c r="BA22" t="s">
        <v>262</v>
      </c>
      <c r="BB22" s="18">
        <v>0.99460000000000004</v>
      </c>
      <c r="BC22" s="18">
        <v>1</v>
      </c>
      <c r="BD22" s="18">
        <v>0.22800000000000001</v>
      </c>
      <c r="BF22">
        <v>20</v>
      </c>
      <c r="BG22" t="s">
        <v>262</v>
      </c>
      <c r="BH22" s="18">
        <v>0.73980000000000001</v>
      </c>
      <c r="BI22" s="18">
        <v>0.77300000000000002</v>
      </c>
      <c r="BJ22" s="18">
        <v>2.2719999999999998</v>
      </c>
      <c r="BM22" t="s">
        <v>1046</v>
      </c>
      <c r="BN22" s="18">
        <v>0.32469999999999999</v>
      </c>
      <c r="BO22" s="18">
        <v>0.2228</v>
      </c>
      <c r="BP22" s="18">
        <v>13.757999999999999</v>
      </c>
      <c r="BS22" t="s">
        <v>1057</v>
      </c>
      <c r="BT22">
        <v>0.99660000000000004</v>
      </c>
      <c r="BU22">
        <v>1</v>
      </c>
      <c r="BV22">
        <v>0.26300000000000001</v>
      </c>
      <c r="BY22" t="s">
        <v>1111</v>
      </c>
      <c r="BZ22" s="18">
        <v>0.32390000000000002</v>
      </c>
      <c r="CA22" s="18">
        <v>0.2903</v>
      </c>
      <c r="CB22" s="18">
        <v>13.609</v>
      </c>
      <c r="CE22" t="s">
        <v>1125</v>
      </c>
      <c r="CF22" s="18">
        <v>0.64790000000000003</v>
      </c>
      <c r="CG22" s="18">
        <v>0.8629</v>
      </c>
      <c r="CH22" s="18">
        <v>1.552</v>
      </c>
    </row>
    <row r="23" spans="2:86" x14ac:dyDescent="0.25">
      <c r="B23" t="s">
        <v>101</v>
      </c>
      <c r="C23" s="18">
        <v>61965.514692899997</v>
      </c>
      <c r="H23" t="s">
        <v>101</v>
      </c>
      <c r="I23" s="18">
        <v>65523.5390625</v>
      </c>
      <c r="L23" s="18">
        <v>61965.514692899997</v>
      </c>
      <c r="N23" s="18">
        <v>65523.5390625</v>
      </c>
      <c r="R23">
        <v>400</v>
      </c>
      <c r="S23" t="s">
        <v>587</v>
      </c>
      <c r="T23">
        <v>120</v>
      </c>
      <c r="U23">
        <v>1</v>
      </c>
      <c r="V23" s="18">
        <v>0.9</v>
      </c>
      <c r="W23" s="18">
        <v>0.80830000000000002</v>
      </c>
      <c r="X23" s="18">
        <v>104.6905</v>
      </c>
      <c r="Y23" s="18">
        <v>60.496299999999998</v>
      </c>
      <c r="Z23" s="18">
        <v>60.496299999999998</v>
      </c>
      <c r="AN23">
        <v>21</v>
      </c>
      <c r="AO23" t="s">
        <v>214</v>
      </c>
      <c r="AP23" s="18">
        <v>0.9415</v>
      </c>
      <c r="AQ23" s="18">
        <v>0.97540000000000004</v>
      </c>
      <c r="AR23" s="18">
        <v>0.752</v>
      </c>
      <c r="AT23">
        <v>21</v>
      </c>
      <c r="AU23" t="s">
        <v>214</v>
      </c>
      <c r="AV23" s="18">
        <v>0.27839999999999998</v>
      </c>
      <c r="AW23" s="18">
        <v>0.34839999999999999</v>
      </c>
      <c r="AX23" s="18">
        <v>8.3710000000000004</v>
      </c>
      <c r="AZ23">
        <v>21</v>
      </c>
      <c r="BA23" t="s">
        <v>214</v>
      </c>
      <c r="BB23" s="18">
        <v>0.996</v>
      </c>
      <c r="BC23" s="18">
        <v>1</v>
      </c>
      <c r="BD23" s="18">
        <v>0.16900000000000001</v>
      </c>
      <c r="BF23">
        <v>21</v>
      </c>
      <c r="BG23" t="s">
        <v>214</v>
      </c>
      <c r="BH23" s="18">
        <v>0.23860000000000001</v>
      </c>
      <c r="BI23" s="18">
        <v>0.30330000000000001</v>
      </c>
      <c r="BJ23" s="18">
        <v>10.222</v>
      </c>
      <c r="BM23" t="s">
        <v>1047</v>
      </c>
      <c r="BN23" s="18">
        <v>0.3785</v>
      </c>
      <c r="BO23" s="18">
        <v>0.38919999999999999</v>
      </c>
      <c r="BP23" s="18">
        <v>9.5399999999999991</v>
      </c>
      <c r="BS23" t="s">
        <v>1058</v>
      </c>
      <c r="BT23">
        <v>0.99270000000000003</v>
      </c>
      <c r="BU23">
        <v>0.99580000000000002</v>
      </c>
      <c r="BV23">
        <v>0.35399999999999998</v>
      </c>
      <c r="BY23" t="s">
        <v>1112</v>
      </c>
      <c r="BZ23" s="18">
        <v>0.9738</v>
      </c>
      <c r="CA23" s="18">
        <v>0.97609999999999997</v>
      </c>
      <c r="CB23" s="18">
        <v>0.70099999999999996</v>
      </c>
      <c r="CE23" t="s">
        <v>1131</v>
      </c>
      <c r="CF23" s="18">
        <v>0.99239999999999995</v>
      </c>
      <c r="CG23" s="18">
        <v>0.99729999999999996</v>
      </c>
      <c r="CH23" s="18">
        <v>0.316</v>
      </c>
    </row>
    <row r="24" spans="2:86" x14ac:dyDescent="0.25">
      <c r="B24" t="s">
        <v>102</v>
      </c>
      <c r="C24" s="18">
        <v>61409.301525700001</v>
      </c>
      <c r="H24" t="s">
        <v>102</v>
      </c>
      <c r="I24" s="18">
        <v>64304.96875</v>
      </c>
      <c r="L24" s="18">
        <v>61409.301525700001</v>
      </c>
      <c r="N24" s="18">
        <v>64304.96875</v>
      </c>
      <c r="R24">
        <v>2</v>
      </c>
      <c r="S24" t="s">
        <v>189</v>
      </c>
      <c r="T24">
        <v>36</v>
      </c>
      <c r="U24">
        <v>1</v>
      </c>
      <c r="V24" s="18">
        <v>0.72219999999999995</v>
      </c>
      <c r="W24" s="18">
        <v>0.44440000000000002</v>
      </c>
      <c r="X24" s="18">
        <v>13.031700000000001</v>
      </c>
      <c r="Y24" s="18">
        <v>12.9534</v>
      </c>
      <c r="Z24" s="18">
        <v>12.9534</v>
      </c>
      <c r="AN24">
        <v>22</v>
      </c>
      <c r="AO24" t="s">
        <v>587</v>
      </c>
      <c r="AP24" s="18">
        <v>0.96319999999999995</v>
      </c>
      <c r="AQ24" s="18">
        <v>0.95630000000000004</v>
      </c>
      <c r="AR24" s="18">
        <v>0.89800000000000002</v>
      </c>
      <c r="AT24">
        <v>22</v>
      </c>
      <c r="AU24" t="s">
        <v>587</v>
      </c>
      <c r="AV24" s="18">
        <v>0.49790000000000001</v>
      </c>
      <c r="AW24" s="18">
        <v>0.42499999999999999</v>
      </c>
      <c r="AX24" s="18">
        <v>9.875</v>
      </c>
      <c r="AZ24">
        <v>22</v>
      </c>
      <c r="BA24" t="s">
        <v>587</v>
      </c>
      <c r="BB24" s="18">
        <v>0.99570000000000003</v>
      </c>
      <c r="BC24" s="18">
        <v>0.99790000000000001</v>
      </c>
      <c r="BD24" s="18">
        <v>0.26900000000000002</v>
      </c>
      <c r="BF24">
        <v>22</v>
      </c>
      <c r="BG24" t="s">
        <v>587</v>
      </c>
      <c r="BH24" s="18">
        <v>0.26100000000000001</v>
      </c>
      <c r="BI24" s="18">
        <v>0.2167</v>
      </c>
      <c r="BJ24" s="18">
        <v>14.284000000000001</v>
      </c>
      <c r="BM24" t="s">
        <v>1048</v>
      </c>
      <c r="BN24" s="18">
        <v>0.37940000000000002</v>
      </c>
      <c r="BO24" s="18">
        <v>0.41549999999999998</v>
      </c>
      <c r="BP24" s="18">
        <v>7.53</v>
      </c>
      <c r="BS24" t="s">
        <v>1061</v>
      </c>
      <c r="BT24">
        <v>0.99460000000000004</v>
      </c>
      <c r="BU24">
        <v>1</v>
      </c>
      <c r="BV24">
        <v>0.35199999999999998</v>
      </c>
      <c r="BY24" t="s">
        <v>1113</v>
      </c>
      <c r="BZ24" s="18">
        <v>0.35</v>
      </c>
      <c r="CA24" s="18">
        <v>0.17799999999999999</v>
      </c>
      <c r="CB24" s="18">
        <v>18.641999999999999</v>
      </c>
      <c r="CE24" t="s">
        <v>1132</v>
      </c>
      <c r="CF24" s="18">
        <v>0.99490000000000001</v>
      </c>
      <c r="CG24" s="18">
        <v>0.99519999999999997</v>
      </c>
      <c r="CH24" s="18">
        <v>0.33900000000000002</v>
      </c>
    </row>
    <row r="25" spans="2:86" x14ac:dyDescent="0.25">
      <c r="B25" t="s">
        <v>103</v>
      </c>
      <c r="C25" s="18">
        <v>61029.194582199998</v>
      </c>
      <c r="H25" t="s">
        <v>103</v>
      </c>
      <c r="I25" s="18">
        <v>63021.6523438</v>
      </c>
      <c r="L25" s="18">
        <v>61029.194582199998</v>
      </c>
      <c r="N25" s="18">
        <v>63021.6523438</v>
      </c>
      <c r="R25">
        <v>770</v>
      </c>
      <c r="S25" t="s">
        <v>957</v>
      </c>
      <c r="T25">
        <v>177</v>
      </c>
      <c r="U25">
        <v>0.94289999999999996</v>
      </c>
      <c r="V25" s="18">
        <v>0.75</v>
      </c>
      <c r="W25" s="18">
        <v>0.55369999999999997</v>
      </c>
      <c r="X25" s="18">
        <v>41.0946</v>
      </c>
      <c r="Y25" s="18">
        <v>23.088899999999999</v>
      </c>
      <c r="Z25" s="18">
        <v>23.088899999999999</v>
      </c>
      <c r="AN25">
        <v>23</v>
      </c>
      <c r="AO25" t="s">
        <v>189</v>
      </c>
      <c r="AP25" s="18">
        <v>0.73599999999999999</v>
      </c>
      <c r="AQ25" s="18">
        <v>0.88190000000000002</v>
      </c>
      <c r="AR25" s="18">
        <v>1.954</v>
      </c>
      <c r="AT25">
        <v>23</v>
      </c>
      <c r="AU25" t="s">
        <v>189</v>
      </c>
      <c r="AV25" s="18">
        <v>0.25030000000000002</v>
      </c>
      <c r="AW25" s="18">
        <v>0.45829999999999999</v>
      </c>
      <c r="AX25" s="18">
        <v>6.827</v>
      </c>
      <c r="AZ25">
        <v>23</v>
      </c>
      <c r="BA25" t="s">
        <v>189</v>
      </c>
      <c r="BB25" s="18">
        <v>0.97640000000000005</v>
      </c>
      <c r="BC25" s="18">
        <v>1</v>
      </c>
      <c r="BD25" s="18">
        <v>0.25700000000000001</v>
      </c>
      <c r="BF25">
        <v>23</v>
      </c>
      <c r="BG25" t="s">
        <v>189</v>
      </c>
      <c r="BH25" s="18">
        <v>0.23710000000000001</v>
      </c>
      <c r="BI25" s="18">
        <v>0.41670000000000001</v>
      </c>
      <c r="BJ25" s="18">
        <v>7.8949999999999996</v>
      </c>
      <c r="BM25" t="s">
        <v>1049</v>
      </c>
      <c r="BN25" s="18">
        <v>0.90200000000000002</v>
      </c>
      <c r="BO25" s="18">
        <v>0.85960000000000003</v>
      </c>
      <c r="BP25" s="18">
        <v>1.4330000000000001</v>
      </c>
      <c r="BS25" t="s">
        <v>1063</v>
      </c>
      <c r="BT25">
        <v>0.99450000000000005</v>
      </c>
      <c r="BU25">
        <v>1</v>
      </c>
      <c r="BV25">
        <v>0.27700000000000002</v>
      </c>
      <c r="BY25" t="s">
        <v>1114</v>
      </c>
      <c r="BZ25" s="18">
        <v>0.74739999999999995</v>
      </c>
      <c r="CA25" s="18">
        <v>0.74119999999999997</v>
      </c>
      <c r="CB25" s="18">
        <v>2.6859999999999999</v>
      </c>
      <c r="CE25" t="s">
        <v>1137</v>
      </c>
      <c r="CF25" s="18">
        <v>0.98909999999999998</v>
      </c>
      <c r="CG25" s="18">
        <v>0.99580000000000002</v>
      </c>
      <c r="CH25" s="18">
        <v>0.435</v>
      </c>
    </row>
    <row r="26" spans="2:86" x14ac:dyDescent="0.25">
      <c r="B26" t="s">
        <v>104</v>
      </c>
      <c r="C26" s="18">
        <v>60365.0507975</v>
      </c>
      <c r="H26" t="s">
        <v>104</v>
      </c>
      <c r="I26" s="18">
        <v>62051.6679688</v>
      </c>
      <c r="L26" s="18">
        <v>60365.0507975</v>
      </c>
      <c r="N26" s="18">
        <v>62051.6679688</v>
      </c>
      <c r="R26">
        <v>511</v>
      </c>
      <c r="S26" t="s">
        <v>698</v>
      </c>
      <c r="T26">
        <v>136</v>
      </c>
      <c r="U26">
        <v>0.96299999999999997</v>
      </c>
      <c r="V26" s="18">
        <v>0.91180000000000005</v>
      </c>
      <c r="W26" s="18">
        <v>0.69850000000000001</v>
      </c>
      <c r="X26" s="18">
        <v>96.978399999999993</v>
      </c>
      <c r="Y26" s="18">
        <v>58.253500000000003</v>
      </c>
      <c r="Z26" s="18">
        <v>58.253500000000003</v>
      </c>
      <c r="AN26">
        <v>24</v>
      </c>
      <c r="AO26" t="s">
        <v>957</v>
      </c>
      <c r="AP26" s="18">
        <v>0.34360000000000002</v>
      </c>
      <c r="AQ26" s="18">
        <v>0.26129999999999998</v>
      </c>
      <c r="AR26" s="18">
        <v>13.521000000000001</v>
      </c>
      <c r="AT26">
        <v>24</v>
      </c>
      <c r="AU26" t="s">
        <v>957</v>
      </c>
      <c r="AV26" s="18">
        <v>0.52629999999999999</v>
      </c>
      <c r="AW26" s="18">
        <v>0.38700000000000001</v>
      </c>
      <c r="AX26" s="18">
        <v>8.298</v>
      </c>
      <c r="AZ26">
        <v>24</v>
      </c>
      <c r="BA26" t="s">
        <v>957</v>
      </c>
      <c r="BB26" s="18">
        <v>0.99890000000000001</v>
      </c>
      <c r="BC26" s="18">
        <v>1</v>
      </c>
      <c r="BD26" s="18">
        <v>0.16400000000000001</v>
      </c>
      <c r="BF26">
        <v>24</v>
      </c>
      <c r="BG26" t="s">
        <v>957</v>
      </c>
      <c r="BH26" s="18">
        <v>0.63859999999999995</v>
      </c>
      <c r="BI26" s="18">
        <v>0.4929</v>
      </c>
      <c r="BJ26" s="18">
        <v>5.7519999999999998</v>
      </c>
      <c r="BM26" t="s">
        <v>1050</v>
      </c>
      <c r="BN26" s="18">
        <v>0.51480000000000004</v>
      </c>
      <c r="BO26" s="18">
        <v>0.35149999999999998</v>
      </c>
      <c r="BP26" s="18">
        <v>9.7080000000000002</v>
      </c>
      <c r="BS26" t="s">
        <v>1074</v>
      </c>
      <c r="BT26">
        <v>0.99739999999999995</v>
      </c>
      <c r="BU26">
        <v>1</v>
      </c>
      <c r="BV26">
        <v>0.23499999999999999</v>
      </c>
      <c r="BY26" t="s">
        <v>1115</v>
      </c>
      <c r="BZ26" s="18">
        <v>0.3453</v>
      </c>
      <c r="CA26" s="18">
        <v>0.28849999999999998</v>
      </c>
      <c r="CB26" s="18">
        <v>12.032999999999999</v>
      </c>
      <c r="CE26" t="s">
        <v>1138</v>
      </c>
      <c r="CF26" s="18">
        <v>0.99039999999999995</v>
      </c>
      <c r="CG26" s="18">
        <v>0.99770000000000003</v>
      </c>
      <c r="CH26" s="18">
        <v>0.39100000000000001</v>
      </c>
    </row>
    <row r="27" spans="2:86" x14ac:dyDescent="0.25">
      <c r="B27" t="s">
        <v>105</v>
      </c>
      <c r="C27" s="18">
        <v>60052.002265000003</v>
      </c>
      <c r="H27" t="s">
        <v>105</v>
      </c>
      <c r="I27" s="18">
        <v>59890.5351562</v>
      </c>
      <c r="L27" s="18">
        <v>60052.002265000003</v>
      </c>
      <c r="N27" s="18">
        <v>59890.5351562</v>
      </c>
      <c r="R27">
        <v>705</v>
      </c>
      <c r="S27" t="s">
        <v>892</v>
      </c>
      <c r="T27">
        <v>162</v>
      </c>
      <c r="U27">
        <v>0.96870000000000001</v>
      </c>
      <c r="V27" s="18">
        <v>0.71599999999999997</v>
      </c>
      <c r="W27" s="18">
        <v>0.58020000000000005</v>
      </c>
      <c r="X27" s="18">
        <v>163.37139999999999</v>
      </c>
      <c r="Y27" s="18">
        <v>101.29389999999999</v>
      </c>
      <c r="Z27" s="18">
        <v>100</v>
      </c>
      <c r="AN27">
        <v>25</v>
      </c>
      <c r="AO27" t="s">
        <v>698</v>
      </c>
      <c r="AP27" s="18">
        <v>0.97430000000000005</v>
      </c>
      <c r="AQ27" s="18">
        <v>0.96319999999999995</v>
      </c>
      <c r="AR27" s="18">
        <v>0.72599999999999998</v>
      </c>
      <c r="AT27">
        <v>25</v>
      </c>
      <c r="AU27" t="s">
        <v>698</v>
      </c>
      <c r="AV27" s="18">
        <v>0.2422</v>
      </c>
      <c r="AW27" s="18">
        <v>0.17649999999999999</v>
      </c>
      <c r="AX27" s="18">
        <v>13.537000000000001</v>
      </c>
      <c r="AZ27">
        <v>25</v>
      </c>
      <c r="BA27" t="s">
        <v>698</v>
      </c>
      <c r="BB27" s="18">
        <v>0.99719999999999998</v>
      </c>
      <c r="BC27" s="18">
        <v>1</v>
      </c>
      <c r="BD27" s="18">
        <v>0.22900000000000001</v>
      </c>
      <c r="BF27">
        <v>25</v>
      </c>
      <c r="BG27" t="s">
        <v>698</v>
      </c>
      <c r="BH27" s="18">
        <v>0.5181</v>
      </c>
      <c r="BI27" s="18">
        <v>0.42099999999999999</v>
      </c>
      <c r="BJ27" s="18">
        <v>11.287000000000001</v>
      </c>
      <c r="BM27" t="s">
        <v>1051</v>
      </c>
      <c r="BN27" s="18">
        <v>0.84909999999999997</v>
      </c>
      <c r="BO27" s="18">
        <v>0.79549999999999998</v>
      </c>
      <c r="BP27" s="18">
        <v>2.1339999999999999</v>
      </c>
      <c r="BS27" t="s">
        <v>1078</v>
      </c>
      <c r="BT27">
        <v>0.99519999999999997</v>
      </c>
      <c r="BU27">
        <v>1</v>
      </c>
      <c r="BV27">
        <v>0.307</v>
      </c>
      <c r="BY27" t="s">
        <v>1116</v>
      </c>
      <c r="BZ27" s="18">
        <v>0.35799999999999998</v>
      </c>
      <c r="CA27" s="18">
        <v>0.2908</v>
      </c>
      <c r="CB27" s="18">
        <v>13.058999999999999</v>
      </c>
      <c r="CE27" t="s">
        <v>1140</v>
      </c>
      <c r="CF27" s="18">
        <v>0.98740000000000006</v>
      </c>
      <c r="CG27" s="18">
        <v>0.99229999999999996</v>
      </c>
      <c r="CH27" s="18">
        <v>0.438</v>
      </c>
    </row>
    <row r="28" spans="2:86" x14ac:dyDescent="0.25">
      <c r="B28" t="s">
        <v>106</v>
      </c>
      <c r="C28" s="18">
        <v>59511.819124900001</v>
      </c>
      <c r="H28" t="s">
        <v>106</v>
      </c>
      <c r="I28" s="18">
        <v>58929.2617188</v>
      </c>
      <c r="L28" s="18">
        <v>59511.819124900001</v>
      </c>
      <c r="N28" s="18">
        <v>58929.2617188</v>
      </c>
      <c r="R28">
        <v>384</v>
      </c>
      <c r="S28" t="s">
        <v>571</v>
      </c>
      <c r="T28">
        <v>118</v>
      </c>
      <c r="U28">
        <v>0.91300000000000003</v>
      </c>
      <c r="V28" s="18">
        <v>0.67800000000000005</v>
      </c>
      <c r="W28" s="18">
        <v>0.51690000000000003</v>
      </c>
      <c r="X28" s="18">
        <v>120.7452</v>
      </c>
      <c r="Y28" s="18">
        <v>73.221999999999994</v>
      </c>
      <c r="Z28" s="18">
        <v>73.221999999999994</v>
      </c>
      <c r="AN28">
        <v>26</v>
      </c>
      <c r="AO28" t="s">
        <v>892</v>
      </c>
      <c r="AP28" s="18">
        <v>0.98029999999999995</v>
      </c>
      <c r="AQ28" s="18">
        <v>0.97529999999999994</v>
      </c>
      <c r="AR28" s="18">
        <v>0.79100000000000004</v>
      </c>
      <c r="AT28">
        <v>26</v>
      </c>
      <c r="AU28" t="s">
        <v>892</v>
      </c>
      <c r="AV28" s="18">
        <v>0.35589999999999999</v>
      </c>
      <c r="AW28" s="18">
        <v>0.27779999999999999</v>
      </c>
      <c r="AX28" s="18">
        <v>12.414</v>
      </c>
      <c r="AZ28">
        <v>26</v>
      </c>
      <c r="BA28" t="s">
        <v>892</v>
      </c>
      <c r="BB28" s="18">
        <v>0.99819999999999998</v>
      </c>
      <c r="BC28" s="18">
        <v>0.99850000000000005</v>
      </c>
      <c r="BD28" s="18">
        <v>0.20399999999999999</v>
      </c>
      <c r="BF28">
        <v>26</v>
      </c>
      <c r="BG28" t="s">
        <v>892</v>
      </c>
      <c r="BH28" s="18">
        <v>0.6129</v>
      </c>
      <c r="BI28" s="18">
        <v>0.4985</v>
      </c>
      <c r="BJ28" s="18">
        <v>5.8070000000000004</v>
      </c>
      <c r="BM28" t="s">
        <v>1052</v>
      </c>
      <c r="BN28" s="18">
        <v>0.98070000000000002</v>
      </c>
      <c r="BO28" s="18">
        <v>0.96340000000000003</v>
      </c>
      <c r="BP28" s="18">
        <v>0.89700000000000002</v>
      </c>
      <c r="BS28" t="s">
        <v>1079</v>
      </c>
      <c r="BT28">
        <v>0.99</v>
      </c>
      <c r="BU28">
        <v>0.99660000000000004</v>
      </c>
      <c r="BV28">
        <v>0.313</v>
      </c>
      <c r="BY28" t="s">
        <v>1117</v>
      </c>
      <c r="BZ28" s="18">
        <v>0.93620000000000003</v>
      </c>
      <c r="CA28" s="18">
        <v>0.96009999999999995</v>
      </c>
      <c r="CB28" s="18">
        <v>0.90500000000000003</v>
      </c>
      <c r="CE28" t="s">
        <v>1145</v>
      </c>
      <c r="CF28" s="18">
        <v>0.99580000000000002</v>
      </c>
      <c r="CG28" s="18">
        <v>1</v>
      </c>
      <c r="CH28" s="18">
        <v>0.315</v>
      </c>
    </row>
    <row r="29" spans="2:86" x14ac:dyDescent="0.25">
      <c r="B29" t="s">
        <v>107</v>
      </c>
      <c r="C29" s="18">
        <v>57740.261122900003</v>
      </c>
      <c r="H29" t="s">
        <v>107</v>
      </c>
      <c r="I29" s="18">
        <v>58266.1015625</v>
      </c>
      <c r="L29" s="18">
        <v>57740.261122900003</v>
      </c>
      <c r="N29" s="18">
        <v>58266.1015625</v>
      </c>
      <c r="R29">
        <v>549</v>
      </c>
      <c r="S29" t="s">
        <v>736</v>
      </c>
      <c r="T29">
        <v>140</v>
      </c>
      <c r="U29">
        <v>1</v>
      </c>
      <c r="V29" s="18">
        <v>0.9143</v>
      </c>
      <c r="W29" s="18">
        <v>0.75</v>
      </c>
      <c r="X29" s="18">
        <v>40.186100000000003</v>
      </c>
      <c r="Y29" s="18">
        <v>21.578900000000001</v>
      </c>
      <c r="Z29" s="18">
        <v>21.578900000000001</v>
      </c>
      <c r="AN29">
        <v>27</v>
      </c>
      <c r="AO29" t="s">
        <v>571</v>
      </c>
      <c r="AP29" s="18">
        <v>0.35980000000000001</v>
      </c>
      <c r="AQ29" s="18">
        <v>0.31780000000000003</v>
      </c>
      <c r="AR29" s="18">
        <v>10.411</v>
      </c>
      <c r="AT29">
        <v>27</v>
      </c>
      <c r="AU29" t="s">
        <v>571</v>
      </c>
      <c r="AV29" s="18">
        <v>0.25840000000000002</v>
      </c>
      <c r="AW29" s="18">
        <v>0.21820000000000001</v>
      </c>
      <c r="AX29" s="18">
        <v>13.055</v>
      </c>
      <c r="AZ29">
        <v>27</v>
      </c>
      <c r="BA29" t="s">
        <v>571</v>
      </c>
      <c r="BB29" s="18">
        <v>0.99029999999999996</v>
      </c>
      <c r="BC29" s="18">
        <v>0.99360000000000004</v>
      </c>
      <c r="BD29" s="18">
        <v>0.41899999999999998</v>
      </c>
      <c r="BF29">
        <v>27</v>
      </c>
      <c r="BG29" t="s">
        <v>571</v>
      </c>
      <c r="BH29" s="18">
        <v>0.42430000000000001</v>
      </c>
      <c r="BI29" s="18">
        <v>0.36859999999999998</v>
      </c>
      <c r="BJ29" s="18">
        <v>8.9339999999999993</v>
      </c>
      <c r="BM29" t="s">
        <v>1053</v>
      </c>
      <c r="BN29" s="18">
        <v>0.94420000000000004</v>
      </c>
      <c r="BO29" s="18">
        <v>0.89490000000000003</v>
      </c>
      <c r="BP29" s="18">
        <v>1.419</v>
      </c>
      <c r="BS29" t="s">
        <v>1088</v>
      </c>
      <c r="BT29">
        <v>0.99470000000000003</v>
      </c>
      <c r="BU29">
        <v>0.99570000000000003</v>
      </c>
      <c r="BV29">
        <v>0.36799999999999999</v>
      </c>
      <c r="BY29" t="s">
        <v>1118</v>
      </c>
      <c r="BZ29" s="18">
        <v>0.31530000000000002</v>
      </c>
      <c r="CA29" s="18">
        <v>0.33750000000000002</v>
      </c>
      <c r="CB29" s="18">
        <v>11.335000000000001</v>
      </c>
      <c r="CE29" t="s">
        <v>1147</v>
      </c>
      <c r="CF29" s="18">
        <v>0.99319999999999997</v>
      </c>
      <c r="CG29" s="18">
        <v>0.99819999999999998</v>
      </c>
      <c r="CH29" s="18">
        <v>0.374</v>
      </c>
    </row>
    <row r="30" spans="2:86" x14ac:dyDescent="0.25">
      <c r="B30" t="s">
        <v>108</v>
      </c>
      <c r="C30" s="18">
        <v>56761.142548399999</v>
      </c>
      <c r="H30" t="s">
        <v>108</v>
      </c>
      <c r="I30" s="18">
        <v>57390.890625</v>
      </c>
      <c r="L30" s="18">
        <v>56761.142548399999</v>
      </c>
      <c r="N30" s="18">
        <v>57390.890625</v>
      </c>
      <c r="R30">
        <v>355</v>
      </c>
      <c r="S30" t="s">
        <v>542</v>
      </c>
      <c r="T30">
        <v>115</v>
      </c>
      <c r="U30">
        <v>0.95650000000000002</v>
      </c>
      <c r="V30" s="18">
        <v>0.84209999999999996</v>
      </c>
      <c r="W30" s="18">
        <v>0.67830000000000001</v>
      </c>
      <c r="X30" s="18">
        <v>34.712299999999999</v>
      </c>
      <c r="Y30" s="18">
        <v>18.673300000000001</v>
      </c>
      <c r="Z30" s="18">
        <v>18.673300000000001</v>
      </c>
      <c r="AN30">
        <v>28</v>
      </c>
      <c r="AO30" t="s">
        <v>736</v>
      </c>
      <c r="AP30" s="18">
        <v>0.39700000000000002</v>
      </c>
      <c r="AQ30" s="18">
        <v>0.33750000000000002</v>
      </c>
      <c r="AR30" s="18">
        <v>10.721</v>
      </c>
      <c r="AT30">
        <v>28</v>
      </c>
      <c r="AU30" t="s">
        <v>736</v>
      </c>
      <c r="AV30" s="18">
        <v>0.32490000000000002</v>
      </c>
      <c r="AW30" s="18">
        <v>0.24640000000000001</v>
      </c>
      <c r="AX30" s="18">
        <v>11.773999999999999</v>
      </c>
      <c r="AZ30">
        <v>28</v>
      </c>
      <c r="BA30" t="s">
        <v>736</v>
      </c>
      <c r="BB30" s="18">
        <v>0.99490000000000001</v>
      </c>
      <c r="BC30" s="18">
        <v>0.99639999999999995</v>
      </c>
      <c r="BD30" s="18">
        <v>0.32300000000000001</v>
      </c>
      <c r="BF30">
        <v>28</v>
      </c>
      <c r="BG30" t="s">
        <v>736</v>
      </c>
      <c r="BH30" s="18">
        <v>0.68830000000000002</v>
      </c>
      <c r="BI30" s="18">
        <v>0.57679999999999998</v>
      </c>
      <c r="BJ30" s="18">
        <v>3.9950000000000001</v>
      </c>
      <c r="BM30" t="s">
        <v>1054</v>
      </c>
      <c r="BN30" s="18">
        <v>0.9526</v>
      </c>
      <c r="BO30" s="18">
        <v>0.94199999999999995</v>
      </c>
      <c r="BP30" s="18">
        <v>1.0580000000000001</v>
      </c>
      <c r="BS30" t="s">
        <v>1089</v>
      </c>
      <c r="BT30">
        <v>0.99560000000000004</v>
      </c>
      <c r="BU30">
        <v>1</v>
      </c>
      <c r="BV30">
        <v>0.30399999999999999</v>
      </c>
      <c r="BY30" t="s">
        <v>1119</v>
      </c>
      <c r="BZ30" s="18">
        <v>0.96889999999999998</v>
      </c>
      <c r="CA30" s="18">
        <v>0.92259999999999998</v>
      </c>
      <c r="CB30" s="18">
        <v>1.302</v>
      </c>
      <c r="CE30" t="s">
        <v>1152</v>
      </c>
      <c r="CF30" s="18">
        <v>0.97309999999999997</v>
      </c>
      <c r="CG30" s="18">
        <v>0.98699999999999999</v>
      </c>
      <c r="CH30" s="18">
        <v>0.53200000000000003</v>
      </c>
    </row>
    <row r="31" spans="2:86" x14ac:dyDescent="0.25">
      <c r="B31" t="s">
        <v>109</v>
      </c>
      <c r="C31" s="18">
        <v>55658.759769099997</v>
      </c>
      <c r="H31" t="s">
        <v>109</v>
      </c>
      <c r="I31" s="18">
        <v>56713.0351562</v>
      </c>
      <c r="L31" s="18">
        <v>55658.759769099997</v>
      </c>
      <c r="N31" s="18">
        <v>56713.0351562</v>
      </c>
      <c r="R31">
        <v>104</v>
      </c>
      <c r="S31" t="s">
        <v>291</v>
      </c>
      <c r="T31">
        <v>81</v>
      </c>
      <c r="U31">
        <v>0.9375</v>
      </c>
      <c r="V31" s="18">
        <v>0.875</v>
      </c>
      <c r="W31" s="18">
        <v>0.69140000000000001</v>
      </c>
      <c r="X31" s="18">
        <v>10.353</v>
      </c>
      <c r="Y31" s="18">
        <v>5.7643000000000004</v>
      </c>
      <c r="Z31" s="18">
        <v>5.7643000000000004</v>
      </c>
      <c r="AN31">
        <v>29</v>
      </c>
      <c r="AO31" t="s">
        <v>542</v>
      </c>
      <c r="AP31" s="18">
        <v>0.34370000000000001</v>
      </c>
      <c r="AQ31" s="18">
        <v>0.2913</v>
      </c>
      <c r="AR31" s="18">
        <v>10.478</v>
      </c>
      <c r="AT31">
        <v>29</v>
      </c>
      <c r="AU31" t="s">
        <v>542</v>
      </c>
      <c r="AV31" s="18">
        <v>0.27600000000000002</v>
      </c>
      <c r="AW31" s="18">
        <v>0.2326</v>
      </c>
      <c r="AX31" s="18">
        <v>11.116</v>
      </c>
      <c r="AZ31">
        <v>29</v>
      </c>
      <c r="BA31" t="s">
        <v>542</v>
      </c>
      <c r="BB31" s="18">
        <v>0.99739999999999995</v>
      </c>
      <c r="BC31" s="18">
        <v>1</v>
      </c>
      <c r="BD31" s="18">
        <v>0.20300000000000001</v>
      </c>
      <c r="BF31">
        <v>29</v>
      </c>
      <c r="BG31" t="s">
        <v>542</v>
      </c>
      <c r="BH31" s="18">
        <v>0.62970000000000004</v>
      </c>
      <c r="BI31" s="18">
        <v>0.55000000000000004</v>
      </c>
      <c r="BJ31" s="18">
        <v>3.6230000000000002</v>
      </c>
      <c r="BM31" t="s">
        <v>1055</v>
      </c>
      <c r="BN31" s="18">
        <v>0.3695</v>
      </c>
      <c r="BO31" s="18">
        <v>0.25779999999999997</v>
      </c>
      <c r="BP31" s="18">
        <v>13.292999999999999</v>
      </c>
      <c r="BT31">
        <f>AVERAGE(BT3:BT30)</f>
        <v>0.99326785714285692</v>
      </c>
      <c r="BU31">
        <f>AVERAGE(BU3:BU30)</f>
        <v>0.99818928571428578</v>
      </c>
      <c r="BV31">
        <f>AVERAGE(BV3:BV30)</f>
        <v>0.32350000000000007</v>
      </c>
      <c r="BY31" t="s">
        <v>1120</v>
      </c>
      <c r="BZ31" s="18">
        <v>0.70989999999999998</v>
      </c>
      <c r="CA31" s="18">
        <v>0.59399999999999997</v>
      </c>
      <c r="CB31" s="18">
        <v>8.7669999999999995</v>
      </c>
      <c r="CE31" t="s">
        <v>1153</v>
      </c>
      <c r="CF31" s="18">
        <v>0.99070000000000003</v>
      </c>
      <c r="CG31" s="18">
        <v>0.99680000000000002</v>
      </c>
      <c r="CH31" s="18">
        <v>0.34</v>
      </c>
    </row>
    <row r="32" spans="2:86" x14ac:dyDescent="0.25">
      <c r="B32" t="s">
        <v>110</v>
      </c>
      <c r="C32" s="18">
        <v>55114.844176999999</v>
      </c>
      <c r="H32" t="s">
        <v>110</v>
      </c>
      <c r="I32" s="18">
        <v>55524.421875</v>
      </c>
      <c r="L32" s="18">
        <v>55114.844176999999</v>
      </c>
      <c r="N32" s="18">
        <v>55524.421875</v>
      </c>
      <c r="R32">
        <v>730</v>
      </c>
      <c r="S32" t="s">
        <v>917</v>
      </c>
      <c r="T32">
        <v>167</v>
      </c>
      <c r="U32">
        <v>0.90910000000000002</v>
      </c>
      <c r="V32" s="18">
        <v>0.65059999999999996</v>
      </c>
      <c r="W32" s="18">
        <v>0.48499999999999999</v>
      </c>
      <c r="X32" s="18">
        <v>44.344099999999997</v>
      </c>
      <c r="Y32" s="18">
        <v>24.563700000000001</v>
      </c>
      <c r="Z32" s="18">
        <v>24.563700000000001</v>
      </c>
      <c r="AN32">
        <v>30</v>
      </c>
      <c r="AO32" t="s">
        <v>291</v>
      </c>
      <c r="AP32" s="18">
        <v>0.33529999999999999</v>
      </c>
      <c r="AQ32" s="18">
        <v>0.33329999999999999</v>
      </c>
      <c r="AR32" s="18">
        <v>10.111000000000001</v>
      </c>
      <c r="AT32">
        <v>30</v>
      </c>
      <c r="AU32" t="s">
        <v>291</v>
      </c>
      <c r="AV32" s="18">
        <v>0.28989999999999999</v>
      </c>
      <c r="AW32" s="18">
        <v>0.30249999999999999</v>
      </c>
      <c r="AX32" s="18">
        <v>10.726000000000001</v>
      </c>
      <c r="AZ32">
        <v>30</v>
      </c>
      <c r="BA32" t="s">
        <v>291</v>
      </c>
      <c r="BB32" s="18">
        <v>0.998</v>
      </c>
      <c r="BC32" s="18">
        <v>1</v>
      </c>
      <c r="BD32" s="18">
        <v>0.14499999999999999</v>
      </c>
      <c r="BF32">
        <v>30</v>
      </c>
      <c r="BG32" t="s">
        <v>291</v>
      </c>
      <c r="BH32" s="18">
        <v>0.76049999999999995</v>
      </c>
      <c r="BI32" s="18">
        <v>0.74690000000000001</v>
      </c>
      <c r="BJ32" s="18">
        <v>2.2410000000000001</v>
      </c>
      <c r="BM32" t="s">
        <v>1056</v>
      </c>
      <c r="BN32" s="18">
        <v>0.98409999999999997</v>
      </c>
      <c r="BO32" s="18">
        <v>0.97309999999999997</v>
      </c>
      <c r="BP32" s="18">
        <v>0.81499999999999995</v>
      </c>
      <c r="BY32" t="s">
        <v>1121</v>
      </c>
      <c r="BZ32" s="18">
        <v>0.92269999999999996</v>
      </c>
      <c r="CA32" s="18">
        <v>0.7893</v>
      </c>
      <c r="CB32" s="18">
        <v>5.8979999999999997</v>
      </c>
      <c r="CE32" t="s">
        <v>1159</v>
      </c>
      <c r="CF32" s="18">
        <v>0.99450000000000005</v>
      </c>
      <c r="CG32" s="18">
        <v>0.99719999999999998</v>
      </c>
      <c r="CH32" s="18">
        <v>0.255</v>
      </c>
    </row>
    <row r="33" spans="2:86" x14ac:dyDescent="0.25">
      <c r="B33" t="s">
        <v>111</v>
      </c>
      <c r="C33" s="18">
        <v>54576.375157100003</v>
      </c>
      <c r="H33" t="s">
        <v>111</v>
      </c>
      <c r="I33" s="18">
        <v>54306.2382812</v>
      </c>
      <c r="L33" s="18">
        <v>54576.375157100003</v>
      </c>
      <c r="N33" s="18">
        <v>54306.2382812</v>
      </c>
      <c r="R33">
        <v>750</v>
      </c>
      <c r="S33" t="s">
        <v>937</v>
      </c>
      <c r="T33">
        <v>173</v>
      </c>
      <c r="U33">
        <v>0.94120000000000004</v>
      </c>
      <c r="V33" s="18">
        <v>0.77910000000000001</v>
      </c>
      <c r="W33" s="18">
        <v>0.54910000000000003</v>
      </c>
      <c r="X33" s="18">
        <v>47.511299999999999</v>
      </c>
      <c r="Y33" s="18">
        <v>27.5319</v>
      </c>
      <c r="Z33" s="18">
        <v>27.5319</v>
      </c>
      <c r="AN33">
        <v>31</v>
      </c>
      <c r="AO33" t="s">
        <v>917</v>
      </c>
      <c r="AP33" s="18">
        <v>0.97929999999999995</v>
      </c>
      <c r="AQ33" s="18">
        <v>0.96860000000000002</v>
      </c>
      <c r="AR33" s="18">
        <v>0.82399999999999995</v>
      </c>
      <c r="AT33">
        <v>31</v>
      </c>
      <c r="AU33" t="s">
        <v>917</v>
      </c>
      <c r="AV33" s="18">
        <v>0.60740000000000005</v>
      </c>
      <c r="AW33" s="18">
        <v>0.48799999999999999</v>
      </c>
      <c r="AX33" s="18">
        <v>6.367</v>
      </c>
      <c r="AZ33">
        <v>31</v>
      </c>
      <c r="BA33" t="s">
        <v>917</v>
      </c>
      <c r="BB33" s="18">
        <v>0.99770000000000003</v>
      </c>
      <c r="BC33" s="18">
        <v>1</v>
      </c>
      <c r="BD33" s="18">
        <v>0.23300000000000001</v>
      </c>
      <c r="BF33">
        <v>31</v>
      </c>
      <c r="BG33" t="s">
        <v>917</v>
      </c>
      <c r="BH33" s="18">
        <v>0.59699999999999998</v>
      </c>
      <c r="BI33" s="18">
        <v>0.46410000000000001</v>
      </c>
      <c r="BJ33" s="18">
        <v>5.1059999999999999</v>
      </c>
      <c r="BM33" t="s">
        <v>1057</v>
      </c>
      <c r="BN33" s="18">
        <v>0.37390000000000001</v>
      </c>
      <c r="BO33" s="18">
        <v>0.30590000000000001</v>
      </c>
      <c r="BP33" s="18">
        <v>12.426</v>
      </c>
      <c r="BY33" t="s">
        <v>1122</v>
      </c>
      <c r="BZ33" s="18">
        <v>0.35070000000000001</v>
      </c>
      <c r="CA33" s="18">
        <v>0.1883</v>
      </c>
      <c r="CB33" s="18">
        <v>19.59</v>
      </c>
      <c r="CE33" t="s">
        <v>1160</v>
      </c>
      <c r="CF33" s="18">
        <v>0.99819999999999998</v>
      </c>
      <c r="CG33" s="18">
        <v>1</v>
      </c>
      <c r="CH33" s="18">
        <v>0.18099999999999999</v>
      </c>
    </row>
    <row r="34" spans="2:86" x14ac:dyDescent="0.25">
      <c r="B34" t="s">
        <v>112</v>
      </c>
      <c r="C34" s="18">
        <v>54031.343418900004</v>
      </c>
      <c r="H34" t="s">
        <v>112</v>
      </c>
      <c r="I34" s="18">
        <v>53921.84375</v>
      </c>
      <c r="L34" s="18">
        <v>54031.343418900004</v>
      </c>
      <c r="N34" s="18">
        <v>53921.84375</v>
      </c>
      <c r="R34">
        <v>674</v>
      </c>
      <c r="S34" t="s">
        <v>861</v>
      </c>
      <c r="T34">
        <v>157</v>
      </c>
      <c r="U34">
        <v>1</v>
      </c>
      <c r="V34" s="18">
        <v>0.84619999999999995</v>
      </c>
      <c r="W34" s="18">
        <v>0.64329999999999998</v>
      </c>
      <c r="X34" s="18">
        <v>38.733199999999997</v>
      </c>
      <c r="Y34" s="18">
        <v>21.500599999999999</v>
      </c>
      <c r="Z34" s="18">
        <v>21.500599999999999</v>
      </c>
      <c r="AN34">
        <v>32</v>
      </c>
      <c r="AO34" t="s">
        <v>937</v>
      </c>
      <c r="AP34" s="18">
        <v>0.97899999999999998</v>
      </c>
      <c r="AQ34" s="18">
        <v>0.97250000000000003</v>
      </c>
      <c r="AR34" s="18">
        <v>0.876</v>
      </c>
      <c r="AT34">
        <v>32</v>
      </c>
      <c r="AU34" t="s">
        <v>937</v>
      </c>
      <c r="AV34" s="18">
        <v>0.37840000000000001</v>
      </c>
      <c r="AW34" s="18">
        <v>0.27889999999999998</v>
      </c>
      <c r="AX34" s="18">
        <v>12.997999999999999</v>
      </c>
      <c r="AZ34">
        <v>32</v>
      </c>
      <c r="BA34" t="s">
        <v>937</v>
      </c>
      <c r="BB34" s="18">
        <v>0.99829999999999997</v>
      </c>
      <c r="BC34" s="18">
        <v>1</v>
      </c>
      <c r="BD34" s="18">
        <v>0.20200000000000001</v>
      </c>
      <c r="BF34">
        <v>32</v>
      </c>
      <c r="BG34" t="s">
        <v>937</v>
      </c>
      <c r="BH34" s="18">
        <v>0.52900000000000003</v>
      </c>
      <c r="BI34" s="18">
        <v>0.3916</v>
      </c>
      <c r="BJ34" s="18">
        <v>6.5490000000000004</v>
      </c>
      <c r="BM34" t="s">
        <v>1058</v>
      </c>
      <c r="BN34" s="18">
        <v>0.96209999999999996</v>
      </c>
      <c r="BO34" s="18">
        <v>0.95420000000000005</v>
      </c>
      <c r="BP34" s="18">
        <v>0.88</v>
      </c>
      <c r="BY34" t="s">
        <v>1123</v>
      </c>
      <c r="BZ34" s="18">
        <v>0.58350000000000002</v>
      </c>
      <c r="CA34" s="18">
        <v>0.56789999999999996</v>
      </c>
      <c r="CB34" s="18">
        <v>6.0339999999999998</v>
      </c>
      <c r="CE34" t="s">
        <v>1162</v>
      </c>
      <c r="CF34" s="18">
        <v>0.995</v>
      </c>
      <c r="CG34" s="18">
        <v>1</v>
      </c>
      <c r="CH34" s="18">
        <v>0.27700000000000002</v>
      </c>
    </row>
    <row r="35" spans="2:86" x14ac:dyDescent="0.25">
      <c r="B35" t="s">
        <v>113</v>
      </c>
      <c r="C35" s="18">
        <v>53200.120785899999</v>
      </c>
      <c r="H35" t="s">
        <v>113</v>
      </c>
      <c r="I35" s="18">
        <v>52546.3046875</v>
      </c>
      <c r="L35" s="18">
        <v>53200.120785899999</v>
      </c>
      <c r="N35" s="18">
        <v>52546.3046875</v>
      </c>
      <c r="R35">
        <v>530</v>
      </c>
      <c r="S35" t="s">
        <v>717</v>
      </c>
      <c r="T35">
        <v>138</v>
      </c>
      <c r="U35">
        <v>0.96299999999999997</v>
      </c>
      <c r="V35" s="18">
        <v>0.86960000000000004</v>
      </c>
      <c r="W35" s="18">
        <v>0.70289999999999997</v>
      </c>
      <c r="X35" s="18">
        <v>102.8871</v>
      </c>
      <c r="Y35" s="18">
        <v>60.215899999999998</v>
      </c>
      <c r="Z35" s="18">
        <v>60.215899999999998</v>
      </c>
      <c r="AN35">
        <v>33</v>
      </c>
      <c r="AO35" t="s">
        <v>861</v>
      </c>
      <c r="AP35" s="18">
        <v>0.33860000000000001</v>
      </c>
      <c r="AQ35" s="18">
        <v>0.2707</v>
      </c>
      <c r="AR35" s="18">
        <v>15.573</v>
      </c>
      <c r="AT35">
        <v>33</v>
      </c>
      <c r="AU35" t="s">
        <v>861</v>
      </c>
      <c r="AV35" s="18">
        <v>0.2772</v>
      </c>
      <c r="AW35" s="18">
        <v>0.2261</v>
      </c>
      <c r="AX35" s="18">
        <v>13.63</v>
      </c>
      <c r="AZ35">
        <v>33</v>
      </c>
      <c r="BA35" t="s">
        <v>861</v>
      </c>
      <c r="BB35" s="18">
        <v>0.99729999999999996</v>
      </c>
      <c r="BC35" s="18">
        <v>0.99839999999999995</v>
      </c>
      <c r="BD35" s="18">
        <v>0.253</v>
      </c>
      <c r="BF35">
        <v>33</v>
      </c>
      <c r="BG35" t="s">
        <v>861</v>
      </c>
      <c r="BH35" s="18">
        <v>0.6351</v>
      </c>
      <c r="BI35" s="18">
        <v>0.49359999999999998</v>
      </c>
      <c r="BJ35" s="18">
        <v>4.3179999999999996</v>
      </c>
      <c r="BM35" t="s">
        <v>1059</v>
      </c>
      <c r="BN35" s="18">
        <v>0.32840000000000003</v>
      </c>
      <c r="BO35" s="18">
        <v>0.1527</v>
      </c>
      <c r="BP35" s="18">
        <v>20.853000000000002</v>
      </c>
      <c r="BY35" t="s">
        <v>1124</v>
      </c>
      <c r="BZ35" s="18">
        <v>0.9607</v>
      </c>
      <c r="CA35" s="18">
        <v>0.95909999999999995</v>
      </c>
      <c r="CB35" s="18">
        <v>0.92900000000000005</v>
      </c>
      <c r="CE35" t="s">
        <v>1163</v>
      </c>
      <c r="CF35" s="18">
        <v>0.99739999999999995</v>
      </c>
      <c r="CG35" s="18">
        <v>1</v>
      </c>
      <c r="CH35" s="18">
        <v>0.214</v>
      </c>
    </row>
    <row r="36" spans="2:86" x14ac:dyDescent="0.25">
      <c r="B36" t="s">
        <v>114</v>
      </c>
      <c r="C36" s="18">
        <v>52161.437824400004</v>
      </c>
      <c r="H36" t="s">
        <v>114</v>
      </c>
      <c r="I36" s="18">
        <v>51980.3632812</v>
      </c>
      <c r="L36" s="18">
        <v>52161.437824400004</v>
      </c>
      <c r="N36" s="18">
        <v>51980.3632812</v>
      </c>
      <c r="R36">
        <v>637</v>
      </c>
      <c r="S36" t="s">
        <v>824</v>
      </c>
      <c r="T36">
        <v>153</v>
      </c>
      <c r="U36">
        <v>1</v>
      </c>
      <c r="V36" s="18">
        <v>0.88160000000000005</v>
      </c>
      <c r="W36" s="18">
        <v>0.7974</v>
      </c>
      <c r="X36" s="18">
        <v>42.360799999999998</v>
      </c>
      <c r="Y36" s="18">
        <v>24.188800000000001</v>
      </c>
      <c r="Z36" s="18">
        <v>24.188800000000001</v>
      </c>
      <c r="AN36">
        <v>34</v>
      </c>
      <c r="AO36" t="s">
        <v>717</v>
      </c>
      <c r="AP36" s="18">
        <v>0.35560000000000003</v>
      </c>
      <c r="AQ36" s="18">
        <v>0.28620000000000001</v>
      </c>
      <c r="AR36" s="18">
        <v>11.212</v>
      </c>
      <c r="AT36">
        <v>34</v>
      </c>
      <c r="AU36" t="s">
        <v>717</v>
      </c>
      <c r="AV36" s="18">
        <v>0.3609</v>
      </c>
      <c r="AW36" s="18">
        <v>0.28989999999999999</v>
      </c>
      <c r="AX36" s="18">
        <v>10.654</v>
      </c>
      <c r="AZ36">
        <v>34</v>
      </c>
      <c r="BA36" t="s">
        <v>717</v>
      </c>
      <c r="BB36" s="18">
        <v>0.99819999999999998</v>
      </c>
      <c r="BC36" s="18">
        <v>1</v>
      </c>
      <c r="BD36" s="18">
        <v>0.184</v>
      </c>
      <c r="BF36">
        <v>34</v>
      </c>
      <c r="BG36" t="s">
        <v>717</v>
      </c>
      <c r="BH36" s="18">
        <v>0.4138</v>
      </c>
      <c r="BI36" s="18">
        <v>0.3533</v>
      </c>
      <c r="BJ36" s="18">
        <v>12.095000000000001</v>
      </c>
      <c r="BM36" t="s">
        <v>1060</v>
      </c>
      <c r="BN36" s="18">
        <v>0.46710000000000002</v>
      </c>
      <c r="BO36" s="18">
        <v>0.27100000000000002</v>
      </c>
      <c r="BP36" s="18">
        <v>9.6359999999999992</v>
      </c>
      <c r="BY36" t="s">
        <v>1125</v>
      </c>
      <c r="BZ36" s="18">
        <v>0.21279999999999999</v>
      </c>
      <c r="CA36" s="18">
        <v>0.4758</v>
      </c>
      <c r="CB36" s="18">
        <v>5.5640000000000001</v>
      </c>
      <c r="CE36" t="s">
        <v>1165</v>
      </c>
      <c r="CF36" s="18">
        <v>0.98580000000000001</v>
      </c>
      <c r="CG36" s="18">
        <v>1</v>
      </c>
      <c r="CH36" s="18">
        <v>0.309</v>
      </c>
    </row>
    <row r="37" spans="2:86" x14ac:dyDescent="0.25">
      <c r="B37" t="s">
        <v>115</v>
      </c>
      <c r="C37" s="18">
        <v>51833.039962000003</v>
      </c>
      <c r="H37" t="s">
        <v>115</v>
      </c>
      <c r="I37" s="18">
        <v>51251.1484375</v>
      </c>
      <c r="L37" s="18">
        <v>51833.039962000003</v>
      </c>
      <c r="N37" s="18">
        <v>51251.1484375</v>
      </c>
      <c r="R37">
        <v>680</v>
      </c>
      <c r="S37" t="s">
        <v>867</v>
      </c>
      <c r="T37">
        <v>158</v>
      </c>
      <c r="U37">
        <v>0.9355</v>
      </c>
      <c r="V37" s="18">
        <v>0.8861</v>
      </c>
      <c r="W37" s="18">
        <v>0.75319999999999998</v>
      </c>
      <c r="X37" s="18">
        <v>31.964099999999998</v>
      </c>
      <c r="Y37" s="18">
        <v>18.147400000000001</v>
      </c>
      <c r="Z37" s="18">
        <v>18.147400000000001</v>
      </c>
      <c r="AN37">
        <v>35</v>
      </c>
      <c r="AO37" t="s">
        <v>824</v>
      </c>
      <c r="AP37" s="18">
        <v>0.3347</v>
      </c>
      <c r="AQ37" s="18">
        <v>0.25490000000000002</v>
      </c>
      <c r="AR37" s="18">
        <v>13.069000000000001</v>
      </c>
      <c r="AT37">
        <v>35</v>
      </c>
      <c r="AU37" t="s">
        <v>824</v>
      </c>
      <c r="AV37" s="18">
        <v>0.2354</v>
      </c>
      <c r="AW37" s="18">
        <v>0.1618</v>
      </c>
      <c r="AX37" s="18">
        <v>15.635999999999999</v>
      </c>
      <c r="AZ37">
        <v>35</v>
      </c>
      <c r="BA37" t="s">
        <v>824</v>
      </c>
      <c r="BB37" s="18">
        <v>0.99660000000000004</v>
      </c>
      <c r="BC37" s="18">
        <v>1</v>
      </c>
      <c r="BD37" s="18">
        <v>0.27100000000000002</v>
      </c>
      <c r="BF37">
        <v>35</v>
      </c>
      <c r="BG37" t="s">
        <v>824</v>
      </c>
      <c r="BH37" s="18">
        <v>0.5756</v>
      </c>
      <c r="BI37" s="18">
        <v>0.4461</v>
      </c>
      <c r="BJ37" s="18">
        <v>5.9130000000000003</v>
      </c>
      <c r="BM37" t="s">
        <v>1061</v>
      </c>
      <c r="BN37" s="18">
        <v>0.91239999999999999</v>
      </c>
      <c r="BO37" s="18">
        <v>0.86960000000000004</v>
      </c>
      <c r="BP37" s="18">
        <v>1.8680000000000001</v>
      </c>
      <c r="BY37" t="s">
        <v>1126</v>
      </c>
      <c r="BZ37" s="18">
        <v>0.45169999999999999</v>
      </c>
      <c r="CA37" s="18">
        <v>0.1948</v>
      </c>
      <c r="CB37" s="18">
        <v>19.055</v>
      </c>
      <c r="CE37" t="s">
        <v>1166</v>
      </c>
      <c r="CF37" s="18">
        <v>0.99560000000000004</v>
      </c>
      <c r="CG37" s="18">
        <v>0.99719999999999998</v>
      </c>
      <c r="CH37" s="18">
        <v>0.23100000000000001</v>
      </c>
    </row>
    <row r="38" spans="2:86" x14ac:dyDescent="0.25">
      <c r="B38" t="s">
        <v>116</v>
      </c>
      <c r="C38" s="18">
        <v>51485.399907300001</v>
      </c>
      <c r="H38" t="s">
        <v>116</v>
      </c>
      <c r="I38" s="18">
        <v>50632.2148438</v>
      </c>
      <c r="L38" s="18">
        <v>51485.399907300001</v>
      </c>
      <c r="N38" s="18">
        <v>50632.2148438</v>
      </c>
      <c r="R38">
        <v>565</v>
      </c>
      <c r="S38" t="s">
        <v>752</v>
      </c>
      <c r="T38">
        <v>142</v>
      </c>
      <c r="U38">
        <v>1</v>
      </c>
      <c r="V38" s="18">
        <v>0.94369999999999998</v>
      </c>
      <c r="W38" s="18">
        <v>0.83799999999999997</v>
      </c>
      <c r="X38" s="18">
        <v>35.613700000000001</v>
      </c>
      <c r="Y38" s="18">
        <v>19.304500000000001</v>
      </c>
      <c r="Z38" s="18">
        <v>19.304500000000001</v>
      </c>
      <c r="AN38">
        <v>36</v>
      </c>
      <c r="AO38" t="s">
        <v>867</v>
      </c>
      <c r="AP38" s="18">
        <v>0.31819999999999998</v>
      </c>
      <c r="AQ38" s="18">
        <v>0.2437</v>
      </c>
      <c r="AR38" s="18">
        <v>13.1</v>
      </c>
      <c r="AT38">
        <v>36</v>
      </c>
      <c r="AU38" t="s">
        <v>867</v>
      </c>
      <c r="AV38" s="18">
        <v>0.49209999999999998</v>
      </c>
      <c r="AW38" s="18">
        <v>0.36549999999999999</v>
      </c>
      <c r="AX38" s="18">
        <v>9.7080000000000002</v>
      </c>
      <c r="AZ38">
        <v>36</v>
      </c>
      <c r="BA38" t="s">
        <v>867</v>
      </c>
      <c r="BB38" s="18">
        <v>0.99690000000000001</v>
      </c>
      <c r="BC38" s="18">
        <v>1</v>
      </c>
      <c r="BD38" s="18">
        <v>0.26400000000000001</v>
      </c>
      <c r="BF38">
        <v>36</v>
      </c>
      <c r="BG38" t="s">
        <v>867</v>
      </c>
      <c r="BH38" s="18">
        <v>0.61180000000000001</v>
      </c>
      <c r="BI38" s="18">
        <v>0.46989999999999998</v>
      </c>
      <c r="BJ38" s="18">
        <v>5.2409999999999997</v>
      </c>
      <c r="BM38" t="s">
        <v>1062</v>
      </c>
      <c r="BN38" s="18">
        <v>0.44829999999999998</v>
      </c>
      <c r="BO38" s="18">
        <v>0.2399</v>
      </c>
      <c r="BP38" s="18">
        <v>15.778</v>
      </c>
      <c r="BY38" t="s">
        <v>1127</v>
      </c>
      <c r="BZ38" s="18">
        <v>0.9607</v>
      </c>
      <c r="CA38" s="18">
        <v>0.90069999999999995</v>
      </c>
      <c r="CB38" s="18">
        <v>1.385</v>
      </c>
      <c r="CE38" t="s">
        <v>1168</v>
      </c>
      <c r="CF38" s="18">
        <v>0.99639999999999995</v>
      </c>
      <c r="CG38" s="18">
        <v>1</v>
      </c>
      <c r="CH38" s="18">
        <v>0.27700000000000002</v>
      </c>
    </row>
    <row r="39" spans="2:86" x14ac:dyDescent="0.25">
      <c r="B39" t="s">
        <v>117</v>
      </c>
      <c r="C39" s="18">
        <v>51178.751324199999</v>
      </c>
      <c r="H39" t="s">
        <v>117</v>
      </c>
      <c r="I39" s="18">
        <v>50103.7890625</v>
      </c>
      <c r="L39" s="18">
        <v>51178.751324199999</v>
      </c>
      <c r="N39" s="18">
        <v>50103.7890625</v>
      </c>
      <c r="R39">
        <v>660</v>
      </c>
      <c r="S39" t="s">
        <v>847</v>
      </c>
      <c r="T39">
        <v>155</v>
      </c>
      <c r="U39">
        <v>1</v>
      </c>
      <c r="V39" s="18">
        <v>0.94810000000000005</v>
      </c>
      <c r="W39" s="18">
        <v>0.83230000000000004</v>
      </c>
      <c r="X39" s="18">
        <v>37.400599999999997</v>
      </c>
      <c r="Y39" s="18">
        <v>20.863</v>
      </c>
      <c r="Z39" s="18">
        <v>20.863</v>
      </c>
      <c r="AN39">
        <v>37</v>
      </c>
      <c r="AO39" t="s">
        <v>752</v>
      </c>
      <c r="AP39" s="18">
        <v>0.32750000000000001</v>
      </c>
      <c r="AQ39" s="18">
        <v>0.25530000000000003</v>
      </c>
      <c r="AR39" s="18">
        <v>12.875</v>
      </c>
      <c r="AT39">
        <v>37</v>
      </c>
      <c r="AU39" t="s">
        <v>752</v>
      </c>
      <c r="AV39" s="18">
        <v>0.2767</v>
      </c>
      <c r="AW39" s="18">
        <v>0.20069999999999999</v>
      </c>
      <c r="AX39" s="18">
        <v>13.128</v>
      </c>
      <c r="AZ39">
        <v>37</v>
      </c>
      <c r="BA39" t="s">
        <v>752</v>
      </c>
      <c r="BB39" s="18">
        <v>0.99719999999999998</v>
      </c>
      <c r="BC39" s="18">
        <v>1</v>
      </c>
      <c r="BD39" s="18">
        <v>0.23499999999999999</v>
      </c>
      <c r="BF39">
        <v>37</v>
      </c>
      <c r="BG39" t="s">
        <v>752</v>
      </c>
      <c r="BH39" s="18">
        <v>0.63080000000000003</v>
      </c>
      <c r="BI39" s="18">
        <v>0.52110000000000001</v>
      </c>
      <c r="BJ39" s="18">
        <v>4.9020000000000001</v>
      </c>
      <c r="BM39" t="s">
        <v>1063</v>
      </c>
      <c r="BN39" s="18">
        <v>0.34010000000000001</v>
      </c>
      <c r="BO39" s="18">
        <v>0.30149999999999999</v>
      </c>
      <c r="BP39" s="18">
        <v>9.9209999999999994</v>
      </c>
      <c r="BY39" t="s">
        <v>1128</v>
      </c>
      <c r="BZ39" s="18">
        <v>0.58089999999999997</v>
      </c>
      <c r="CA39" s="18">
        <v>0.39410000000000001</v>
      </c>
      <c r="CB39" s="18">
        <v>9.8309999999999995</v>
      </c>
      <c r="CF39" s="18">
        <f>AVERAGE(CF3:CF38)</f>
        <v>0.98039444444444457</v>
      </c>
      <c r="CG39" s="18">
        <f>AVERAGE(CG3:CG38)</f>
        <v>0.99177777777777765</v>
      </c>
      <c r="CH39" s="18">
        <f>AVERAGE(CH3:CH38)</f>
        <v>0.38238888888888889</v>
      </c>
    </row>
    <row r="40" spans="2:86" x14ac:dyDescent="0.25">
      <c r="B40" t="s">
        <v>118</v>
      </c>
      <c r="C40" s="18">
        <v>50395.1603989</v>
      </c>
      <c r="H40" t="s">
        <v>118</v>
      </c>
      <c r="I40" s="18">
        <v>46193.234375</v>
      </c>
      <c r="L40" s="18">
        <v>50395.1603989</v>
      </c>
      <c r="N40" s="18">
        <v>46193.234375</v>
      </c>
      <c r="R40">
        <v>52</v>
      </c>
      <c r="S40" t="s">
        <v>239</v>
      </c>
      <c r="T40">
        <v>67</v>
      </c>
      <c r="U40">
        <v>0.92310000000000003</v>
      </c>
      <c r="V40" s="18">
        <v>0.87880000000000003</v>
      </c>
      <c r="W40" s="18">
        <v>0.70150000000000001</v>
      </c>
      <c r="X40" s="18">
        <v>15.541399999999999</v>
      </c>
      <c r="Y40" s="18">
        <v>7.7565</v>
      </c>
      <c r="Z40" s="18">
        <v>7.7565</v>
      </c>
      <c r="AN40">
        <v>38</v>
      </c>
      <c r="AO40" t="s">
        <v>847</v>
      </c>
      <c r="AP40" s="18">
        <v>0.97230000000000005</v>
      </c>
      <c r="AQ40" s="18">
        <v>0.95479999999999998</v>
      </c>
      <c r="AR40" s="18">
        <v>0.95</v>
      </c>
      <c r="AT40">
        <v>38</v>
      </c>
      <c r="AU40" t="s">
        <v>847</v>
      </c>
      <c r="AV40" s="18">
        <v>0.34029999999999999</v>
      </c>
      <c r="AW40" s="18">
        <v>0.24030000000000001</v>
      </c>
      <c r="AX40" s="18">
        <v>10.965999999999999</v>
      </c>
      <c r="AZ40">
        <v>38</v>
      </c>
      <c r="BA40" t="s">
        <v>847</v>
      </c>
      <c r="BB40" s="18">
        <v>0.99480000000000002</v>
      </c>
      <c r="BC40" s="18">
        <v>0.99839999999999995</v>
      </c>
      <c r="BD40" s="18">
        <v>0.34699999999999998</v>
      </c>
      <c r="BF40">
        <v>38</v>
      </c>
      <c r="BG40" t="s">
        <v>847</v>
      </c>
      <c r="BH40" s="18">
        <v>0.65500000000000003</v>
      </c>
      <c r="BI40" s="18">
        <v>0.55649999999999999</v>
      </c>
      <c r="BJ40" s="18">
        <v>4.6449999999999996</v>
      </c>
      <c r="BM40" t="s">
        <v>1064</v>
      </c>
      <c r="BN40" s="18">
        <v>0.63739999999999997</v>
      </c>
      <c r="BO40" s="18">
        <v>0.4138</v>
      </c>
      <c r="BP40" s="18">
        <v>9.3469999999999995</v>
      </c>
      <c r="BY40" t="s">
        <v>1129</v>
      </c>
      <c r="BZ40" s="18">
        <v>0.78139999999999998</v>
      </c>
      <c r="CA40" s="18">
        <v>0.48909999999999998</v>
      </c>
      <c r="CB40" s="18">
        <v>10.185</v>
      </c>
    </row>
    <row r="41" spans="2:86" x14ac:dyDescent="0.25">
      <c r="B41" t="s">
        <v>119</v>
      </c>
      <c r="C41" s="18">
        <v>49775.004764500001</v>
      </c>
      <c r="H41" t="s">
        <v>119</v>
      </c>
      <c r="I41" s="18">
        <v>45173.734375</v>
      </c>
      <c r="L41" s="18">
        <v>49775.004764500001</v>
      </c>
      <c r="N41" s="18">
        <v>45173.734375</v>
      </c>
      <c r="R41">
        <v>152</v>
      </c>
      <c r="S41" t="s">
        <v>339</v>
      </c>
      <c r="T41">
        <v>88</v>
      </c>
      <c r="U41">
        <v>1</v>
      </c>
      <c r="V41" s="18">
        <v>0.88639999999999997</v>
      </c>
      <c r="W41" s="18">
        <v>0.72729999999999995</v>
      </c>
      <c r="X41" s="18">
        <v>14.8621</v>
      </c>
      <c r="Y41" s="18">
        <v>8.3475999999999999</v>
      </c>
      <c r="Z41" s="18">
        <v>8.3475999999999999</v>
      </c>
      <c r="AN41">
        <v>39</v>
      </c>
      <c r="AO41" t="s">
        <v>239</v>
      </c>
      <c r="AP41" s="18">
        <v>0.94059999999999999</v>
      </c>
      <c r="AQ41" s="18">
        <v>0.9627</v>
      </c>
      <c r="AR41" s="18">
        <v>0.78600000000000003</v>
      </c>
      <c r="AT41">
        <v>39</v>
      </c>
      <c r="AU41" t="s">
        <v>239</v>
      </c>
      <c r="AV41" s="18">
        <v>0.23139999999999999</v>
      </c>
      <c r="AW41" s="18">
        <v>0.30220000000000002</v>
      </c>
      <c r="AX41" s="18">
        <v>10.835000000000001</v>
      </c>
      <c r="AZ41">
        <v>39</v>
      </c>
      <c r="BA41" t="s">
        <v>239</v>
      </c>
      <c r="BB41" s="18">
        <v>0.98770000000000002</v>
      </c>
      <c r="BC41" s="18">
        <v>0.99629999999999996</v>
      </c>
      <c r="BD41" s="18">
        <v>0.32700000000000001</v>
      </c>
      <c r="BF41">
        <v>39</v>
      </c>
      <c r="BG41" t="s">
        <v>239</v>
      </c>
      <c r="BH41" s="18">
        <v>0.66749999999999998</v>
      </c>
      <c r="BI41" s="18">
        <v>0.70899999999999996</v>
      </c>
      <c r="BJ41" s="18">
        <v>3.589</v>
      </c>
      <c r="BM41" t="s">
        <v>1065</v>
      </c>
      <c r="BN41" s="18">
        <v>0.59160000000000001</v>
      </c>
      <c r="BO41" s="18">
        <v>0.40689999999999998</v>
      </c>
      <c r="BP41" s="18">
        <v>8.8369999999999997</v>
      </c>
      <c r="BY41" t="s">
        <v>1130</v>
      </c>
      <c r="BZ41" s="18">
        <v>0.37909999999999999</v>
      </c>
      <c r="CA41" s="18">
        <v>0.13780000000000001</v>
      </c>
      <c r="CB41" s="18">
        <v>23.195</v>
      </c>
    </row>
    <row r="42" spans="2:86" x14ac:dyDescent="0.25">
      <c r="B42" t="s">
        <v>120</v>
      </c>
      <c r="C42" s="18">
        <v>49559.734735999999</v>
      </c>
      <c r="H42" t="s">
        <v>120</v>
      </c>
      <c r="I42" s="18">
        <v>44509.5078125</v>
      </c>
      <c r="L42" s="18">
        <v>49559.734735999999</v>
      </c>
      <c r="N42" s="18">
        <v>44509.5078125</v>
      </c>
      <c r="R42">
        <v>413</v>
      </c>
      <c r="S42" t="s">
        <v>600</v>
      </c>
      <c r="T42">
        <v>122</v>
      </c>
      <c r="U42">
        <v>0.95830000000000004</v>
      </c>
      <c r="V42" s="18">
        <v>0.81969999999999998</v>
      </c>
      <c r="W42" s="18">
        <v>0.56559999999999999</v>
      </c>
      <c r="X42" s="18">
        <v>26.299199999999999</v>
      </c>
      <c r="Y42" s="18">
        <v>13.855</v>
      </c>
      <c r="Z42" s="18">
        <v>13.855</v>
      </c>
      <c r="AN42">
        <v>40</v>
      </c>
      <c r="AO42" t="s">
        <v>339</v>
      </c>
      <c r="AP42" s="18">
        <v>0.97030000000000005</v>
      </c>
      <c r="AQ42" s="18">
        <v>0.97729999999999995</v>
      </c>
      <c r="AR42" s="18">
        <v>0.621</v>
      </c>
      <c r="AT42">
        <v>40</v>
      </c>
      <c r="AU42" t="s">
        <v>339</v>
      </c>
      <c r="AV42" s="18">
        <v>0.63549999999999995</v>
      </c>
      <c r="AW42" s="18">
        <v>0.625</v>
      </c>
      <c r="AX42" s="18">
        <v>3.6019999999999999</v>
      </c>
      <c r="AZ42">
        <v>40</v>
      </c>
      <c r="BA42" t="s">
        <v>339</v>
      </c>
      <c r="BB42" s="18">
        <v>0.99280000000000002</v>
      </c>
      <c r="BC42" s="18">
        <v>0.99719999999999998</v>
      </c>
      <c r="BD42" s="18">
        <v>0.29699999999999999</v>
      </c>
      <c r="BF42">
        <v>40</v>
      </c>
      <c r="BG42" t="s">
        <v>339</v>
      </c>
      <c r="BH42" s="18">
        <v>0.62709999999999999</v>
      </c>
      <c r="BI42" s="18">
        <v>0.61650000000000005</v>
      </c>
      <c r="BJ42" s="18">
        <v>3.81</v>
      </c>
      <c r="BM42" t="s">
        <v>1066</v>
      </c>
      <c r="BN42" s="18">
        <v>0.65410000000000001</v>
      </c>
      <c r="BO42" s="18">
        <v>0.439</v>
      </c>
      <c r="BP42" s="18">
        <v>12.922000000000001</v>
      </c>
      <c r="BY42" t="s">
        <v>1131</v>
      </c>
      <c r="BZ42" s="18">
        <v>0.28820000000000001</v>
      </c>
      <c r="CA42" s="18">
        <v>0.26090000000000002</v>
      </c>
      <c r="CB42" s="18">
        <v>11.936</v>
      </c>
    </row>
    <row r="43" spans="2:86" x14ac:dyDescent="0.25">
      <c r="B43" t="s">
        <v>121</v>
      </c>
      <c r="C43" s="18">
        <v>48451.346239699997</v>
      </c>
      <c r="H43" t="s">
        <v>121</v>
      </c>
      <c r="I43" s="18">
        <v>43963.2929688</v>
      </c>
      <c r="L43" s="18">
        <v>48451.346239699997</v>
      </c>
      <c r="N43" s="18">
        <v>43963.2929688</v>
      </c>
      <c r="R43">
        <v>80</v>
      </c>
      <c r="S43" t="s">
        <v>267</v>
      </c>
      <c r="T43">
        <v>76</v>
      </c>
      <c r="U43">
        <v>0.93330000000000002</v>
      </c>
      <c r="V43" s="18">
        <v>0.78949999999999998</v>
      </c>
      <c r="W43" s="18">
        <v>0.47370000000000001</v>
      </c>
      <c r="X43" s="18">
        <v>34.9178</v>
      </c>
      <c r="Y43" s="18">
        <v>18.5487</v>
      </c>
      <c r="Z43" s="18">
        <v>18.5487</v>
      </c>
      <c r="AN43">
        <v>41</v>
      </c>
      <c r="AO43" t="s">
        <v>600</v>
      </c>
      <c r="AP43" s="18">
        <v>0.95379999999999998</v>
      </c>
      <c r="AQ43" s="18">
        <v>0.94879999999999998</v>
      </c>
      <c r="AR43" s="18">
        <v>1.091</v>
      </c>
      <c r="AT43">
        <v>41</v>
      </c>
      <c r="AU43" t="s">
        <v>600</v>
      </c>
      <c r="AV43" s="18">
        <v>0.52239999999999998</v>
      </c>
      <c r="AW43" s="18">
        <v>0.45290000000000002</v>
      </c>
      <c r="AX43" s="18">
        <v>7.0110000000000001</v>
      </c>
      <c r="AZ43">
        <v>41</v>
      </c>
      <c r="BA43" t="s">
        <v>600</v>
      </c>
      <c r="BB43" s="18">
        <v>0.99470000000000003</v>
      </c>
      <c r="BC43" s="18">
        <v>1</v>
      </c>
      <c r="BD43" s="18">
        <v>0.30199999999999999</v>
      </c>
      <c r="BF43">
        <v>41</v>
      </c>
      <c r="BG43" t="s">
        <v>600</v>
      </c>
      <c r="BH43" s="18">
        <v>0.70609999999999995</v>
      </c>
      <c r="BI43" s="18">
        <v>0.60040000000000004</v>
      </c>
      <c r="BJ43" s="18">
        <v>3.3540000000000001</v>
      </c>
      <c r="BM43" t="s">
        <v>1067</v>
      </c>
      <c r="BN43" s="18">
        <v>0.39279999999999998</v>
      </c>
      <c r="BO43" s="18">
        <v>0.25</v>
      </c>
      <c r="BP43" s="18">
        <v>14.097</v>
      </c>
      <c r="BY43" t="s">
        <v>1132</v>
      </c>
      <c r="BZ43" s="18">
        <v>0.92569999999999997</v>
      </c>
      <c r="CA43" s="18">
        <v>0.88549999999999995</v>
      </c>
      <c r="CB43" s="18">
        <v>1.573</v>
      </c>
    </row>
    <row r="44" spans="2:86" x14ac:dyDescent="0.25">
      <c r="B44" t="s">
        <v>122</v>
      </c>
      <c r="C44" s="18">
        <v>48074.746290299998</v>
      </c>
      <c r="H44" t="s">
        <v>122</v>
      </c>
      <c r="I44" s="18">
        <v>43487.453125</v>
      </c>
      <c r="L44" s="18">
        <v>48074.746290299998</v>
      </c>
      <c r="N44" s="18">
        <v>43487.453125</v>
      </c>
      <c r="R44">
        <v>429</v>
      </c>
      <c r="S44" t="s">
        <v>616</v>
      </c>
      <c r="T44">
        <v>124</v>
      </c>
      <c r="U44">
        <v>0.95830000000000004</v>
      </c>
      <c r="V44" s="18">
        <v>0.7581</v>
      </c>
      <c r="W44" s="18">
        <v>0.5968</v>
      </c>
      <c r="X44" s="18">
        <v>62.100700000000003</v>
      </c>
      <c r="Y44" s="18">
        <v>34.767400000000002</v>
      </c>
      <c r="Z44" s="18">
        <v>34.767400000000002</v>
      </c>
      <c r="AN44">
        <v>42</v>
      </c>
      <c r="AO44" t="s">
        <v>267</v>
      </c>
      <c r="AP44" s="18">
        <v>0.77280000000000004</v>
      </c>
      <c r="AQ44" s="18">
        <v>0.78620000000000001</v>
      </c>
      <c r="AR44" s="18">
        <v>4.4809999999999999</v>
      </c>
      <c r="AT44">
        <v>42</v>
      </c>
      <c r="AU44" t="s">
        <v>267</v>
      </c>
      <c r="AV44" s="18">
        <v>0.36780000000000002</v>
      </c>
      <c r="AW44" s="18">
        <v>0.4178</v>
      </c>
      <c r="AX44" s="18">
        <v>11.04</v>
      </c>
      <c r="AZ44">
        <v>42</v>
      </c>
      <c r="BA44" t="s">
        <v>267</v>
      </c>
      <c r="BB44" s="18">
        <v>0.99429999999999996</v>
      </c>
      <c r="BC44" s="18">
        <v>1</v>
      </c>
      <c r="BD44" s="18">
        <v>0.23599999999999999</v>
      </c>
      <c r="BF44">
        <v>42</v>
      </c>
      <c r="BG44" t="s">
        <v>267</v>
      </c>
      <c r="BH44" s="18">
        <v>0.53169999999999995</v>
      </c>
      <c r="BI44" s="18">
        <v>0.57889999999999997</v>
      </c>
      <c r="BJ44" s="18">
        <v>7.0659999999999998</v>
      </c>
      <c r="BM44" t="s">
        <v>1068</v>
      </c>
      <c r="BN44" s="18">
        <v>0.83379999999999999</v>
      </c>
      <c r="BO44" s="18">
        <v>0.68589999999999995</v>
      </c>
      <c r="BP44" s="18">
        <v>8.3569999999999993</v>
      </c>
      <c r="BY44" t="s">
        <v>1133</v>
      </c>
      <c r="BZ44" s="18">
        <v>0.95630000000000004</v>
      </c>
      <c r="CA44" s="18">
        <v>0.89500000000000002</v>
      </c>
      <c r="CB44" s="18">
        <v>2.99</v>
      </c>
    </row>
    <row r="45" spans="2:86" x14ac:dyDescent="0.25">
      <c r="B45" t="s">
        <v>123</v>
      </c>
      <c r="C45" s="18">
        <v>45886.0313685</v>
      </c>
      <c r="H45" t="s">
        <v>123</v>
      </c>
      <c r="I45" s="18">
        <v>43052.4375</v>
      </c>
      <c r="L45" s="18">
        <v>45886.0313685</v>
      </c>
      <c r="N45" s="18">
        <v>43052.4375</v>
      </c>
      <c r="R45">
        <v>820</v>
      </c>
      <c r="S45" t="s">
        <v>1007</v>
      </c>
      <c r="T45">
        <v>186</v>
      </c>
      <c r="U45">
        <v>0.94589999999999996</v>
      </c>
      <c r="V45" s="18">
        <v>0.7742</v>
      </c>
      <c r="W45" s="18">
        <v>0.65049999999999997</v>
      </c>
      <c r="X45" s="18">
        <v>90.448800000000006</v>
      </c>
      <c r="Y45" s="18">
        <v>54.325499999999998</v>
      </c>
      <c r="Z45" s="18">
        <v>54.325499999999998</v>
      </c>
      <c r="AN45">
        <v>43</v>
      </c>
      <c r="AO45" t="s">
        <v>616</v>
      </c>
      <c r="AP45" s="18">
        <v>0.35310000000000002</v>
      </c>
      <c r="AQ45" s="18">
        <v>0.2923</v>
      </c>
      <c r="AR45" s="18">
        <v>11.802</v>
      </c>
      <c r="AT45">
        <v>43</v>
      </c>
      <c r="AU45" t="s">
        <v>616</v>
      </c>
      <c r="AV45" s="18">
        <v>0.27160000000000001</v>
      </c>
      <c r="AW45" s="18">
        <v>0.2198</v>
      </c>
      <c r="AX45" s="18">
        <v>12.236000000000001</v>
      </c>
      <c r="AZ45">
        <v>43</v>
      </c>
      <c r="BA45" t="s">
        <v>616</v>
      </c>
      <c r="BB45" s="18">
        <v>0.99439999999999995</v>
      </c>
      <c r="BC45" s="18">
        <v>0.998</v>
      </c>
      <c r="BD45" s="18">
        <v>0.32300000000000001</v>
      </c>
      <c r="BF45">
        <v>43</v>
      </c>
      <c r="BG45" t="s">
        <v>616</v>
      </c>
      <c r="BH45" s="18">
        <v>0.25519999999999998</v>
      </c>
      <c r="BI45" s="18">
        <v>0.2097</v>
      </c>
      <c r="BJ45" s="18">
        <v>14.03</v>
      </c>
      <c r="BM45" t="s">
        <v>1069</v>
      </c>
      <c r="BN45" s="18">
        <v>0.95120000000000005</v>
      </c>
      <c r="BO45" s="18">
        <v>0.89639999999999997</v>
      </c>
      <c r="BP45" s="18">
        <v>3.1120000000000001</v>
      </c>
      <c r="BY45" t="s">
        <v>1134</v>
      </c>
      <c r="BZ45" s="18">
        <v>0.96389999999999998</v>
      </c>
      <c r="CA45" s="18">
        <v>0.93379999999999996</v>
      </c>
      <c r="CB45" s="18">
        <v>1.1779999999999999</v>
      </c>
    </row>
    <row r="46" spans="2:86" x14ac:dyDescent="0.25">
      <c r="B46" t="s">
        <v>124</v>
      </c>
      <c r="C46" s="18">
        <v>44967.106151599997</v>
      </c>
      <c r="H46" t="s">
        <v>124</v>
      </c>
      <c r="I46" s="18">
        <v>42646.421875</v>
      </c>
      <c r="L46" s="18">
        <v>44967.106151599997</v>
      </c>
      <c r="N46" s="18">
        <v>42646.421875</v>
      </c>
      <c r="R46">
        <v>671</v>
      </c>
      <c r="S46" t="s">
        <v>858</v>
      </c>
      <c r="T46">
        <v>157</v>
      </c>
      <c r="U46">
        <v>0.9677</v>
      </c>
      <c r="V46" s="18">
        <v>0.9103</v>
      </c>
      <c r="W46" s="18">
        <v>0.82799999999999996</v>
      </c>
      <c r="X46" s="18">
        <v>37.711199999999998</v>
      </c>
      <c r="Y46" s="18">
        <v>20.625699999999998</v>
      </c>
      <c r="Z46" s="18">
        <v>20.625699999999998</v>
      </c>
      <c r="AN46">
        <v>44</v>
      </c>
      <c r="AO46" t="s">
        <v>858</v>
      </c>
      <c r="AP46" s="18">
        <v>0.33189999999999997</v>
      </c>
      <c r="AQ46" s="18">
        <v>0.2452</v>
      </c>
      <c r="AR46" s="18">
        <v>12.28</v>
      </c>
      <c r="AT46">
        <v>44</v>
      </c>
      <c r="AU46" t="s">
        <v>858</v>
      </c>
      <c r="AV46" s="18">
        <v>0.5847</v>
      </c>
      <c r="AW46" s="18">
        <v>0.44590000000000002</v>
      </c>
      <c r="AX46" s="18">
        <v>5.8570000000000002</v>
      </c>
      <c r="AZ46">
        <v>44</v>
      </c>
      <c r="BA46" t="s">
        <v>858</v>
      </c>
      <c r="BB46" s="18">
        <v>0.996</v>
      </c>
      <c r="BC46" s="18">
        <v>0.99839999999999995</v>
      </c>
      <c r="BD46" s="18">
        <v>0.3</v>
      </c>
      <c r="BF46">
        <v>44</v>
      </c>
      <c r="BG46" t="s">
        <v>858</v>
      </c>
      <c r="BH46" s="18">
        <v>0.26840000000000003</v>
      </c>
      <c r="BI46" s="18">
        <v>0.19750000000000001</v>
      </c>
      <c r="BJ46" s="18">
        <v>13.525</v>
      </c>
      <c r="BM46" t="s">
        <v>1070</v>
      </c>
      <c r="BN46" s="18">
        <v>0.3478</v>
      </c>
      <c r="BO46" s="18">
        <v>0.17030000000000001</v>
      </c>
      <c r="BP46" s="18">
        <v>19.196000000000002</v>
      </c>
      <c r="BY46" t="s">
        <v>1135</v>
      </c>
      <c r="BZ46" s="18">
        <v>0.94499999999999995</v>
      </c>
      <c r="CA46" s="18">
        <v>0.8841</v>
      </c>
      <c r="CB46" s="18">
        <v>1.6619999999999999</v>
      </c>
    </row>
    <row r="47" spans="2:86" x14ac:dyDescent="0.25">
      <c r="B47" t="s">
        <v>125</v>
      </c>
      <c r="C47" s="18">
        <v>44743.609701200003</v>
      </c>
      <c r="H47" t="s">
        <v>125</v>
      </c>
      <c r="I47" s="18">
        <v>42309.4609375</v>
      </c>
      <c r="L47" s="18">
        <v>44743.609701200003</v>
      </c>
      <c r="N47" s="18">
        <v>42309.4609375</v>
      </c>
      <c r="R47">
        <v>358</v>
      </c>
      <c r="S47" t="s">
        <v>545</v>
      </c>
      <c r="T47">
        <v>115</v>
      </c>
      <c r="U47">
        <v>0.95650000000000002</v>
      </c>
      <c r="V47" s="18">
        <v>0.78949999999999998</v>
      </c>
      <c r="W47" s="18">
        <v>0.55649999999999999</v>
      </c>
      <c r="X47" s="18">
        <v>22.845600000000001</v>
      </c>
      <c r="Y47" s="18">
        <v>13.954800000000001</v>
      </c>
      <c r="Z47" s="18">
        <v>13.954800000000001</v>
      </c>
      <c r="AN47">
        <v>45</v>
      </c>
      <c r="AO47" t="s">
        <v>545</v>
      </c>
      <c r="AP47" s="18">
        <v>0.32969999999999999</v>
      </c>
      <c r="AQ47" s="18">
        <v>0.28260000000000002</v>
      </c>
      <c r="AR47" s="18">
        <v>11.669</v>
      </c>
      <c r="AT47">
        <v>45</v>
      </c>
      <c r="AU47" t="s">
        <v>545</v>
      </c>
      <c r="AV47" s="18">
        <v>0.2787</v>
      </c>
      <c r="AW47" s="18">
        <v>0.24129999999999999</v>
      </c>
      <c r="AX47" s="18">
        <v>13.625</v>
      </c>
      <c r="AZ47">
        <v>45</v>
      </c>
      <c r="BA47" t="s">
        <v>545</v>
      </c>
      <c r="BB47" s="18">
        <v>0.99550000000000005</v>
      </c>
      <c r="BC47" s="18">
        <v>1</v>
      </c>
      <c r="BD47" s="18">
        <v>0.26900000000000002</v>
      </c>
      <c r="BF47">
        <v>45</v>
      </c>
      <c r="BG47" t="s">
        <v>545</v>
      </c>
      <c r="BH47" s="18">
        <v>0.25169999999999998</v>
      </c>
      <c r="BI47" s="18">
        <v>0.21299999999999999</v>
      </c>
      <c r="BJ47" s="18">
        <v>13.076000000000001</v>
      </c>
      <c r="BM47" t="s">
        <v>1071</v>
      </c>
      <c r="BN47" s="18">
        <v>0.53659999999999997</v>
      </c>
      <c r="BO47" s="18">
        <v>0.2475</v>
      </c>
      <c r="BP47" s="18">
        <v>13.86</v>
      </c>
      <c r="BY47" t="s">
        <v>1136</v>
      </c>
      <c r="BZ47" s="18">
        <v>0.98580000000000001</v>
      </c>
      <c r="CA47" s="18">
        <v>0.94199999999999995</v>
      </c>
      <c r="CB47" s="18">
        <v>1.0489999999999999</v>
      </c>
    </row>
    <row r="48" spans="2:86" x14ac:dyDescent="0.25">
      <c r="B48" t="s">
        <v>126</v>
      </c>
      <c r="C48" s="18">
        <v>44256.9095409</v>
      </c>
      <c r="H48" t="s">
        <v>126</v>
      </c>
      <c r="I48" s="18">
        <v>41845.7265625</v>
      </c>
      <c r="L48" s="18">
        <v>44256.9095409</v>
      </c>
      <c r="N48" s="18">
        <v>41845.7265625</v>
      </c>
      <c r="R48">
        <v>643</v>
      </c>
      <c r="S48" t="s">
        <v>830</v>
      </c>
      <c r="T48">
        <v>153</v>
      </c>
      <c r="U48">
        <v>0.9667</v>
      </c>
      <c r="V48" s="18">
        <v>0.85529999999999995</v>
      </c>
      <c r="W48" s="18">
        <v>0.71899999999999997</v>
      </c>
      <c r="X48" s="18">
        <v>32.585799999999999</v>
      </c>
      <c r="Y48" s="18">
        <v>18.795100000000001</v>
      </c>
      <c r="Z48" s="18">
        <v>18.795100000000001</v>
      </c>
      <c r="AN48">
        <v>46</v>
      </c>
      <c r="AO48" t="s">
        <v>830</v>
      </c>
      <c r="AP48" s="18">
        <v>0.97629999999999995</v>
      </c>
      <c r="AQ48" s="18">
        <v>0.9657</v>
      </c>
      <c r="AR48" s="18">
        <v>0.876</v>
      </c>
      <c r="AT48">
        <v>46</v>
      </c>
      <c r="AU48" t="s">
        <v>830</v>
      </c>
      <c r="AV48" s="18">
        <v>0.27479999999999999</v>
      </c>
      <c r="AW48" s="18">
        <v>0.2059</v>
      </c>
      <c r="AX48" s="18">
        <v>12.35</v>
      </c>
      <c r="AZ48">
        <v>46</v>
      </c>
      <c r="BA48" t="s">
        <v>830</v>
      </c>
      <c r="BB48" s="18">
        <v>0.99839999999999995</v>
      </c>
      <c r="BC48" s="18">
        <v>1</v>
      </c>
      <c r="BD48" s="18">
        <v>0.186</v>
      </c>
      <c r="BF48">
        <v>46</v>
      </c>
      <c r="BG48" t="s">
        <v>830</v>
      </c>
      <c r="BH48" s="18">
        <v>0.49430000000000002</v>
      </c>
      <c r="BI48" s="18">
        <v>0.39539999999999997</v>
      </c>
      <c r="BJ48" s="18">
        <v>7.891</v>
      </c>
      <c r="BM48" t="s">
        <v>1072</v>
      </c>
      <c r="BN48" s="18">
        <v>0.3196</v>
      </c>
      <c r="BO48" s="18">
        <v>0.16350000000000001</v>
      </c>
      <c r="BP48" s="18">
        <v>19.047999999999998</v>
      </c>
      <c r="BY48" t="s">
        <v>1137</v>
      </c>
      <c r="BZ48" s="18">
        <v>0.4138</v>
      </c>
      <c r="CA48" s="18">
        <v>0.38140000000000002</v>
      </c>
      <c r="CB48" s="18">
        <v>11.129</v>
      </c>
    </row>
    <row r="49" spans="2:80" x14ac:dyDescent="0.25">
      <c r="B49" t="s">
        <v>127</v>
      </c>
      <c r="C49" s="18">
        <v>43813.814016299999</v>
      </c>
      <c r="H49" t="s">
        <v>127</v>
      </c>
      <c r="I49" s="18">
        <v>41466.8515625</v>
      </c>
      <c r="L49" s="18">
        <v>43813.814016299999</v>
      </c>
      <c r="N49" s="18">
        <v>41466.8515625</v>
      </c>
      <c r="R49">
        <v>692</v>
      </c>
      <c r="S49" t="s">
        <v>879</v>
      </c>
      <c r="T49">
        <v>161</v>
      </c>
      <c r="U49">
        <v>1</v>
      </c>
      <c r="V49" s="18">
        <v>0.875</v>
      </c>
      <c r="W49" s="18">
        <v>0.7329</v>
      </c>
      <c r="X49" s="18">
        <v>43.6905</v>
      </c>
      <c r="Y49" s="18">
        <v>24.2974</v>
      </c>
      <c r="Z49" s="18">
        <v>24.2974</v>
      </c>
      <c r="AN49">
        <v>47</v>
      </c>
      <c r="AO49" t="s">
        <v>879</v>
      </c>
      <c r="AP49" s="18">
        <v>0.96599999999999997</v>
      </c>
      <c r="AQ49" s="18">
        <v>0.94720000000000004</v>
      </c>
      <c r="AR49" s="18">
        <v>1.0660000000000001</v>
      </c>
      <c r="AT49">
        <v>47</v>
      </c>
      <c r="AU49" t="s">
        <v>879</v>
      </c>
      <c r="AV49" s="18">
        <v>0.63639999999999997</v>
      </c>
      <c r="AW49" s="18">
        <v>0.49380000000000002</v>
      </c>
      <c r="AX49" s="18">
        <v>7.9580000000000002</v>
      </c>
      <c r="AZ49">
        <v>47</v>
      </c>
      <c r="BA49" t="s">
        <v>879</v>
      </c>
      <c r="BB49" s="18">
        <v>0.99539999999999995</v>
      </c>
      <c r="BC49" s="18">
        <v>0.99839999999999995</v>
      </c>
      <c r="BD49" s="18">
        <v>0.32600000000000001</v>
      </c>
      <c r="BF49">
        <v>47</v>
      </c>
      <c r="BG49" t="s">
        <v>879</v>
      </c>
      <c r="BH49" s="18">
        <v>0.68340000000000001</v>
      </c>
      <c r="BI49" s="18">
        <v>0.52949999999999997</v>
      </c>
      <c r="BJ49" s="18">
        <v>4.5209999999999999</v>
      </c>
      <c r="BM49" t="s">
        <v>1073</v>
      </c>
      <c r="BN49" s="18">
        <v>0.36080000000000001</v>
      </c>
      <c r="BO49" s="18">
        <v>0.20469999999999999</v>
      </c>
      <c r="BP49" s="18">
        <v>16.940999999999999</v>
      </c>
      <c r="BY49" t="s">
        <v>1138</v>
      </c>
      <c r="BZ49" s="18">
        <v>0.30599999999999999</v>
      </c>
      <c r="CA49" s="18">
        <v>0.29210000000000003</v>
      </c>
      <c r="CB49" s="18">
        <v>11.847</v>
      </c>
    </row>
    <row r="50" spans="2:80" x14ac:dyDescent="0.25">
      <c r="B50" t="s">
        <v>128</v>
      </c>
      <c r="C50" s="18">
        <v>43369.943725099998</v>
      </c>
      <c r="H50" t="s">
        <v>128</v>
      </c>
      <c r="I50" s="18">
        <v>41063.203125</v>
      </c>
      <c r="L50" s="18">
        <v>43369.943725099998</v>
      </c>
      <c r="N50" s="18">
        <v>41063.203125</v>
      </c>
      <c r="R50">
        <v>30</v>
      </c>
      <c r="S50" t="s">
        <v>217</v>
      </c>
      <c r="T50">
        <v>61</v>
      </c>
      <c r="U50">
        <v>0.91669999999999996</v>
      </c>
      <c r="V50" s="18">
        <v>0.66669999999999996</v>
      </c>
      <c r="W50" s="18">
        <v>0.47539999999999999</v>
      </c>
      <c r="X50" s="18">
        <v>5.9958</v>
      </c>
      <c r="Y50" s="18">
        <v>4.4096000000000002</v>
      </c>
      <c r="Z50" s="18">
        <v>4.4096000000000002</v>
      </c>
      <c r="AN50">
        <v>48</v>
      </c>
      <c r="AO50" t="s">
        <v>217</v>
      </c>
      <c r="AP50" s="18">
        <v>0.39400000000000002</v>
      </c>
      <c r="AQ50" s="18">
        <v>0.45490000000000003</v>
      </c>
      <c r="AR50" s="18">
        <v>9.7880000000000003</v>
      </c>
      <c r="AT50">
        <v>48</v>
      </c>
      <c r="AU50" t="s">
        <v>217</v>
      </c>
      <c r="AV50" s="18">
        <v>0.37309999999999999</v>
      </c>
      <c r="AW50" s="18">
        <v>0.41389999999999999</v>
      </c>
      <c r="AX50" s="18">
        <v>10.289</v>
      </c>
      <c r="AZ50">
        <v>48</v>
      </c>
      <c r="BA50" t="s">
        <v>217</v>
      </c>
      <c r="BB50" s="18">
        <v>0.997</v>
      </c>
      <c r="BC50" s="18">
        <v>1</v>
      </c>
      <c r="BD50" s="18">
        <v>0.14599999999999999</v>
      </c>
      <c r="BF50">
        <v>48</v>
      </c>
      <c r="BG50" t="s">
        <v>217</v>
      </c>
      <c r="BH50" s="18">
        <v>0.70609999999999995</v>
      </c>
      <c r="BI50" s="18">
        <v>0.76229999999999998</v>
      </c>
      <c r="BJ50" s="18">
        <v>1.9079999999999999</v>
      </c>
      <c r="BM50" t="s">
        <v>1074</v>
      </c>
      <c r="BN50" s="18">
        <v>0.96609999999999996</v>
      </c>
      <c r="BO50" s="18">
        <v>0.94479999999999997</v>
      </c>
      <c r="BP50" s="18">
        <v>0.93</v>
      </c>
      <c r="BY50" t="s">
        <v>1139</v>
      </c>
      <c r="BZ50" s="18">
        <v>0.36230000000000001</v>
      </c>
      <c r="CA50" s="18">
        <v>0.2205</v>
      </c>
      <c r="CB50" s="18">
        <v>15.237</v>
      </c>
    </row>
    <row r="51" spans="2:80" x14ac:dyDescent="0.25">
      <c r="B51" t="s">
        <v>129</v>
      </c>
      <c r="C51" s="18">
        <v>43124.997432199998</v>
      </c>
      <c r="H51" t="s">
        <v>129</v>
      </c>
      <c r="I51" s="18">
        <v>40711.9492188</v>
      </c>
      <c r="L51" s="18">
        <v>43124.997432199998</v>
      </c>
      <c r="N51" s="18">
        <v>40711.9492188</v>
      </c>
      <c r="R51">
        <v>162</v>
      </c>
      <c r="S51" t="s">
        <v>349</v>
      </c>
      <c r="T51">
        <v>89</v>
      </c>
      <c r="U51">
        <v>0.94120000000000004</v>
      </c>
      <c r="V51" s="18">
        <v>0.90910000000000002</v>
      </c>
      <c r="W51" s="18">
        <v>0.79779999999999995</v>
      </c>
      <c r="X51" s="18">
        <v>19.459700000000002</v>
      </c>
      <c r="Y51" s="18">
        <v>13.8392</v>
      </c>
      <c r="Z51" s="18">
        <v>13.8392</v>
      </c>
      <c r="AN51">
        <v>49</v>
      </c>
      <c r="AO51" t="s">
        <v>349</v>
      </c>
      <c r="AP51" s="18">
        <v>0.94499999999999995</v>
      </c>
      <c r="AQ51" s="18">
        <v>0.95220000000000005</v>
      </c>
      <c r="AR51" s="18">
        <v>1.042</v>
      </c>
      <c r="AT51">
        <v>49</v>
      </c>
      <c r="AU51" t="s">
        <v>349</v>
      </c>
      <c r="AV51" s="18">
        <v>0.4859</v>
      </c>
      <c r="AW51" s="18">
        <v>0.47749999999999998</v>
      </c>
      <c r="AX51" s="18">
        <v>7.1210000000000004</v>
      </c>
      <c r="AZ51">
        <v>49</v>
      </c>
      <c r="BA51" t="s">
        <v>349</v>
      </c>
      <c r="BB51" s="18">
        <v>0.99329999999999996</v>
      </c>
      <c r="BC51" s="18">
        <v>1</v>
      </c>
      <c r="BD51" s="18">
        <v>0.28699999999999998</v>
      </c>
      <c r="BF51">
        <v>49</v>
      </c>
      <c r="BG51" t="s">
        <v>349</v>
      </c>
      <c r="BH51" s="18">
        <v>0.60109999999999997</v>
      </c>
      <c r="BI51" s="18">
        <v>0.59550000000000003</v>
      </c>
      <c r="BJ51" s="18">
        <v>4.3499999999999996</v>
      </c>
      <c r="BM51" t="s">
        <v>1075</v>
      </c>
      <c r="BN51" s="18">
        <v>0.44490000000000002</v>
      </c>
      <c r="BO51" s="18">
        <v>0.2225</v>
      </c>
      <c r="BP51" s="18">
        <v>14.599</v>
      </c>
      <c r="BY51" t="s">
        <v>1140</v>
      </c>
      <c r="BZ51" s="18">
        <v>0.82010000000000005</v>
      </c>
      <c r="CA51" s="18">
        <v>0.80100000000000005</v>
      </c>
      <c r="CB51" s="18">
        <v>2.4990000000000001</v>
      </c>
    </row>
    <row r="52" spans="2:80" x14ac:dyDescent="0.25">
      <c r="B52" t="s">
        <v>130</v>
      </c>
      <c r="C52" s="18">
        <v>42285.274881500001</v>
      </c>
      <c r="H52" t="s">
        <v>130</v>
      </c>
      <c r="I52" s="18">
        <v>40394.5273438</v>
      </c>
      <c r="L52" s="18">
        <v>42285.274881500001</v>
      </c>
      <c r="N52" s="18">
        <v>40394.5273438</v>
      </c>
      <c r="R52">
        <v>596</v>
      </c>
      <c r="S52" t="s">
        <v>783</v>
      </c>
      <c r="T52">
        <v>146</v>
      </c>
      <c r="U52">
        <v>1</v>
      </c>
      <c r="V52" s="18">
        <v>0.87670000000000003</v>
      </c>
      <c r="W52" s="18">
        <v>0.76029999999999998</v>
      </c>
      <c r="X52" s="18">
        <v>30.833500000000001</v>
      </c>
      <c r="Y52" s="18">
        <v>16.840399999999999</v>
      </c>
      <c r="Z52" s="18">
        <v>16.840399999999999</v>
      </c>
      <c r="AN52">
        <v>50</v>
      </c>
      <c r="AO52" t="s">
        <v>783</v>
      </c>
      <c r="AP52" s="18">
        <v>0.97450000000000003</v>
      </c>
      <c r="AQ52" s="18">
        <v>0.97260000000000002</v>
      </c>
      <c r="AR52" s="18">
        <v>0.879</v>
      </c>
      <c r="AT52">
        <v>50</v>
      </c>
      <c r="AU52" t="s">
        <v>783</v>
      </c>
      <c r="AV52" s="18">
        <v>0.67249999999999999</v>
      </c>
      <c r="AW52" s="18">
        <v>0.57189999999999996</v>
      </c>
      <c r="AX52" s="18">
        <v>5.5010000000000003</v>
      </c>
      <c r="AZ52">
        <v>50</v>
      </c>
      <c r="BA52" t="s">
        <v>783</v>
      </c>
      <c r="BB52" s="18">
        <v>0.998</v>
      </c>
      <c r="BC52" s="18">
        <v>1</v>
      </c>
      <c r="BD52" s="18">
        <v>0.20399999999999999</v>
      </c>
      <c r="BF52">
        <v>50</v>
      </c>
      <c r="BG52" t="s">
        <v>783</v>
      </c>
      <c r="BH52" s="18">
        <v>0.70920000000000005</v>
      </c>
      <c r="BI52" s="18">
        <v>0.61299999999999999</v>
      </c>
      <c r="BJ52" s="18">
        <v>4.9560000000000004</v>
      </c>
      <c r="BM52" t="s">
        <v>1076</v>
      </c>
      <c r="BN52" s="18">
        <v>0.47110000000000002</v>
      </c>
      <c r="BO52" s="18">
        <v>0.26150000000000001</v>
      </c>
      <c r="BP52" s="18">
        <v>20.411999999999999</v>
      </c>
      <c r="BY52" t="s">
        <v>1141</v>
      </c>
      <c r="BZ52" s="18">
        <v>0.63109999999999999</v>
      </c>
      <c r="CA52" s="18">
        <v>0.40039999999999998</v>
      </c>
      <c r="CB52" s="18">
        <v>13.782</v>
      </c>
    </row>
    <row r="53" spans="2:80" x14ac:dyDescent="0.25">
      <c r="B53" t="s">
        <v>131</v>
      </c>
      <c r="C53" s="18">
        <v>42137.811521299998</v>
      </c>
      <c r="H53" t="s">
        <v>131</v>
      </c>
      <c r="I53" s="18">
        <v>40044.125</v>
      </c>
      <c r="L53" s="18">
        <v>42137.811521299998</v>
      </c>
      <c r="N53" s="18">
        <v>40044.125</v>
      </c>
      <c r="R53">
        <v>332</v>
      </c>
      <c r="S53" t="s">
        <v>519</v>
      </c>
      <c r="T53">
        <v>113</v>
      </c>
      <c r="U53">
        <v>1</v>
      </c>
      <c r="V53" s="18">
        <v>0.89290000000000003</v>
      </c>
      <c r="W53" s="18">
        <v>0.67259999999999998</v>
      </c>
      <c r="X53" s="18">
        <v>20.306899999999999</v>
      </c>
      <c r="Y53" s="18">
        <v>11.565799999999999</v>
      </c>
      <c r="Z53" s="18">
        <v>11.565799999999999</v>
      </c>
      <c r="AN53">
        <v>51</v>
      </c>
      <c r="AO53" t="s">
        <v>519</v>
      </c>
      <c r="AP53" s="18">
        <v>0.94479999999999997</v>
      </c>
      <c r="AQ53" s="18">
        <v>0.94030000000000002</v>
      </c>
      <c r="AR53" s="18">
        <v>1.4330000000000001</v>
      </c>
      <c r="AT53">
        <v>51</v>
      </c>
      <c r="AU53" t="s">
        <v>519</v>
      </c>
      <c r="AV53" s="18">
        <v>0.37580000000000002</v>
      </c>
      <c r="AW53" s="18">
        <v>0.32740000000000002</v>
      </c>
      <c r="AX53" s="18">
        <v>9.2129999999999992</v>
      </c>
      <c r="AZ53">
        <v>51</v>
      </c>
      <c r="BA53" t="s">
        <v>519</v>
      </c>
      <c r="BB53" s="18">
        <v>0.99609999999999999</v>
      </c>
      <c r="BC53" s="18">
        <v>1</v>
      </c>
      <c r="BD53" s="18">
        <v>0.246</v>
      </c>
      <c r="BF53">
        <v>51</v>
      </c>
      <c r="BG53" t="s">
        <v>519</v>
      </c>
      <c r="BH53" s="18">
        <v>0.70399999999999996</v>
      </c>
      <c r="BI53" s="18">
        <v>0.63719999999999999</v>
      </c>
      <c r="BJ53" s="18">
        <v>5.7069999999999999</v>
      </c>
      <c r="BM53" t="s">
        <v>1077</v>
      </c>
      <c r="BN53" s="18">
        <v>0.37640000000000001</v>
      </c>
      <c r="BO53" s="18">
        <v>0.13519999999999999</v>
      </c>
      <c r="BP53" s="18">
        <v>17.712</v>
      </c>
      <c r="BY53" t="s">
        <v>1142</v>
      </c>
      <c r="BZ53" s="18">
        <v>0.3266</v>
      </c>
      <c r="CA53" s="18">
        <v>0.18690000000000001</v>
      </c>
      <c r="CB53" s="18">
        <v>19.082000000000001</v>
      </c>
    </row>
    <row r="54" spans="2:80" x14ac:dyDescent="0.25">
      <c r="B54" t="s">
        <v>132</v>
      </c>
      <c r="C54" s="18">
        <v>41814.318919799996</v>
      </c>
      <c r="H54" t="s">
        <v>132</v>
      </c>
      <c r="I54" s="18">
        <v>39781.7929688</v>
      </c>
      <c r="L54" s="18">
        <v>41814.318919799996</v>
      </c>
      <c r="N54" s="18">
        <v>39781.7929688</v>
      </c>
      <c r="R54">
        <v>17</v>
      </c>
      <c r="S54" t="s">
        <v>204</v>
      </c>
      <c r="T54">
        <v>57</v>
      </c>
      <c r="U54">
        <v>0.90910000000000002</v>
      </c>
      <c r="V54" s="18">
        <v>0.75</v>
      </c>
      <c r="W54" s="18">
        <v>0.52629999999999999</v>
      </c>
      <c r="X54" s="18">
        <v>11.5611</v>
      </c>
      <c r="Y54" s="18">
        <v>7.1178999999999997</v>
      </c>
      <c r="Z54" s="18">
        <v>7.1178999999999997</v>
      </c>
      <c r="AN54">
        <v>52</v>
      </c>
      <c r="AO54" t="s">
        <v>204</v>
      </c>
      <c r="AP54" s="18">
        <v>0.85399999999999998</v>
      </c>
      <c r="AQ54" s="18">
        <v>0.89470000000000005</v>
      </c>
      <c r="AR54" s="18">
        <v>1.879</v>
      </c>
      <c r="AT54">
        <v>52</v>
      </c>
      <c r="AU54" t="s">
        <v>204</v>
      </c>
      <c r="AV54" s="18">
        <v>0.31640000000000001</v>
      </c>
      <c r="AW54" s="18">
        <v>0.4123</v>
      </c>
      <c r="AX54" s="18">
        <v>6.1319999999999997</v>
      </c>
      <c r="AZ54">
        <v>52</v>
      </c>
      <c r="BA54" t="s">
        <v>204</v>
      </c>
      <c r="BB54" s="18">
        <v>0.98229999999999995</v>
      </c>
      <c r="BC54" s="18">
        <v>1</v>
      </c>
      <c r="BD54" s="18">
        <v>0.34100000000000003</v>
      </c>
      <c r="BF54">
        <v>52</v>
      </c>
      <c r="BG54" t="s">
        <v>204</v>
      </c>
      <c r="BH54" s="18">
        <v>0.54620000000000002</v>
      </c>
      <c r="BI54" s="18">
        <v>0.61839999999999995</v>
      </c>
      <c r="BJ54" s="18">
        <v>4.32</v>
      </c>
      <c r="BM54" t="s">
        <v>1078</v>
      </c>
      <c r="BN54" s="18">
        <v>0.2999</v>
      </c>
      <c r="BO54" s="18">
        <v>0.2228</v>
      </c>
      <c r="BP54" s="18">
        <v>14.000999999999999</v>
      </c>
      <c r="BY54" t="s">
        <v>1143</v>
      </c>
      <c r="BZ54" s="18">
        <v>0.60919999999999996</v>
      </c>
      <c r="CA54" s="18">
        <v>0.2858</v>
      </c>
      <c r="CB54" s="18">
        <v>13.919</v>
      </c>
    </row>
    <row r="55" spans="2:80" x14ac:dyDescent="0.25">
      <c r="B55" t="s">
        <v>133</v>
      </c>
      <c r="C55" s="18">
        <v>41542.0422865</v>
      </c>
      <c r="H55" t="s">
        <v>133</v>
      </c>
      <c r="I55" s="18">
        <v>39341.4765625</v>
      </c>
      <c r="L55" s="18">
        <v>41542.0422865</v>
      </c>
      <c r="N55" s="18">
        <v>39341.4765625</v>
      </c>
      <c r="R55">
        <v>251</v>
      </c>
      <c r="S55" t="s">
        <v>438</v>
      </c>
      <c r="T55">
        <v>103</v>
      </c>
      <c r="U55">
        <v>0.9</v>
      </c>
      <c r="V55" s="18">
        <v>0.74509999999999998</v>
      </c>
      <c r="W55" s="18">
        <v>0.57279999999999998</v>
      </c>
      <c r="X55" s="18">
        <v>13.258100000000001</v>
      </c>
      <c r="Y55" s="18">
        <v>7.5442999999999998</v>
      </c>
      <c r="Z55" s="18">
        <v>7.5442999999999998</v>
      </c>
      <c r="AN55">
        <v>53</v>
      </c>
      <c r="AO55" t="s">
        <v>438</v>
      </c>
      <c r="AP55" s="18">
        <v>0.95609999999999995</v>
      </c>
      <c r="AQ55" s="18">
        <v>0.9466</v>
      </c>
      <c r="AR55" s="18">
        <v>0.90200000000000002</v>
      </c>
      <c r="AT55">
        <v>53</v>
      </c>
      <c r="AU55" t="s">
        <v>438</v>
      </c>
      <c r="AV55" s="18">
        <v>0.71220000000000006</v>
      </c>
      <c r="AW55" s="18">
        <v>0.63590000000000002</v>
      </c>
      <c r="AX55" s="18">
        <v>2.7010000000000001</v>
      </c>
      <c r="AZ55">
        <v>53</v>
      </c>
      <c r="BA55" t="s">
        <v>438</v>
      </c>
      <c r="BB55" s="18">
        <v>0.99650000000000005</v>
      </c>
      <c r="BC55" s="18">
        <v>1</v>
      </c>
      <c r="BD55" s="18">
        <v>0.221</v>
      </c>
      <c r="BF55">
        <v>53</v>
      </c>
      <c r="BG55" t="s">
        <v>438</v>
      </c>
      <c r="BH55" s="18">
        <v>0.74180000000000001</v>
      </c>
      <c r="BI55" s="18">
        <v>0.66500000000000004</v>
      </c>
      <c r="BJ55" s="18">
        <v>2.4830000000000001</v>
      </c>
      <c r="BM55" t="s">
        <v>1079</v>
      </c>
      <c r="BN55" s="18">
        <v>0.84279999999999999</v>
      </c>
      <c r="BO55" s="18">
        <v>0.85470000000000002</v>
      </c>
      <c r="BP55" s="18">
        <v>1.847</v>
      </c>
      <c r="BY55" t="s">
        <v>1144</v>
      </c>
      <c r="BZ55" s="18">
        <v>0.44700000000000001</v>
      </c>
      <c r="CA55" s="18">
        <v>0.29099999999999998</v>
      </c>
      <c r="CB55" s="18">
        <v>10.643000000000001</v>
      </c>
    </row>
    <row r="56" spans="2:80" x14ac:dyDescent="0.25">
      <c r="B56" t="s">
        <v>134</v>
      </c>
      <c r="C56" s="18">
        <v>41181.851650099998</v>
      </c>
      <c r="H56" t="s">
        <v>134</v>
      </c>
      <c r="I56" s="18">
        <v>39054.7460938</v>
      </c>
      <c r="L56" s="18">
        <v>41181.851650099998</v>
      </c>
      <c r="N56" s="18">
        <v>39054.7460938</v>
      </c>
      <c r="R56">
        <v>726</v>
      </c>
      <c r="S56" t="s">
        <v>913</v>
      </c>
      <c r="T56">
        <v>166</v>
      </c>
      <c r="U56">
        <v>0.93940000000000001</v>
      </c>
      <c r="V56" s="18">
        <v>0.85540000000000005</v>
      </c>
      <c r="W56" s="18">
        <v>0.7651</v>
      </c>
      <c r="X56" s="18">
        <v>50.886600000000001</v>
      </c>
      <c r="Y56" s="18">
        <v>28.105399999999999</v>
      </c>
      <c r="Z56" s="18">
        <v>28.105399999999999</v>
      </c>
      <c r="AN56">
        <v>54</v>
      </c>
      <c r="AO56" t="s">
        <v>913</v>
      </c>
      <c r="AP56" s="18">
        <v>0.38540000000000002</v>
      </c>
      <c r="AQ56" s="18">
        <v>0.28610000000000002</v>
      </c>
      <c r="AR56" s="18">
        <v>10.914999999999999</v>
      </c>
      <c r="AT56">
        <v>54</v>
      </c>
      <c r="AU56" t="s">
        <v>913</v>
      </c>
      <c r="AV56" s="18">
        <v>0.3145</v>
      </c>
      <c r="AW56" s="18">
        <v>0.25600000000000001</v>
      </c>
      <c r="AX56" s="18">
        <v>11.468999999999999</v>
      </c>
      <c r="AZ56">
        <v>54</v>
      </c>
      <c r="BA56" t="s">
        <v>913</v>
      </c>
      <c r="BB56" s="18">
        <v>0.998</v>
      </c>
      <c r="BC56" s="18">
        <v>1</v>
      </c>
      <c r="BD56" s="18">
        <v>0.216</v>
      </c>
      <c r="BF56">
        <v>54</v>
      </c>
      <c r="BG56" t="s">
        <v>913</v>
      </c>
      <c r="BH56" s="18">
        <v>0.6855</v>
      </c>
      <c r="BI56" s="18">
        <v>0.55569999999999997</v>
      </c>
      <c r="BJ56" s="18">
        <v>5.1970000000000001</v>
      </c>
      <c r="BM56" t="s">
        <v>1080</v>
      </c>
      <c r="BN56" s="18">
        <v>0.37619999999999998</v>
      </c>
      <c r="BO56" s="18">
        <v>0.20019999999999999</v>
      </c>
      <c r="BP56" s="18">
        <v>14.779</v>
      </c>
      <c r="BY56" t="s">
        <v>1145</v>
      </c>
      <c r="BZ56" s="18">
        <v>0.38940000000000002</v>
      </c>
      <c r="CA56" s="18">
        <v>0.31019999999999998</v>
      </c>
      <c r="CB56" s="18">
        <v>13.458</v>
      </c>
    </row>
    <row r="57" spans="2:80" x14ac:dyDescent="0.25">
      <c r="B57" t="s">
        <v>135</v>
      </c>
      <c r="C57" s="18">
        <v>40991.155854299999</v>
      </c>
      <c r="H57" t="s">
        <v>135</v>
      </c>
      <c r="I57" s="18">
        <v>38735.484375</v>
      </c>
      <c r="L57" s="18">
        <v>40991.155854299999</v>
      </c>
      <c r="N57" s="18">
        <v>38735.484375</v>
      </c>
      <c r="R57">
        <v>783</v>
      </c>
      <c r="S57" t="s">
        <v>970</v>
      </c>
      <c r="T57">
        <v>179</v>
      </c>
      <c r="U57">
        <v>0.94289999999999996</v>
      </c>
      <c r="V57" s="18">
        <v>0.74160000000000004</v>
      </c>
      <c r="W57" s="18">
        <v>0.58099999999999996</v>
      </c>
      <c r="X57" s="18">
        <v>96.941900000000004</v>
      </c>
      <c r="Y57" s="18">
        <v>57.280500000000004</v>
      </c>
      <c r="Z57" s="18">
        <v>57.280500000000004</v>
      </c>
      <c r="AN57">
        <v>55</v>
      </c>
      <c r="AO57" t="s">
        <v>970</v>
      </c>
      <c r="AP57" s="18">
        <v>0.97299999999999998</v>
      </c>
      <c r="AQ57" s="18">
        <v>0.95530000000000004</v>
      </c>
      <c r="AR57" s="18">
        <v>0.96799999999999997</v>
      </c>
      <c r="AT57">
        <v>55</v>
      </c>
      <c r="AU57" t="s">
        <v>970</v>
      </c>
      <c r="AV57" s="18">
        <v>0.41610000000000003</v>
      </c>
      <c r="AW57" s="18">
        <v>0.2989</v>
      </c>
      <c r="AX57" s="18">
        <v>9.5009999999999994</v>
      </c>
      <c r="AZ57">
        <v>55</v>
      </c>
      <c r="BA57" t="s">
        <v>970</v>
      </c>
      <c r="BB57" s="18">
        <v>0.99829999999999997</v>
      </c>
      <c r="BC57" s="18">
        <v>1</v>
      </c>
      <c r="BD57" s="18">
        <v>0.20799999999999999</v>
      </c>
      <c r="BF57">
        <v>55</v>
      </c>
      <c r="BG57" t="s">
        <v>970</v>
      </c>
      <c r="BH57" s="18">
        <v>0.50429999999999997</v>
      </c>
      <c r="BI57" s="18">
        <v>0.3715</v>
      </c>
      <c r="BJ57" s="18">
        <v>9.43</v>
      </c>
      <c r="BM57" t="s">
        <v>1081</v>
      </c>
      <c r="BN57" s="18">
        <v>0.98219999999999996</v>
      </c>
      <c r="BO57" s="18">
        <v>0.95599999999999996</v>
      </c>
      <c r="BP57" s="18">
        <v>1.0369999999999999</v>
      </c>
      <c r="BY57" t="s">
        <v>1146</v>
      </c>
      <c r="BZ57" s="18">
        <v>0.35630000000000001</v>
      </c>
      <c r="CA57" s="18">
        <v>0.1608</v>
      </c>
      <c r="CB57" s="18">
        <v>20.359000000000002</v>
      </c>
    </row>
    <row r="58" spans="2:80" x14ac:dyDescent="0.25">
      <c r="B58" t="s">
        <v>136</v>
      </c>
      <c r="C58" s="18">
        <v>40735.073631300002</v>
      </c>
      <c r="H58" t="s">
        <v>136</v>
      </c>
      <c r="I58" s="18">
        <v>38619.921875</v>
      </c>
      <c r="L58" s="18">
        <v>40735.073631300002</v>
      </c>
      <c r="N58" s="18">
        <v>38619.921875</v>
      </c>
      <c r="R58">
        <v>103</v>
      </c>
      <c r="S58" t="s">
        <v>290</v>
      </c>
      <c r="T58">
        <v>81</v>
      </c>
      <c r="U58">
        <v>1</v>
      </c>
      <c r="V58" s="18">
        <v>0.72499999999999998</v>
      </c>
      <c r="W58" s="18">
        <v>0.60489999999999999</v>
      </c>
      <c r="X58" s="18">
        <v>12.5151</v>
      </c>
      <c r="Y58" s="18">
        <v>9.5015999999999998</v>
      </c>
      <c r="Z58" s="18">
        <v>9.5015999999999998</v>
      </c>
      <c r="AN58">
        <v>56</v>
      </c>
      <c r="AO58" t="s">
        <v>290</v>
      </c>
      <c r="AP58" s="18">
        <v>0.34760000000000002</v>
      </c>
      <c r="AQ58" s="18">
        <v>0.35189999999999999</v>
      </c>
      <c r="AR58" s="18">
        <v>10.198</v>
      </c>
      <c r="AT58">
        <v>56</v>
      </c>
      <c r="AU58" t="s">
        <v>290</v>
      </c>
      <c r="AV58" s="18">
        <v>0.3952</v>
      </c>
      <c r="AW58" s="18">
        <v>0.40429999999999999</v>
      </c>
      <c r="AX58" s="18">
        <v>7.7939999999999996</v>
      </c>
      <c r="AZ58">
        <v>56</v>
      </c>
      <c r="BA58" t="s">
        <v>290</v>
      </c>
      <c r="BB58" s="18">
        <v>0.98980000000000001</v>
      </c>
      <c r="BC58" s="18">
        <v>0.99690000000000001</v>
      </c>
      <c r="BD58" s="18">
        <v>0.34499999999999997</v>
      </c>
      <c r="BF58">
        <v>56</v>
      </c>
      <c r="BG58" t="s">
        <v>290</v>
      </c>
      <c r="BH58" s="18">
        <v>0.5161</v>
      </c>
      <c r="BI58" s="18">
        <v>0.51849999999999996</v>
      </c>
      <c r="BJ58" s="18">
        <v>5.1630000000000003</v>
      </c>
      <c r="BM58" t="s">
        <v>1082</v>
      </c>
      <c r="BN58" s="18">
        <v>0.49430000000000002</v>
      </c>
      <c r="BO58" s="18">
        <v>0.26540000000000002</v>
      </c>
      <c r="BP58" s="18">
        <v>12.414</v>
      </c>
      <c r="BY58" t="s">
        <v>1147</v>
      </c>
      <c r="BZ58" s="18">
        <v>0.83919999999999995</v>
      </c>
      <c r="CA58" s="18">
        <v>0.76980000000000004</v>
      </c>
      <c r="CB58" s="18">
        <v>2.3639999999999999</v>
      </c>
    </row>
    <row r="59" spans="2:80" x14ac:dyDescent="0.25">
      <c r="B59" t="s">
        <v>137</v>
      </c>
      <c r="C59" s="18">
        <v>40601.352504100003</v>
      </c>
      <c r="H59" t="s">
        <v>137</v>
      </c>
      <c r="I59" s="18">
        <v>38464.2890625</v>
      </c>
      <c r="L59" s="18">
        <v>40601.352504100003</v>
      </c>
      <c r="N59" s="18">
        <v>38464.2890625</v>
      </c>
      <c r="R59">
        <v>589</v>
      </c>
      <c r="S59" t="s">
        <v>776</v>
      </c>
      <c r="T59">
        <v>146</v>
      </c>
      <c r="U59">
        <v>0.96550000000000002</v>
      </c>
      <c r="V59" s="18">
        <v>0.75339999999999996</v>
      </c>
      <c r="W59" s="18">
        <v>0.54790000000000005</v>
      </c>
      <c r="X59" s="18">
        <v>37.027500000000003</v>
      </c>
      <c r="Y59" s="18">
        <v>19.8918</v>
      </c>
      <c r="Z59" s="18">
        <v>19.8918</v>
      </c>
      <c r="AN59">
        <v>57</v>
      </c>
      <c r="AO59" t="s">
        <v>776</v>
      </c>
      <c r="AP59" s="18">
        <v>0.36459999999999998</v>
      </c>
      <c r="AQ59" s="18">
        <v>0.28599999999999998</v>
      </c>
      <c r="AR59" s="18">
        <v>11.244999999999999</v>
      </c>
      <c r="AT59">
        <v>57</v>
      </c>
      <c r="AU59" t="s">
        <v>776</v>
      </c>
      <c r="AV59" s="18">
        <v>0.38850000000000001</v>
      </c>
      <c r="AW59" s="18">
        <v>0.32879999999999998</v>
      </c>
      <c r="AX59" s="18">
        <v>10.199</v>
      </c>
      <c r="AZ59">
        <v>57</v>
      </c>
      <c r="BA59" t="s">
        <v>776</v>
      </c>
      <c r="BB59" s="18">
        <v>0.99750000000000005</v>
      </c>
      <c r="BC59" s="18">
        <v>0.99829999999999997</v>
      </c>
      <c r="BD59" s="18">
        <v>0.23599999999999999</v>
      </c>
      <c r="BF59">
        <v>57</v>
      </c>
      <c r="BG59" t="s">
        <v>776</v>
      </c>
      <c r="BH59" s="18">
        <v>0.78839999999999999</v>
      </c>
      <c r="BI59" s="18">
        <v>0.68489999999999995</v>
      </c>
      <c r="BJ59" s="18">
        <v>4.524</v>
      </c>
      <c r="BM59" t="s">
        <v>1083</v>
      </c>
      <c r="BN59" s="18">
        <v>0.58630000000000004</v>
      </c>
      <c r="BO59" s="18">
        <v>0.34429999999999999</v>
      </c>
      <c r="BP59" s="18">
        <v>10.698</v>
      </c>
      <c r="BY59" t="s">
        <v>1148</v>
      </c>
      <c r="BZ59" s="18">
        <v>0.4007</v>
      </c>
      <c r="CA59" s="18">
        <v>0.2296</v>
      </c>
      <c r="CB59" s="18">
        <v>12.847</v>
      </c>
    </row>
    <row r="60" spans="2:80" x14ac:dyDescent="0.25">
      <c r="B60" t="s">
        <v>138</v>
      </c>
      <c r="C60" s="18">
        <v>40452.0193086</v>
      </c>
      <c r="H60" t="s">
        <v>138</v>
      </c>
      <c r="I60" s="18">
        <v>38150.3515625</v>
      </c>
      <c r="L60" s="18">
        <v>40452.0193086</v>
      </c>
      <c r="N60" s="18">
        <v>38150.3515625</v>
      </c>
      <c r="R60">
        <v>557</v>
      </c>
      <c r="S60" t="s">
        <v>744</v>
      </c>
      <c r="T60">
        <v>141</v>
      </c>
      <c r="U60">
        <v>1</v>
      </c>
      <c r="V60" s="18">
        <v>0.7571</v>
      </c>
      <c r="W60" s="18">
        <v>0.56030000000000002</v>
      </c>
      <c r="X60" s="18">
        <v>30.2974</v>
      </c>
      <c r="Y60" s="18">
        <v>15.704599999999999</v>
      </c>
      <c r="Z60" s="18">
        <v>15.704599999999999</v>
      </c>
      <c r="AN60">
        <v>58</v>
      </c>
      <c r="AO60" t="s">
        <v>744</v>
      </c>
      <c r="AP60" s="18">
        <v>0.95530000000000004</v>
      </c>
      <c r="AQ60" s="18">
        <v>0.93789999999999996</v>
      </c>
      <c r="AR60" s="18">
        <v>1.2729999999999999</v>
      </c>
      <c r="AT60">
        <v>58</v>
      </c>
      <c r="AU60" t="s">
        <v>744</v>
      </c>
      <c r="AV60" s="18">
        <v>0.31719999999999998</v>
      </c>
      <c r="AW60" s="18">
        <v>0.25180000000000002</v>
      </c>
      <c r="AX60" s="18">
        <v>10.366</v>
      </c>
      <c r="AZ60">
        <v>58</v>
      </c>
      <c r="BA60" t="s">
        <v>744</v>
      </c>
      <c r="BB60" s="18">
        <v>0.99750000000000005</v>
      </c>
      <c r="BC60" s="18">
        <v>1</v>
      </c>
      <c r="BD60" s="18">
        <v>0.224</v>
      </c>
      <c r="BF60">
        <v>58</v>
      </c>
      <c r="BG60" t="s">
        <v>744</v>
      </c>
      <c r="BH60" s="18">
        <v>0.82079999999999997</v>
      </c>
      <c r="BI60" s="18">
        <v>0.71099999999999997</v>
      </c>
      <c r="BJ60" s="18">
        <v>2.3199999999999998</v>
      </c>
      <c r="BM60" t="s">
        <v>1084</v>
      </c>
      <c r="BN60" s="18">
        <v>0.3503</v>
      </c>
      <c r="BO60" s="18">
        <v>0.14779999999999999</v>
      </c>
      <c r="BP60" s="18">
        <v>21.681999999999999</v>
      </c>
      <c r="BY60" t="s">
        <v>1149</v>
      </c>
      <c r="BZ60" s="18">
        <v>0.35339999999999999</v>
      </c>
      <c r="CA60" s="18">
        <v>0.16470000000000001</v>
      </c>
      <c r="CB60" s="18">
        <v>21.492999999999999</v>
      </c>
    </row>
    <row r="61" spans="2:80" x14ac:dyDescent="0.25">
      <c r="B61" t="s">
        <v>139</v>
      </c>
      <c r="C61" s="18">
        <v>39840.704011299997</v>
      </c>
      <c r="H61" t="s">
        <v>139</v>
      </c>
      <c r="I61" s="18">
        <v>38023.4921875</v>
      </c>
      <c r="L61" s="18">
        <v>39840.704011299997</v>
      </c>
      <c r="N61" s="18">
        <v>38023.4921875</v>
      </c>
      <c r="R61">
        <v>239</v>
      </c>
      <c r="S61" t="s">
        <v>426</v>
      </c>
      <c r="T61">
        <v>102</v>
      </c>
      <c r="U61">
        <v>1</v>
      </c>
      <c r="V61" s="18">
        <v>0.88239999999999996</v>
      </c>
      <c r="W61" s="18">
        <v>0.81369999999999998</v>
      </c>
      <c r="X61" s="18">
        <v>27.276299999999999</v>
      </c>
      <c r="Y61" s="18">
        <v>13.890499999999999</v>
      </c>
      <c r="Z61" s="18">
        <v>13.890499999999999</v>
      </c>
      <c r="AN61">
        <v>59</v>
      </c>
      <c r="AO61" t="s">
        <v>426</v>
      </c>
      <c r="AP61" s="18">
        <v>0.36670000000000003</v>
      </c>
      <c r="AQ61" s="18">
        <v>0.34310000000000002</v>
      </c>
      <c r="AR61" s="18">
        <v>9.7550000000000008</v>
      </c>
      <c r="AT61">
        <v>59</v>
      </c>
      <c r="AU61" t="s">
        <v>426</v>
      </c>
      <c r="AV61" s="18">
        <v>0.31040000000000001</v>
      </c>
      <c r="AW61" s="18">
        <v>0.3039</v>
      </c>
      <c r="AX61" s="18">
        <v>10.382</v>
      </c>
      <c r="AZ61">
        <v>59</v>
      </c>
      <c r="BA61" t="s">
        <v>426</v>
      </c>
      <c r="BB61" s="18">
        <v>0.99419999999999997</v>
      </c>
      <c r="BC61" s="18">
        <v>0.99750000000000005</v>
      </c>
      <c r="BD61" s="18">
        <v>0.29299999999999998</v>
      </c>
      <c r="BF61">
        <v>59</v>
      </c>
      <c r="BG61" t="s">
        <v>426</v>
      </c>
      <c r="BH61" s="18">
        <v>0.82150000000000001</v>
      </c>
      <c r="BI61" s="18">
        <v>0.77700000000000002</v>
      </c>
      <c r="BJ61" s="18">
        <v>2.02</v>
      </c>
      <c r="BM61" t="s">
        <v>1085</v>
      </c>
      <c r="BN61" s="18">
        <v>0.32019999999999998</v>
      </c>
      <c r="BO61" s="18">
        <v>0.1966</v>
      </c>
      <c r="BP61" s="18">
        <v>16.509</v>
      </c>
      <c r="BY61" t="s">
        <v>1150</v>
      </c>
      <c r="BZ61" s="18">
        <v>0.39290000000000003</v>
      </c>
      <c r="CA61" s="18">
        <v>0.16750000000000001</v>
      </c>
      <c r="CB61" s="18">
        <v>15.423</v>
      </c>
    </row>
    <row r="62" spans="2:80" x14ac:dyDescent="0.25">
      <c r="B62" t="s">
        <v>140</v>
      </c>
      <c r="C62" s="18">
        <v>38281.917318100001</v>
      </c>
      <c r="H62" t="s">
        <v>140</v>
      </c>
      <c r="I62" s="18">
        <v>37412.953125</v>
      </c>
      <c r="L62" s="18">
        <v>38281.917318100001</v>
      </c>
      <c r="N62" s="18">
        <v>37412.953125</v>
      </c>
      <c r="R62">
        <v>215</v>
      </c>
      <c r="S62" t="s">
        <v>402</v>
      </c>
      <c r="T62">
        <v>98</v>
      </c>
      <c r="U62">
        <v>1</v>
      </c>
      <c r="V62" s="18">
        <v>1</v>
      </c>
      <c r="W62" s="18">
        <v>0.87760000000000005</v>
      </c>
      <c r="X62" s="18">
        <v>38.918399999999998</v>
      </c>
      <c r="Y62" s="18">
        <v>19.328399999999998</v>
      </c>
      <c r="Z62" s="18">
        <v>19.328399999999998</v>
      </c>
      <c r="AN62">
        <v>60</v>
      </c>
      <c r="AO62" t="s">
        <v>402</v>
      </c>
      <c r="AP62" s="18">
        <v>0.94830000000000003</v>
      </c>
      <c r="AQ62" s="18">
        <v>0.94899999999999995</v>
      </c>
      <c r="AR62" s="18">
        <v>1.149</v>
      </c>
      <c r="AT62">
        <v>60</v>
      </c>
      <c r="AU62" t="s">
        <v>402</v>
      </c>
      <c r="AV62" s="18">
        <v>0.32450000000000001</v>
      </c>
      <c r="AW62" s="18">
        <v>0.2883</v>
      </c>
      <c r="AX62" s="18">
        <v>9.6129999999999995</v>
      </c>
      <c r="AZ62">
        <v>60</v>
      </c>
      <c r="BA62" t="s">
        <v>402</v>
      </c>
      <c r="BB62" s="18">
        <v>0.99639999999999995</v>
      </c>
      <c r="BC62" s="18">
        <v>1</v>
      </c>
      <c r="BD62" s="18">
        <v>0.218</v>
      </c>
      <c r="BF62">
        <v>60</v>
      </c>
      <c r="BG62" t="s">
        <v>402</v>
      </c>
      <c r="BH62" s="18">
        <v>0.80900000000000005</v>
      </c>
      <c r="BI62" s="18">
        <v>0.75</v>
      </c>
      <c r="BJ62" s="18">
        <v>2.1</v>
      </c>
      <c r="BM62" t="s">
        <v>1086</v>
      </c>
      <c r="BN62" s="18">
        <v>0.36280000000000001</v>
      </c>
      <c r="BO62" s="18">
        <v>0.19470000000000001</v>
      </c>
      <c r="BP62" s="18">
        <v>17.518000000000001</v>
      </c>
      <c r="BY62" t="s">
        <v>1151</v>
      </c>
      <c r="BZ62" s="18">
        <v>0.5736</v>
      </c>
      <c r="CA62" s="18">
        <v>0.35580000000000001</v>
      </c>
      <c r="CB62" s="18">
        <v>9.6199999999999992</v>
      </c>
    </row>
    <row r="63" spans="2:80" x14ac:dyDescent="0.25">
      <c r="B63" t="s">
        <v>141</v>
      </c>
      <c r="C63" s="18">
        <v>37745.283909799997</v>
      </c>
      <c r="H63" t="s">
        <v>141</v>
      </c>
      <c r="I63" s="18">
        <v>37093.2890625</v>
      </c>
      <c r="L63" s="18">
        <v>37745.283909799997</v>
      </c>
      <c r="N63" s="18">
        <v>37093.2890625</v>
      </c>
      <c r="R63">
        <v>508</v>
      </c>
      <c r="S63" t="s">
        <v>695</v>
      </c>
      <c r="T63">
        <v>135</v>
      </c>
      <c r="U63">
        <v>0.92589999999999995</v>
      </c>
      <c r="V63" s="18">
        <v>0.85070000000000001</v>
      </c>
      <c r="W63" s="18">
        <v>0.58520000000000005</v>
      </c>
      <c r="X63" s="18">
        <v>27.785599999999999</v>
      </c>
      <c r="Y63" s="18">
        <v>15.3909</v>
      </c>
      <c r="Z63" s="18">
        <v>15.3909</v>
      </c>
      <c r="AN63">
        <v>61</v>
      </c>
      <c r="AO63" t="s">
        <v>695</v>
      </c>
      <c r="AP63" s="18">
        <v>0.98060000000000003</v>
      </c>
      <c r="AQ63" s="18">
        <v>0.98150000000000004</v>
      </c>
      <c r="AR63" s="18">
        <v>0.67200000000000004</v>
      </c>
      <c r="AT63">
        <v>61</v>
      </c>
      <c r="AU63" t="s">
        <v>695</v>
      </c>
      <c r="AV63" s="18">
        <v>0.70189999999999997</v>
      </c>
      <c r="AW63" s="18">
        <v>0.59440000000000004</v>
      </c>
      <c r="AX63" s="18">
        <v>4.1769999999999996</v>
      </c>
      <c r="AZ63">
        <v>61</v>
      </c>
      <c r="BA63" t="s">
        <v>695</v>
      </c>
      <c r="BB63" s="18">
        <v>0.99860000000000004</v>
      </c>
      <c r="BC63" s="18">
        <v>1</v>
      </c>
      <c r="BD63" s="18">
        <v>0.16400000000000001</v>
      </c>
      <c r="BF63">
        <v>61</v>
      </c>
      <c r="BG63" t="s">
        <v>695</v>
      </c>
      <c r="BH63" s="18">
        <v>0.6905</v>
      </c>
      <c r="BI63" s="18">
        <v>0.59260000000000002</v>
      </c>
      <c r="BJ63" s="18">
        <v>3.9239999999999999</v>
      </c>
      <c r="BM63" t="s">
        <v>1087</v>
      </c>
      <c r="BN63" s="18">
        <v>0.34970000000000001</v>
      </c>
      <c r="BO63" s="18">
        <v>0.1961</v>
      </c>
      <c r="BP63" s="18">
        <v>15.146000000000001</v>
      </c>
      <c r="BY63" t="s">
        <v>1152</v>
      </c>
      <c r="BZ63" s="18">
        <v>0.33850000000000002</v>
      </c>
      <c r="CA63" s="18">
        <v>0.37340000000000001</v>
      </c>
      <c r="CB63" s="18">
        <v>9.8610000000000007</v>
      </c>
    </row>
    <row r="64" spans="2:80" x14ac:dyDescent="0.25">
      <c r="B64" t="s">
        <v>142</v>
      </c>
      <c r="C64" s="18">
        <v>37496.538510699997</v>
      </c>
      <c r="H64" t="s">
        <v>142</v>
      </c>
      <c r="I64" s="18">
        <v>36983.0117188</v>
      </c>
      <c r="L64" s="18">
        <v>37496.538510699997</v>
      </c>
      <c r="N64" s="18">
        <v>36983.0117188</v>
      </c>
      <c r="R64">
        <v>602</v>
      </c>
      <c r="S64" t="s">
        <v>789</v>
      </c>
      <c r="T64">
        <v>147</v>
      </c>
      <c r="U64">
        <v>1</v>
      </c>
      <c r="V64" s="18">
        <v>0.84930000000000005</v>
      </c>
      <c r="W64" s="18">
        <v>0.61219999999999997</v>
      </c>
      <c r="X64" s="18">
        <v>29.531199999999998</v>
      </c>
      <c r="Y64" s="18">
        <v>15.4557</v>
      </c>
      <c r="Z64" s="18">
        <v>15.4557</v>
      </c>
      <c r="AN64">
        <v>62</v>
      </c>
      <c r="AO64" t="s">
        <v>789</v>
      </c>
      <c r="AP64" s="18">
        <v>0.35920000000000002</v>
      </c>
      <c r="AQ64" s="18">
        <v>0.2823</v>
      </c>
      <c r="AR64" s="18">
        <v>10.842000000000001</v>
      </c>
      <c r="AT64">
        <v>62</v>
      </c>
      <c r="AU64" t="s">
        <v>789</v>
      </c>
      <c r="AV64" s="18">
        <v>0.32900000000000001</v>
      </c>
      <c r="AW64" s="18">
        <v>0.28060000000000002</v>
      </c>
      <c r="AX64" s="18">
        <v>9.4909999999999997</v>
      </c>
      <c r="AZ64">
        <v>62</v>
      </c>
      <c r="BA64" t="s">
        <v>789</v>
      </c>
      <c r="BB64" s="18">
        <v>0.99839999999999995</v>
      </c>
      <c r="BC64" s="18">
        <v>1</v>
      </c>
      <c r="BD64" s="18">
        <v>0.17899999999999999</v>
      </c>
      <c r="BF64">
        <v>62</v>
      </c>
      <c r="BG64" t="s">
        <v>789</v>
      </c>
      <c r="BH64" s="18">
        <v>0.79039999999999999</v>
      </c>
      <c r="BI64" s="18">
        <v>0.68540000000000001</v>
      </c>
      <c r="BJ64" s="18">
        <v>2.7949999999999999</v>
      </c>
      <c r="BM64" t="s">
        <v>1088</v>
      </c>
      <c r="BN64" s="18">
        <v>0.42209999999999998</v>
      </c>
      <c r="BO64" s="18">
        <v>0.30859999999999999</v>
      </c>
      <c r="BP64" s="18">
        <v>13.347</v>
      </c>
      <c r="BY64" t="s">
        <v>1153</v>
      </c>
      <c r="BZ64" s="18">
        <v>0.93030000000000002</v>
      </c>
      <c r="CA64" s="18">
        <v>0.94810000000000005</v>
      </c>
      <c r="CB64" s="18">
        <v>1.1950000000000001</v>
      </c>
    </row>
    <row r="65" spans="2:80" x14ac:dyDescent="0.25">
      <c r="B65" t="s">
        <v>143</v>
      </c>
      <c r="C65" s="18">
        <v>37308.643905199999</v>
      </c>
      <c r="H65" t="s">
        <v>143</v>
      </c>
      <c r="I65" s="18">
        <v>35066.0429688</v>
      </c>
      <c r="L65" s="18">
        <v>37308.643905199999</v>
      </c>
      <c r="N65" s="18">
        <v>35066.0429688</v>
      </c>
      <c r="R65">
        <v>796</v>
      </c>
      <c r="S65" t="s">
        <v>983</v>
      </c>
      <c r="T65">
        <v>181</v>
      </c>
      <c r="U65">
        <v>0.97219999999999995</v>
      </c>
      <c r="V65" s="18">
        <v>0.84440000000000004</v>
      </c>
      <c r="W65" s="18">
        <v>0.71819999999999995</v>
      </c>
      <c r="X65" s="18">
        <v>63.948</v>
      </c>
      <c r="Y65" s="18">
        <v>36.877299999999998</v>
      </c>
      <c r="Z65" s="18">
        <v>36.877299999999998</v>
      </c>
      <c r="AN65">
        <v>63</v>
      </c>
      <c r="AO65" t="s">
        <v>983</v>
      </c>
      <c r="AP65" s="18">
        <v>0.99309999999999998</v>
      </c>
      <c r="AQ65" s="18">
        <v>0.99450000000000005</v>
      </c>
      <c r="AR65" s="18">
        <v>0.42599999999999999</v>
      </c>
      <c r="AT65">
        <v>63</v>
      </c>
      <c r="AU65" t="s">
        <v>983</v>
      </c>
      <c r="AV65" s="18">
        <v>0.49070000000000003</v>
      </c>
      <c r="AW65" s="18">
        <v>0.3508</v>
      </c>
      <c r="AX65" s="18">
        <v>7.57</v>
      </c>
      <c r="AZ65">
        <v>63</v>
      </c>
      <c r="BA65" t="s">
        <v>983</v>
      </c>
      <c r="BB65" s="18">
        <v>0.99829999999999997</v>
      </c>
      <c r="BC65" s="18">
        <v>1</v>
      </c>
      <c r="BD65" s="18">
        <v>0.20699999999999999</v>
      </c>
      <c r="BF65">
        <v>63</v>
      </c>
      <c r="BG65" t="s">
        <v>983</v>
      </c>
      <c r="BH65" s="18">
        <v>0.60899999999999999</v>
      </c>
      <c r="BI65" s="18">
        <v>0.45029999999999998</v>
      </c>
      <c r="BJ65" s="18">
        <v>4.87</v>
      </c>
      <c r="BM65" t="s">
        <v>1089</v>
      </c>
      <c r="BN65" s="18">
        <v>0.87890000000000001</v>
      </c>
      <c r="BO65" s="18">
        <v>0.80869999999999997</v>
      </c>
      <c r="BP65" s="18">
        <v>2.0219999999999998</v>
      </c>
      <c r="BY65" t="s">
        <v>1154</v>
      </c>
      <c r="BZ65" s="18">
        <v>0.98870000000000002</v>
      </c>
      <c r="CA65" s="18">
        <v>0.94850000000000001</v>
      </c>
      <c r="CB65" s="18">
        <v>1.101</v>
      </c>
    </row>
    <row r="66" spans="2:80" x14ac:dyDescent="0.25">
      <c r="B66" t="s">
        <v>144</v>
      </c>
      <c r="C66" s="18">
        <v>37047.344900299999</v>
      </c>
      <c r="H66" t="s">
        <v>144</v>
      </c>
      <c r="I66" s="18">
        <v>34088.3476562</v>
      </c>
      <c r="L66" s="18">
        <v>37047.344900299999</v>
      </c>
      <c r="N66" s="18">
        <v>34088.3476562</v>
      </c>
      <c r="R66">
        <v>691</v>
      </c>
      <c r="S66" t="s">
        <v>878</v>
      </c>
      <c r="T66">
        <v>161</v>
      </c>
      <c r="U66">
        <v>1</v>
      </c>
      <c r="V66" s="18">
        <v>0.95</v>
      </c>
      <c r="W66" s="18">
        <v>0.72670000000000001</v>
      </c>
      <c r="X66" s="18">
        <v>43.971699999999998</v>
      </c>
      <c r="Y66" s="18">
        <v>25.636900000000001</v>
      </c>
      <c r="Z66" s="18">
        <v>25.636900000000001</v>
      </c>
      <c r="AN66">
        <v>64</v>
      </c>
      <c r="AO66" t="s">
        <v>878</v>
      </c>
      <c r="AP66" s="18">
        <v>0.33300000000000002</v>
      </c>
      <c r="AQ66" s="18">
        <v>0.2422</v>
      </c>
      <c r="AR66" s="18">
        <v>14.074</v>
      </c>
      <c r="AT66">
        <v>64</v>
      </c>
      <c r="AU66" t="s">
        <v>878</v>
      </c>
      <c r="AV66" s="18">
        <v>0.33800000000000002</v>
      </c>
      <c r="AW66" s="18">
        <v>0.23760000000000001</v>
      </c>
      <c r="AX66" s="18">
        <v>19.042000000000002</v>
      </c>
      <c r="AZ66">
        <v>64</v>
      </c>
      <c r="BA66" t="s">
        <v>878</v>
      </c>
      <c r="BB66" s="18">
        <v>0.99480000000000002</v>
      </c>
      <c r="BC66" s="18">
        <v>0.99690000000000001</v>
      </c>
      <c r="BD66" s="18">
        <v>0.34799999999999998</v>
      </c>
      <c r="BF66">
        <v>64</v>
      </c>
      <c r="BG66" t="s">
        <v>878</v>
      </c>
      <c r="BH66" s="18">
        <v>0.51570000000000005</v>
      </c>
      <c r="BI66" s="18">
        <v>0.39750000000000002</v>
      </c>
      <c r="BJ66" s="18">
        <v>18.446999999999999</v>
      </c>
      <c r="BN66" s="18">
        <f>AVERAGE(BN3:BN65)</f>
        <v>0.59266825396825396</v>
      </c>
      <c r="BO66" s="18">
        <f>AVERAGE(BO3:BO65)</f>
        <v>0.48641587301587297</v>
      </c>
      <c r="BP66" s="18">
        <f>AVERAGE(BP3:BP65)</f>
        <v>9.9909365079365084</v>
      </c>
      <c r="BY66" t="s">
        <v>1155</v>
      </c>
      <c r="BZ66" s="18">
        <v>0.93230000000000002</v>
      </c>
      <c r="CA66" s="18">
        <v>0.88449999999999995</v>
      </c>
      <c r="CB66" s="18">
        <v>1.915</v>
      </c>
    </row>
    <row r="67" spans="2:80" x14ac:dyDescent="0.25">
      <c r="B67" t="s">
        <v>145</v>
      </c>
      <c r="C67" s="18">
        <v>36868.416368300001</v>
      </c>
      <c r="H67" t="s">
        <v>145</v>
      </c>
      <c r="I67" s="18">
        <v>33892.4570312</v>
      </c>
      <c r="L67" s="18">
        <v>36868.416368300001</v>
      </c>
      <c r="N67" s="18">
        <v>33892.4570312</v>
      </c>
      <c r="R67">
        <v>588</v>
      </c>
      <c r="S67" t="s">
        <v>775</v>
      </c>
      <c r="T67">
        <v>145</v>
      </c>
      <c r="U67">
        <v>0.96550000000000002</v>
      </c>
      <c r="V67" s="18">
        <v>0.86109999999999998</v>
      </c>
      <c r="W67" s="18">
        <v>0.75170000000000003</v>
      </c>
      <c r="X67" s="18">
        <v>42.993899999999996</v>
      </c>
      <c r="Y67" s="18">
        <v>23.606400000000001</v>
      </c>
      <c r="Z67" s="18">
        <v>23.606400000000001</v>
      </c>
      <c r="AN67">
        <v>65</v>
      </c>
      <c r="AO67" t="s">
        <v>775</v>
      </c>
      <c r="AP67" s="18">
        <v>0.93600000000000005</v>
      </c>
      <c r="AQ67" s="18">
        <v>0.91210000000000002</v>
      </c>
      <c r="AR67" s="18">
        <v>1.524</v>
      </c>
      <c r="AT67">
        <v>65</v>
      </c>
      <c r="AU67" t="s">
        <v>775</v>
      </c>
      <c r="AV67" s="18">
        <v>0.4047</v>
      </c>
      <c r="AW67" s="18">
        <v>0.3276</v>
      </c>
      <c r="AX67" s="18">
        <v>8.9550000000000001</v>
      </c>
      <c r="AZ67">
        <v>65</v>
      </c>
      <c r="BA67" t="s">
        <v>775</v>
      </c>
      <c r="BB67" s="18">
        <v>0.99739999999999995</v>
      </c>
      <c r="BC67" s="18">
        <v>1</v>
      </c>
      <c r="BD67" s="18">
        <v>0.23200000000000001</v>
      </c>
      <c r="BF67">
        <v>65</v>
      </c>
      <c r="BG67" t="s">
        <v>775</v>
      </c>
      <c r="BH67" s="18">
        <v>0.6542</v>
      </c>
      <c r="BI67" s="18">
        <v>0.55689999999999995</v>
      </c>
      <c r="BJ67" s="18">
        <v>4.2119999999999997</v>
      </c>
      <c r="BY67" t="s">
        <v>1156</v>
      </c>
      <c r="BZ67" s="18">
        <v>0.89129999999999998</v>
      </c>
      <c r="CA67" s="18">
        <v>0.72640000000000005</v>
      </c>
      <c r="CB67" s="18">
        <v>8.3979999999999997</v>
      </c>
    </row>
    <row r="68" spans="2:80" x14ac:dyDescent="0.25">
      <c r="B68" t="s">
        <v>146</v>
      </c>
      <c r="C68" s="18">
        <v>36694.531257399998</v>
      </c>
      <c r="H68" t="s">
        <v>146</v>
      </c>
      <c r="I68" s="18">
        <v>33673.9921875</v>
      </c>
      <c r="L68" s="18">
        <v>36694.531257399998</v>
      </c>
      <c r="N68" s="18">
        <v>33673.9921875</v>
      </c>
      <c r="R68">
        <v>633</v>
      </c>
      <c r="S68" t="s">
        <v>820</v>
      </c>
      <c r="T68">
        <v>152</v>
      </c>
      <c r="U68">
        <v>0.9</v>
      </c>
      <c r="V68" s="18">
        <v>0.82889999999999997</v>
      </c>
      <c r="W68" s="18">
        <v>0.69740000000000002</v>
      </c>
      <c r="X68" s="18">
        <v>41.966299999999997</v>
      </c>
      <c r="Y68" s="18">
        <v>23.186199999999999</v>
      </c>
      <c r="Z68" s="18">
        <v>23.186199999999999</v>
      </c>
      <c r="AN68">
        <v>66</v>
      </c>
      <c r="AO68" t="s">
        <v>820</v>
      </c>
      <c r="AP68" s="18">
        <v>0.97619999999999996</v>
      </c>
      <c r="AQ68" s="18">
        <v>0.96550000000000002</v>
      </c>
      <c r="AR68" s="18">
        <v>0.86099999999999999</v>
      </c>
      <c r="AT68">
        <v>66</v>
      </c>
      <c r="AU68" t="s">
        <v>820</v>
      </c>
      <c r="AV68" s="18">
        <v>0.62680000000000002</v>
      </c>
      <c r="AW68" s="18">
        <v>0.50490000000000002</v>
      </c>
      <c r="AX68" s="18">
        <v>8.1989999999999998</v>
      </c>
      <c r="AZ68">
        <v>66</v>
      </c>
      <c r="BA68" t="s">
        <v>820</v>
      </c>
      <c r="BB68" s="18">
        <v>0.99839999999999995</v>
      </c>
      <c r="BC68" s="18">
        <v>1</v>
      </c>
      <c r="BD68" s="18">
        <v>0.184</v>
      </c>
      <c r="BF68">
        <v>66</v>
      </c>
      <c r="BG68" t="s">
        <v>820</v>
      </c>
      <c r="BH68" s="18">
        <v>0.65280000000000005</v>
      </c>
      <c r="BI68" s="18">
        <v>0.55100000000000005</v>
      </c>
      <c r="BJ68" s="18">
        <v>6.1749999999999998</v>
      </c>
      <c r="BY68" t="s">
        <v>1157</v>
      </c>
      <c r="BZ68" s="18">
        <v>0.62639999999999996</v>
      </c>
      <c r="CA68" s="18">
        <v>0.42409999999999998</v>
      </c>
      <c r="CB68" s="18">
        <v>11.507</v>
      </c>
    </row>
    <row r="69" spans="2:80" x14ac:dyDescent="0.25">
      <c r="B69" t="s">
        <v>147</v>
      </c>
      <c r="C69" s="18">
        <v>36593.514347999997</v>
      </c>
      <c r="H69" t="s">
        <v>147</v>
      </c>
      <c r="I69" s="18">
        <v>33387.1875</v>
      </c>
      <c r="L69" s="18">
        <v>36593.514347999997</v>
      </c>
      <c r="N69" s="18">
        <v>33387.1875</v>
      </c>
      <c r="R69">
        <v>553</v>
      </c>
      <c r="S69" t="s">
        <v>740</v>
      </c>
      <c r="T69">
        <v>140</v>
      </c>
      <c r="U69">
        <v>0.96430000000000005</v>
      </c>
      <c r="V69" s="18">
        <v>0.92859999999999998</v>
      </c>
      <c r="W69" s="18">
        <v>0.8</v>
      </c>
      <c r="X69" s="18">
        <v>29.743400000000001</v>
      </c>
      <c r="Y69" s="18">
        <v>16.7879</v>
      </c>
      <c r="Z69" s="18">
        <v>16.7879</v>
      </c>
      <c r="AN69">
        <v>67</v>
      </c>
      <c r="AO69" t="s">
        <v>740</v>
      </c>
      <c r="AP69" s="18">
        <v>0.32790000000000002</v>
      </c>
      <c r="AQ69" s="18">
        <v>0.2732</v>
      </c>
      <c r="AR69" s="18">
        <v>13.782</v>
      </c>
      <c r="AT69">
        <v>67</v>
      </c>
      <c r="AU69" t="s">
        <v>740</v>
      </c>
      <c r="AV69" s="18">
        <v>0.33040000000000003</v>
      </c>
      <c r="AW69" s="18">
        <v>0.26429999999999998</v>
      </c>
      <c r="AX69" s="18">
        <v>13.111000000000001</v>
      </c>
      <c r="AZ69">
        <v>67</v>
      </c>
      <c r="BA69" t="s">
        <v>740</v>
      </c>
      <c r="BB69" s="18">
        <v>0.99850000000000005</v>
      </c>
      <c r="BC69" s="18">
        <v>1</v>
      </c>
      <c r="BD69" s="18">
        <v>0.17199999999999999</v>
      </c>
      <c r="BF69">
        <v>67</v>
      </c>
      <c r="BG69" t="s">
        <v>740</v>
      </c>
      <c r="BH69" s="18">
        <v>0.66649999999999998</v>
      </c>
      <c r="BI69" s="18">
        <v>0.58040000000000003</v>
      </c>
      <c r="BJ69" s="18">
        <v>6.2309999999999999</v>
      </c>
      <c r="BY69" t="s">
        <v>1158</v>
      </c>
      <c r="BZ69" s="18">
        <v>0.38829999999999998</v>
      </c>
      <c r="CA69" s="18">
        <v>0.24809999999999999</v>
      </c>
      <c r="CB69" s="18">
        <v>13.225</v>
      </c>
    </row>
    <row r="70" spans="2:80" x14ac:dyDescent="0.25">
      <c r="B70" t="s">
        <v>148</v>
      </c>
      <c r="C70" s="18">
        <v>36333.678811899998</v>
      </c>
      <c r="H70" t="s">
        <v>148</v>
      </c>
      <c r="I70" s="18">
        <v>33183.9726562</v>
      </c>
      <c r="L70" s="18">
        <v>36333.678811899998</v>
      </c>
      <c r="N70" s="18">
        <v>33183.9726562</v>
      </c>
      <c r="R70">
        <v>230</v>
      </c>
      <c r="S70" t="s">
        <v>417</v>
      </c>
      <c r="T70">
        <v>100</v>
      </c>
      <c r="U70">
        <v>1</v>
      </c>
      <c r="V70" s="18">
        <v>0.88</v>
      </c>
      <c r="W70" s="18">
        <v>0.71</v>
      </c>
      <c r="X70" s="18">
        <v>25.606300000000001</v>
      </c>
      <c r="Y70" s="18">
        <v>12.86</v>
      </c>
      <c r="Z70" s="18">
        <v>12.86</v>
      </c>
      <c r="AN70">
        <v>68</v>
      </c>
      <c r="AO70" t="s">
        <v>417</v>
      </c>
      <c r="AP70" s="18">
        <v>0.32969999999999999</v>
      </c>
      <c r="AQ70" s="18">
        <v>0.315</v>
      </c>
      <c r="AR70" s="18">
        <v>10.414</v>
      </c>
      <c r="AT70">
        <v>68</v>
      </c>
      <c r="AU70" t="s">
        <v>417</v>
      </c>
      <c r="AV70" s="18">
        <v>0.3029</v>
      </c>
      <c r="AW70" s="18">
        <v>0.30249999999999999</v>
      </c>
      <c r="AX70" s="18">
        <v>10.01</v>
      </c>
      <c r="AZ70">
        <v>68</v>
      </c>
      <c r="BA70" t="s">
        <v>417</v>
      </c>
      <c r="BB70" s="18">
        <v>0.99729999999999996</v>
      </c>
      <c r="BC70" s="18">
        <v>1</v>
      </c>
      <c r="BD70" s="18">
        <v>0.19</v>
      </c>
      <c r="BF70">
        <v>68</v>
      </c>
      <c r="BG70" t="s">
        <v>417</v>
      </c>
      <c r="BH70" s="18">
        <v>0.76359999999999995</v>
      </c>
      <c r="BI70" s="18">
        <v>0.73</v>
      </c>
      <c r="BJ70" s="18">
        <v>2.8849999999999998</v>
      </c>
      <c r="BY70" t="s">
        <v>1159</v>
      </c>
      <c r="BZ70" s="18">
        <v>0.44190000000000002</v>
      </c>
      <c r="CA70" s="18">
        <v>0.44319999999999998</v>
      </c>
      <c r="CB70" s="18">
        <v>9.1069999999999993</v>
      </c>
    </row>
    <row r="71" spans="2:80" x14ac:dyDescent="0.25">
      <c r="B71" t="s">
        <v>149</v>
      </c>
      <c r="C71" s="18">
        <v>35013.144082600003</v>
      </c>
      <c r="H71" t="s">
        <v>149</v>
      </c>
      <c r="I71" s="18">
        <v>32850.6484375</v>
      </c>
      <c r="L71" s="18">
        <v>35013.144082600003</v>
      </c>
      <c r="N71" s="18">
        <v>32850.6484375</v>
      </c>
      <c r="R71">
        <v>544</v>
      </c>
      <c r="S71" t="s">
        <v>731</v>
      </c>
      <c r="T71">
        <v>140</v>
      </c>
      <c r="U71">
        <v>0.92859999999999998</v>
      </c>
      <c r="V71" s="18">
        <v>0.88570000000000004</v>
      </c>
      <c r="W71" s="18">
        <v>0.77139999999999997</v>
      </c>
      <c r="X71" s="18">
        <v>28.6798</v>
      </c>
      <c r="Y71" s="18">
        <v>15.699299999999999</v>
      </c>
      <c r="Z71" s="18">
        <v>15.699299999999999</v>
      </c>
      <c r="AN71">
        <v>69</v>
      </c>
      <c r="AO71" t="s">
        <v>731</v>
      </c>
      <c r="AP71" s="18">
        <v>0.97660000000000002</v>
      </c>
      <c r="AQ71" s="18">
        <v>0.96960000000000002</v>
      </c>
      <c r="AR71" s="18">
        <v>0.70299999999999996</v>
      </c>
      <c r="AT71">
        <v>69</v>
      </c>
      <c r="AU71" t="s">
        <v>731</v>
      </c>
      <c r="AV71" s="18">
        <v>0.43859999999999999</v>
      </c>
      <c r="AW71" s="18">
        <v>0.34460000000000002</v>
      </c>
      <c r="AX71" s="18">
        <v>7.9249999999999998</v>
      </c>
      <c r="AZ71">
        <v>69</v>
      </c>
      <c r="BA71" t="s">
        <v>731</v>
      </c>
      <c r="BB71" s="18">
        <v>0.99660000000000004</v>
      </c>
      <c r="BC71" s="18">
        <v>0.99819999999999998</v>
      </c>
      <c r="BD71" s="18">
        <v>0.25800000000000001</v>
      </c>
      <c r="BF71">
        <v>69</v>
      </c>
      <c r="BG71" t="s">
        <v>731</v>
      </c>
      <c r="BH71" s="18">
        <v>0.66910000000000003</v>
      </c>
      <c r="BI71" s="18">
        <v>0.56789999999999996</v>
      </c>
      <c r="BJ71" s="18">
        <v>4.54</v>
      </c>
      <c r="BY71" t="s">
        <v>1160</v>
      </c>
      <c r="BZ71" s="18">
        <v>0.95250000000000001</v>
      </c>
      <c r="CA71" s="18">
        <v>0.94769999999999999</v>
      </c>
      <c r="CB71" s="18">
        <v>1.282</v>
      </c>
    </row>
    <row r="72" spans="2:80" x14ac:dyDescent="0.25">
      <c r="B72" t="s">
        <v>150</v>
      </c>
      <c r="C72" s="18">
        <v>34244.180353099997</v>
      </c>
      <c r="H72" t="s">
        <v>150</v>
      </c>
      <c r="I72" s="18">
        <v>32536.9179688</v>
      </c>
      <c r="L72" s="18">
        <v>34244.180353099997</v>
      </c>
      <c r="N72" s="18">
        <v>32536.9179688</v>
      </c>
      <c r="R72">
        <v>568</v>
      </c>
      <c r="S72" t="s">
        <v>755</v>
      </c>
      <c r="T72">
        <v>142</v>
      </c>
      <c r="U72">
        <v>0.92859999999999998</v>
      </c>
      <c r="V72" s="18">
        <v>0.71830000000000005</v>
      </c>
      <c r="W72" s="18">
        <v>0.59860000000000002</v>
      </c>
      <c r="X72" s="18">
        <v>41.797499999999999</v>
      </c>
      <c r="Y72" s="18">
        <v>21.947399999999998</v>
      </c>
      <c r="Z72" s="18">
        <v>21.947399999999998</v>
      </c>
      <c r="AN72">
        <v>70</v>
      </c>
      <c r="AO72" t="s">
        <v>755</v>
      </c>
      <c r="AP72" s="18">
        <v>0.96479999999999999</v>
      </c>
      <c r="AQ72" s="18">
        <v>0.95250000000000001</v>
      </c>
      <c r="AR72" s="18">
        <v>1.012</v>
      </c>
      <c r="AT72">
        <v>70</v>
      </c>
      <c r="AU72" t="s">
        <v>755</v>
      </c>
      <c r="AV72" s="18">
        <v>0.74870000000000003</v>
      </c>
      <c r="AW72" s="18">
        <v>0.64790000000000003</v>
      </c>
      <c r="AX72" s="18">
        <v>3.2850000000000001</v>
      </c>
      <c r="AZ72">
        <v>70</v>
      </c>
      <c r="BA72" t="s">
        <v>755</v>
      </c>
      <c r="BB72" s="18">
        <v>0.99839999999999995</v>
      </c>
      <c r="BC72" s="18">
        <v>1</v>
      </c>
      <c r="BD72" s="18">
        <v>0.18099999999999999</v>
      </c>
      <c r="BF72">
        <v>70</v>
      </c>
      <c r="BG72" t="s">
        <v>755</v>
      </c>
      <c r="BH72" s="18">
        <v>0.74</v>
      </c>
      <c r="BI72" s="18">
        <v>0.63380000000000003</v>
      </c>
      <c r="BJ72" s="18">
        <v>3.4390000000000001</v>
      </c>
      <c r="BY72" t="s">
        <v>1161</v>
      </c>
      <c r="BZ72" s="18">
        <v>0.98119999999999996</v>
      </c>
      <c r="CA72" s="18">
        <v>0.96409999999999996</v>
      </c>
      <c r="CB72" s="18">
        <v>0.77500000000000002</v>
      </c>
    </row>
    <row r="73" spans="2:80" x14ac:dyDescent="0.25">
      <c r="B73" t="s">
        <v>151</v>
      </c>
      <c r="C73" s="18">
        <v>34108.365316199997</v>
      </c>
      <c r="H73" t="s">
        <v>151</v>
      </c>
      <c r="I73" s="18">
        <v>32348.7480469</v>
      </c>
      <c r="L73" s="18">
        <v>34108.365316199997</v>
      </c>
      <c r="N73" s="18">
        <v>32348.7480469</v>
      </c>
      <c r="R73">
        <v>529</v>
      </c>
      <c r="S73" t="s">
        <v>716</v>
      </c>
      <c r="T73">
        <v>138</v>
      </c>
      <c r="U73">
        <v>0.92589999999999995</v>
      </c>
      <c r="V73" s="18">
        <v>0.89859999999999995</v>
      </c>
      <c r="W73" s="18">
        <v>0.76090000000000002</v>
      </c>
      <c r="X73" s="18">
        <v>58.460599999999999</v>
      </c>
      <c r="Y73" s="18">
        <v>32.665500000000002</v>
      </c>
      <c r="Z73" s="18">
        <v>32.665500000000002</v>
      </c>
      <c r="AN73">
        <v>71</v>
      </c>
      <c r="AO73" t="s">
        <v>716</v>
      </c>
      <c r="AP73" s="18">
        <v>0.97989999999999999</v>
      </c>
      <c r="AQ73" s="18">
        <v>0.9728</v>
      </c>
      <c r="AR73" s="18">
        <v>0.65200000000000002</v>
      </c>
      <c r="AT73">
        <v>71</v>
      </c>
      <c r="AU73" t="s">
        <v>716</v>
      </c>
      <c r="AV73" s="18">
        <v>0.53449999999999998</v>
      </c>
      <c r="AW73" s="18">
        <v>0.42749999999999999</v>
      </c>
      <c r="AX73" s="18">
        <v>5.1360000000000001</v>
      </c>
      <c r="AZ73">
        <v>71</v>
      </c>
      <c r="BA73" t="s">
        <v>716</v>
      </c>
      <c r="BB73" s="18">
        <v>0.996</v>
      </c>
      <c r="BC73" s="18">
        <v>0.99819999999999998</v>
      </c>
      <c r="BD73" s="18">
        <v>0.28299999999999997</v>
      </c>
      <c r="BF73">
        <v>71</v>
      </c>
      <c r="BG73" t="s">
        <v>716</v>
      </c>
      <c r="BH73" s="18">
        <v>0.59470000000000001</v>
      </c>
      <c r="BI73" s="18">
        <v>0.48730000000000001</v>
      </c>
      <c r="BJ73" s="18">
        <v>4.55</v>
      </c>
      <c r="BY73" t="s">
        <v>1162</v>
      </c>
      <c r="BZ73" s="18">
        <v>0.95820000000000005</v>
      </c>
      <c r="CA73" s="18">
        <v>0.96140000000000003</v>
      </c>
      <c r="CB73" s="18">
        <v>1.077</v>
      </c>
    </row>
    <row r="74" spans="2:80" x14ac:dyDescent="0.25">
      <c r="B74" t="s">
        <v>152</v>
      </c>
      <c r="C74" s="18">
        <v>33983.130966700002</v>
      </c>
      <c r="H74" t="s">
        <v>152</v>
      </c>
      <c r="I74" s="18">
        <v>31705.359375</v>
      </c>
      <c r="L74" s="18">
        <v>33983.130966700002</v>
      </c>
      <c r="N74" s="18">
        <v>31705.359375</v>
      </c>
      <c r="R74">
        <v>580</v>
      </c>
      <c r="S74" t="s">
        <v>767</v>
      </c>
      <c r="T74">
        <v>144</v>
      </c>
      <c r="U74">
        <v>0.96430000000000005</v>
      </c>
      <c r="V74" s="18">
        <v>0.81940000000000002</v>
      </c>
      <c r="W74" s="18">
        <v>0.59030000000000005</v>
      </c>
      <c r="X74" s="18">
        <v>23.7545</v>
      </c>
      <c r="Y74" s="18">
        <v>13.593</v>
      </c>
      <c r="Z74" s="18">
        <v>13.593</v>
      </c>
      <c r="AN74">
        <v>72</v>
      </c>
      <c r="AO74" t="s">
        <v>767</v>
      </c>
      <c r="AP74" s="18">
        <v>0.3201</v>
      </c>
      <c r="AQ74" s="18">
        <v>0.26040000000000002</v>
      </c>
      <c r="AR74" s="18">
        <v>13.695</v>
      </c>
      <c r="AT74">
        <v>72</v>
      </c>
      <c r="AU74" t="s">
        <v>767</v>
      </c>
      <c r="AV74" s="18">
        <v>0.51859999999999995</v>
      </c>
      <c r="AW74" s="18">
        <v>0.41320000000000001</v>
      </c>
      <c r="AX74" s="18">
        <v>11.058</v>
      </c>
      <c r="AZ74">
        <v>72</v>
      </c>
      <c r="BA74" t="s">
        <v>767</v>
      </c>
      <c r="BB74" s="18">
        <v>0.99860000000000004</v>
      </c>
      <c r="BC74" s="18">
        <v>1</v>
      </c>
      <c r="BD74" s="18">
        <v>0.16600000000000001</v>
      </c>
      <c r="BF74">
        <v>72</v>
      </c>
      <c r="BG74" t="s">
        <v>767</v>
      </c>
      <c r="BH74" s="18">
        <v>0.65039999999999998</v>
      </c>
      <c r="BI74" s="18">
        <v>0.53990000000000005</v>
      </c>
      <c r="BJ74" s="18">
        <v>4.0640000000000001</v>
      </c>
      <c r="BY74" t="s">
        <v>1163</v>
      </c>
      <c r="BZ74" s="18">
        <v>0.96789999999999998</v>
      </c>
      <c r="CA74" s="18">
        <v>0.95799999999999996</v>
      </c>
      <c r="CB74" s="18">
        <v>0.82899999999999996</v>
      </c>
    </row>
    <row r="75" spans="2:80" x14ac:dyDescent="0.25">
      <c r="B75" t="s">
        <v>153</v>
      </c>
      <c r="C75" s="18">
        <v>33857.489236300004</v>
      </c>
      <c r="H75" t="s">
        <v>153</v>
      </c>
      <c r="I75" s="18">
        <v>31327.2695312</v>
      </c>
      <c r="L75" s="18">
        <v>33857.489236300004</v>
      </c>
      <c r="N75" s="18">
        <v>31327.2695312</v>
      </c>
      <c r="R75">
        <v>94</v>
      </c>
      <c r="S75" t="s">
        <v>281</v>
      </c>
      <c r="T75">
        <v>79</v>
      </c>
      <c r="U75">
        <v>1</v>
      </c>
      <c r="V75" s="18">
        <v>0.66669999999999996</v>
      </c>
      <c r="W75" s="18">
        <v>0.49370000000000003</v>
      </c>
      <c r="X75" s="18">
        <v>15.4543</v>
      </c>
      <c r="Y75" s="18">
        <v>10.2255</v>
      </c>
      <c r="Z75" s="18">
        <v>10.2255</v>
      </c>
      <c r="AN75">
        <v>73</v>
      </c>
      <c r="AO75" t="s">
        <v>281</v>
      </c>
      <c r="AP75" s="18">
        <v>0.91400000000000003</v>
      </c>
      <c r="AQ75" s="18">
        <v>0.93989999999999996</v>
      </c>
      <c r="AR75" s="18">
        <v>1.3360000000000001</v>
      </c>
      <c r="AT75">
        <v>73</v>
      </c>
      <c r="AU75" t="s">
        <v>281</v>
      </c>
      <c r="AV75" s="18">
        <v>0.32179999999999997</v>
      </c>
      <c r="AW75" s="18">
        <v>0.34810000000000002</v>
      </c>
      <c r="AX75" s="18">
        <v>9.6590000000000007</v>
      </c>
      <c r="AZ75">
        <v>73</v>
      </c>
      <c r="BA75" t="s">
        <v>281</v>
      </c>
      <c r="BB75" s="18">
        <v>0.99619999999999997</v>
      </c>
      <c r="BC75" s="18">
        <v>1</v>
      </c>
      <c r="BD75" s="18">
        <v>0.19600000000000001</v>
      </c>
      <c r="BF75">
        <v>73</v>
      </c>
      <c r="BG75" t="s">
        <v>281</v>
      </c>
      <c r="BH75" s="18">
        <v>0.27500000000000002</v>
      </c>
      <c r="BI75" s="18">
        <v>0.30059999999999998</v>
      </c>
      <c r="BJ75" s="18">
        <v>11.093999999999999</v>
      </c>
      <c r="BY75" t="s">
        <v>1164</v>
      </c>
      <c r="BZ75" s="18">
        <v>0.33139999999999997</v>
      </c>
      <c r="CA75" s="18">
        <v>0.17369999999999999</v>
      </c>
      <c r="CB75" s="18">
        <v>18.483000000000001</v>
      </c>
    </row>
    <row r="76" spans="2:80" x14ac:dyDescent="0.25">
      <c r="B76" t="s">
        <v>154</v>
      </c>
      <c r="C76" s="18">
        <v>33472.500001</v>
      </c>
      <c r="H76" t="s">
        <v>154</v>
      </c>
      <c r="I76" s="18">
        <v>31120.921875</v>
      </c>
      <c r="L76" s="18">
        <v>33472.500001</v>
      </c>
      <c r="N76" s="18">
        <v>31120.921875</v>
      </c>
      <c r="R76">
        <v>29</v>
      </c>
      <c r="S76" t="s">
        <v>216</v>
      </c>
      <c r="T76">
        <v>61</v>
      </c>
      <c r="U76">
        <v>1</v>
      </c>
      <c r="V76" s="18">
        <v>0.73329999999999995</v>
      </c>
      <c r="W76" s="18">
        <v>0.42620000000000002</v>
      </c>
      <c r="X76" s="18">
        <v>7.8875999999999999</v>
      </c>
      <c r="Y76" s="18">
        <v>4.7698999999999998</v>
      </c>
      <c r="Z76" s="18">
        <v>4.7698999999999998</v>
      </c>
      <c r="AN76">
        <v>74</v>
      </c>
      <c r="AO76" t="s">
        <v>216</v>
      </c>
      <c r="AP76" s="18">
        <v>0.92949999999999999</v>
      </c>
      <c r="AQ76" s="18">
        <v>0.95489999999999997</v>
      </c>
      <c r="AR76" s="18">
        <v>0.95499999999999996</v>
      </c>
      <c r="AT76">
        <v>74</v>
      </c>
      <c r="AU76" t="s">
        <v>216</v>
      </c>
      <c r="AV76" s="18">
        <v>0.58599999999999997</v>
      </c>
      <c r="AW76" s="18">
        <v>0.68030000000000002</v>
      </c>
      <c r="AX76" s="18">
        <v>3.3220000000000001</v>
      </c>
      <c r="AZ76">
        <v>74</v>
      </c>
      <c r="BA76" t="s">
        <v>216</v>
      </c>
      <c r="BB76" s="18">
        <v>0.9889</v>
      </c>
      <c r="BC76" s="18">
        <v>0.99590000000000001</v>
      </c>
      <c r="BD76" s="18">
        <v>0.29799999999999999</v>
      </c>
      <c r="BF76">
        <v>74</v>
      </c>
      <c r="BG76" t="s">
        <v>216</v>
      </c>
      <c r="BH76" s="18">
        <v>0.67869999999999997</v>
      </c>
      <c r="BI76" s="18">
        <v>0.75</v>
      </c>
      <c r="BJ76" s="18">
        <v>2.5649999999999999</v>
      </c>
      <c r="BY76" t="s">
        <v>1165</v>
      </c>
      <c r="BZ76" s="18">
        <v>0.39710000000000001</v>
      </c>
      <c r="CA76" s="18">
        <v>0.46550000000000002</v>
      </c>
      <c r="CB76" s="18">
        <v>6.97</v>
      </c>
    </row>
    <row r="77" spans="2:80" x14ac:dyDescent="0.25">
      <c r="B77" t="s">
        <v>155</v>
      </c>
      <c r="C77" s="18">
        <v>33085.584402100001</v>
      </c>
      <c r="H77" t="s">
        <v>155</v>
      </c>
      <c r="I77" s="18">
        <v>30963.2949219</v>
      </c>
      <c r="L77" s="18">
        <v>33085.584402100001</v>
      </c>
      <c r="N77" s="18">
        <v>30963.2949219</v>
      </c>
      <c r="R77">
        <v>86</v>
      </c>
      <c r="S77" t="s">
        <v>273</v>
      </c>
      <c r="T77">
        <v>77</v>
      </c>
      <c r="U77">
        <v>0.93330000000000002</v>
      </c>
      <c r="V77" s="18">
        <v>0.65790000000000004</v>
      </c>
      <c r="W77" s="18">
        <v>0.49349999999999999</v>
      </c>
      <c r="X77" s="18">
        <v>25.402200000000001</v>
      </c>
      <c r="Y77" s="18">
        <v>13.4686</v>
      </c>
      <c r="Z77" s="18">
        <v>13.4686</v>
      </c>
      <c r="AN77">
        <v>75</v>
      </c>
      <c r="AO77" t="s">
        <v>273</v>
      </c>
      <c r="AP77" s="18">
        <v>0.39379999999999998</v>
      </c>
      <c r="AQ77" s="18">
        <v>0.40910000000000002</v>
      </c>
      <c r="AR77" s="18">
        <v>8.6329999999999991</v>
      </c>
      <c r="AT77">
        <v>75</v>
      </c>
      <c r="AU77" t="s">
        <v>273</v>
      </c>
      <c r="AV77" s="18">
        <v>0.3306</v>
      </c>
      <c r="AW77" s="18">
        <v>0.37009999999999998</v>
      </c>
      <c r="AX77" s="18">
        <v>7.9950000000000001</v>
      </c>
      <c r="AZ77">
        <v>75</v>
      </c>
      <c r="BA77" t="s">
        <v>273</v>
      </c>
      <c r="BB77" s="18">
        <v>0.99309999999999998</v>
      </c>
      <c r="BC77" s="18">
        <v>1</v>
      </c>
      <c r="BD77" s="18">
        <v>0.26900000000000002</v>
      </c>
      <c r="BF77">
        <v>75</v>
      </c>
      <c r="BG77" t="s">
        <v>273</v>
      </c>
      <c r="BH77" s="18">
        <v>0.36709999999999998</v>
      </c>
      <c r="BI77" s="18">
        <v>0.37990000000000002</v>
      </c>
      <c r="BJ77" s="18">
        <v>8.3249999999999993</v>
      </c>
      <c r="BY77" t="s">
        <v>1166</v>
      </c>
      <c r="BZ77" s="18">
        <v>0.35510000000000003</v>
      </c>
      <c r="CA77" s="18">
        <v>0.34939999999999999</v>
      </c>
      <c r="CB77" s="18">
        <v>10.547000000000001</v>
      </c>
    </row>
    <row r="78" spans="2:80" x14ac:dyDescent="0.25">
      <c r="B78" t="s">
        <v>156</v>
      </c>
      <c r="C78" s="18">
        <v>32860.663335099998</v>
      </c>
      <c r="H78" t="s">
        <v>156</v>
      </c>
      <c r="I78" s="18">
        <v>30824.8632812</v>
      </c>
      <c r="L78" s="18">
        <v>32860.663335099998</v>
      </c>
      <c r="N78" s="18">
        <v>30824.8632812</v>
      </c>
      <c r="R78">
        <v>583</v>
      </c>
      <c r="S78" t="s">
        <v>770</v>
      </c>
      <c r="T78">
        <v>144</v>
      </c>
      <c r="U78">
        <v>1</v>
      </c>
      <c r="V78" s="18">
        <v>0.875</v>
      </c>
      <c r="W78" s="18">
        <v>0.81940000000000002</v>
      </c>
      <c r="X78" s="18">
        <v>49.982199999999999</v>
      </c>
      <c r="Y78" s="18">
        <v>27.457699999999999</v>
      </c>
      <c r="Z78" s="18">
        <v>27.457699999999999</v>
      </c>
      <c r="AN78">
        <v>76</v>
      </c>
      <c r="AO78" t="s">
        <v>770</v>
      </c>
      <c r="AP78" s="18">
        <v>0.38100000000000001</v>
      </c>
      <c r="AQ78" s="18">
        <v>0.29509999999999997</v>
      </c>
      <c r="AR78" s="18">
        <v>11.798</v>
      </c>
      <c r="AT78">
        <v>76</v>
      </c>
      <c r="AU78" t="s">
        <v>770</v>
      </c>
      <c r="AV78" s="18">
        <v>0.27060000000000001</v>
      </c>
      <c r="AW78" s="18">
        <v>0.18920000000000001</v>
      </c>
      <c r="AX78" s="18">
        <v>14.978999999999999</v>
      </c>
      <c r="AZ78">
        <v>76</v>
      </c>
      <c r="BA78" t="s">
        <v>770</v>
      </c>
      <c r="BB78" s="18">
        <v>0.99680000000000002</v>
      </c>
      <c r="BC78" s="18">
        <v>1</v>
      </c>
      <c r="BD78" s="18">
        <v>0.25600000000000001</v>
      </c>
      <c r="BF78">
        <v>76</v>
      </c>
      <c r="BG78" t="s">
        <v>770</v>
      </c>
      <c r="BH78" s="18">
        <v>0.60980000000000001</v>
      </c>
      <c r="BI78" s="18">
        <v>0.5</v>
      </c>
      <c r="BJ78" s="18">
        <v>4.9219999999999997</v>
      </c>
      <c r="BY78" t="s">
        <v>1167</v>
      </c>
      <c r="BZ78" s="18">
        <v>0.40810000000000002</v>
      </c>
      <c r="CA78" s="18">
        <v>0.2324</v>
      </c>
      <c r="CB78" s="18">
        <v>18.047999999999998</v>
      </c>
    </row>
    <row r="79" spans="2:80" x14ac:dyDescent="0.25">
      <c r="B79" t="s">
        <v>157</v>
      </c>
      <c r="C79" s="18">
        <v>32499.182212200001</v>
      </c>
      <c r="H79" t="s">
        <v>157</v>
      </c>
      <c r="I79" s="18">
        <v>30700.0761719</v>
      </c>
      <c r="L79" s="18">
        <v>32499.182212200001</v>
      </c>
      <c r="N79" s="18">
        <v>30700.0761719</v>
      </c>
      <c r="R79">
        <v>249</v>
      </c>
      <c r="S79" t="s">
        <v>436</v>
      </c>
      <c r="T79">
        <v>103</v>
      </c>
      <c r="U79">
        <v>1</v>
      </c>
      <c r="V79" s="18">
        <v>0.7843</v>
      </c>
      <c r="W79" s="18">
        <v>0.46600000000000003</v>
      </c>
      <c r="X79" s="18">
        <v>277.57080000000002</v>
      </c>
      <c r="Y79" s="18">
        <v>181.7141</v>
      </c>
      <c r="Z79" s="18">
        <v>100</v>
      </c>
      <c r="AN79">
        <v>77</v>
      </c>
      <c r="AO79" t="s">
        <v>436</v>
      </c>
      <c r="AP79" s="18">
        <v>0.96950000000000003</v>
      </c>
      <c r="AQ79" s="18">
        <v>0.97570000000000001</v>
      </c>
      <c r="AR79" s="18">
        <v>0.90200000000000002</v>
      </c>
      <c r="AT79">
        <v>77</v>
      </c>
      <c r="AU79" t="s">
        <v>436</v>
      </c>
      <c r="AV79" s="18">
        <v>0.64019999999999999</v>
      </c>
      <c r="AW79" s="18">
        <v>0.65290000000000004</v>
      </c>
      <c r="AX79" s="18">
        <v>5.0209999999999999</v>
      </c>
      <c r="AZ79">
        <v>77</v>
      </c>
      <c r="BA79" t="s">
        <v>436</v>
      </c>
      <c r="BB79" s="18">
        <v>0.99829999999999997</v>
      </c>
      <c r="BC79" s="18">
        <v>1</v>
      </c>
      <c r="BD79" s="18">
        <v>0.154</v>
      </c>
      <c r="BF79">
        <v>77</v>
      </c>
      <c r="BG79" t="s">
        <v>436</v>
      </c>
      <c r="BH79" s="18">
        <v>0.65180000000000005</v>
      </c>
      <c r="BI79" s="18">
        <v>0.64319999999999999</v>
      </c>
      <c r="BJ79" s="18">
        <v>5.2469999999999999</v>
      </c>
      <c r="BY79" t="s">
        <v>1168</v>
      </c>
      <c r="BZ79" s="18">
        <v>0.97230000000000005</v>
      </c>
      <c r="CA79" s="18">
        <v>0.9597</v>
      </c>
      <c r="CB79" s="18">
        <v>0.84199999999999997</v>
      </c>
    </row>
    <row r="80" spans="2:80" x14ac:dyDescent="0.25">
      <c r="B80" t="s">
        <v>158</v>
      </c>
      <c r="C80" s="18">
        <v>32223.258065599999</v>
      </c>
      <c r="H80" t="s">
        <v>158</v>
      </c>
      <c r="I80" s="18">
        <v>30595.6171875</v>
      </c>
      <c r="L80" s="18">
        <v>32223.258065599999</v>
      </c>
      <c r="N80" s="18">
        <v>30595.6171875</v>
      </c>
      <c r="R80">
        <v>68</v>
      </c>
      <c r="S80" t="s">
        <v>255</v>
      </c>
      <c r="T80">
        <v>74</v>
      </c>
      <c r="U80">
        <v>0.92859999999999998</v>
      </c>
      <c r="V80" s="18">
        <v>0.62160000000000004</v>
      </c>
      <c r="W80" s="18">
        <v>0.47299999999999998</v>
      </c>
      <c r="X80" s="18">
        <v>7.3696000000000002</v>
      </c>
      <c r="Y80" s="18">
        <v>4.6093000000000002</v>
      </c>
      <c r="Z80" s="18">
        <v>4.6093000000000002</v>
      </c>
      <c r="AN80">
        <v>78</v>
      </c>
      <c r="AO80" t="s">
        <v>255</v>
      </c>
      <c r="AP80" s="18">
        <v>0.3977</v>
      </c>
      <c r="AQ80" s="18">
        <v>0.43240000000000001</v>
      </c>
      <c r="AR80" s="18">
        <v>7.3650000000000002</v>
      </c>
      <c r="AT80">
        <v>78</v>
      </c>
      <c r="AU80" t="s">
        <v>255</v>
      </c>
      <c r="AV80" s="18">
        <v>0.34350000000000003</v>
      </c>
      <c r="AW80" s="18">
        <v>0.39529999999999998</v>
      </c>
      <c r="AX80" s="18">
        <v>8.6590000000000007</v>
      </c>
      <c r="AZ80">
        <v>78</v>
      </c>
      <c r="BA80" t="s">
        <v>255</v>
      </c>
      <c r="BB80" s="18">
        <v>0.99060000000000004</v>
      </c>
      <c r="BC80" s="18">
        <v>0.99660000000000004</v>
      </c>
      <c r="BD80" s="18">
        <v>0.31</v>
      </c>
      <c r="BF80">
        <v>78</v>
      </c>
      <c r="BG80" t="s">
        <v>255</v>
      </c>
      <c r="BH80" s="18">
        <v>0.67610000000000003</v>
      </c>
      <c r="BI80" s="18">
        <v>0.70269999999999999</v>
      </c>
      <c r="BJ80" s="18">
        <v>2.2770000000000001</v>
      </c>
      <c r="BY80" t="s">
        <v>1169</v>
      </c>
      <c r="BZ80" s="18">
        <v>0.99070000000000003</v>
      </c>
      <c r="CA80" s="18">
        <v>0.97419999999999995</v>
      </c>
      <c r="CB80" s="18">
        <v>0.69</v>
      </c>
    </row>
    <row r="81" spans="2:80" x14ac:dyDescent="0.25">
      <c r="B81" t="s">
        <v>159</v>
      </c>
      <c r="C81" s="18">
        <v>31982.102050699999</v>
      </c>
      <c r="H81" t="s">
        <v>159</v>
      </c>
      <c r="I81" s="18">
        <v>30253.0351562</v>
      </c>
      <c r="L81" s="18">
        <v>31982.102050699999</v>
      </c>
      <c r="N81" s="18">
        <v>30253.0351562</v>
      </c>
      <c r="R81">
        <v>748</v>
      </c>
      <c r="S81" t="s">
        <v>935</v>
      </c>
      <c r="T81">
        <v>172</v>
      </c>
      <c r="U81">
        <v>0.91180000000000005</v>
      </c>
      <c r="V81" s="18">
        <v>0.6512</v>
      </c>
      <c r="W81" s="18">
        <v>0.4244</v>
      </c>
      <c r="X81" s="18">
        <v>73.438900000000004</v>
      </c>
      <c r="Y81" s="18">
        <v>42.547600000000003</v>
      </c>
      <c r="Z81" s="18">
        <v>42.547600000000003</v>
      </c>
      <c r="AN81">
        <v>79</v>
      </c>
      <c r="AO81" t="s">
        <v>935</v>
      </c>
      <c r="AP81" s="18">
        <v>0.98729999999999996</v>
      </c>
      <c r="AQ81" s="18">
        <v>0.97970000000000002</v>
      </c>
      <c r="AR81" s="18">
        <v>0.57199999999999995</v>
      </c>
      <c r="AT81">
        <v>79</v>
      </c>
      <c r="AU81" t="s">
        <v>935</v>
      </c>
      <c r="AV81" s="18">
        <v>0.5363</v>
      </c>
      <c r="AW81" s="18">
        <v>0.41570000000000001</v>
      </c>
      <c r="AX81" s="18">
        <v>7.4539999999999997</v>
      </c>
      <c r="AZ81">
        <v>79</v>
      </c>
      <c r="BA81" t="s">
        <v>935</v>
      </c>
      <c r="BB81" s="18">
        <v>0.99790000000000001</v>
      </c>
      <c r="BC81" s="18">
        <v>0.99850000000000005</v>
      </c>
      <c r="BD81" s="18">
        <v>0.22900000000000001</v>
      </c>
      <c r="BF81">
        <v>79</v>
      </c>
      <c r="BG81" t="s">
        <v>935</v>
      </c>
      <c r="BH81" s="18">
        <v>0.67290000000000005</v>
      </c>
      <c r="BI81" s="18">
        <v>0.54649999999999999</v>
      </c>
      <c r="BJ81" s="18">
        <v>5.7679999999999998</v>
      </c>
      <c r="BY81" t="s">
        <v>1170</v>
      </c>
      <c r="BZ81" s="18">
        <v>0.6129</v>
      </c>
      <c r="CA81" s="18">
        <v>0.4909</v>
      </c>
      <c r="CB81" s="18">
        <v>9.7959999999999994</v>
      </c>
    </row>
    <row r="82" spans="2:80" x14ac:dyDescent="0.25">
      <c r="B82" t="s">
        <v>160</v>
      </c>
      <c r="C82" s="18">
        <v>31757.469239099999</v>
      </c>
      <c r="H82" t="s">
        <v>160</v>
      </c>
      <c r="I82" s="18">
        <v>29944.4746094</v>
      </c>
      <c r="L82" s="18">
        <v>31757.469239099999</v>
      </c>
      <c r="N82" s="18">
        <v>29944.4746094</v>
      </c>
      <c r="R82">
        <v>473</v>
      </c>
      <c r="S82" t="s">
        <v>660</v>
      </c>
      <c r="T82">
        <v>131</v>
      </c>
      <c r="U82">
        <v>1</v>
      </c>
      <c r="V82" s="18">
        <v>0.87690000000000001</v>
      </c>
      <c r="W82" s="18">
        <v>0.70989999999999998</v>
      </c>
      <c r="X82" s="18">
        <v>34.302</v>
      </c>
      <c r="Y82" s="18">
        <v>19.1447</v>
      </c>
      <c r="Z82" s="18">
        <v>19.1447</v>
      </c>
      <c r="AN82">
        <v>80</v>
      </c>
      <c r="AO82" t="s">
        <v>660</v>
      </c>
      <c r="AP82" s="18">
        <v>0.33239999999999997</v>
      </c>
      <c r="AQ82" s="18">
        <v>0.27289999999999998</v>
      </c>
      <c r="AR82" s="18">
        <v>10.46</v>
      </c>
      <c r="AT82">
        <v>80</v>
      </c>
      <c r="AU82" t="s">
        <v>660</v>
      </c>
      <c r="AV82" s="18">
        <v>0.29809999999999998</v>
      </c>
      <c r="AW82" s="18">
        <v>0.23280000000000001</v>
      </c>
      <c r="AX82" s="18">
        <v>11.871</v>
      </c>
      <c r="AZ82">
        <v>80</v>
      </c>
      <c r="BA82" t="s">
        <v>660</v>
      </c>
      <c r="BB82" s="18">
        <v>0.99270000000000003</v>
      </c>
      <c r="BC82" s="18">
        <v>0.99429999999999996</v>
      </c>
      <c r="BD82" s="18">
        <v>0.372</v>
      </c>
      <c r="BF82">
        <v>80</v>
      </c>
      <c r="BG82" t="s">
        <v>660</v>
      </c>
      <c r="BH82" s="18">
        <v>0.54710000000000003</v>
      </c>
      <c r="BI82" s="18">
        <v>0.47139999999999999</v>
      </c>
      <c r="BJ82" s="18">
        <v>6.9169999999999998</v>
      </c>
      <c r="BY82" t="s">
        <v>1171</v>
      </c>
      <c r="BZ82" s="18">
        <v>0.38269999999999998</v>
      </c>
      <c r="CA82" s="18">
        <v>0.25219999999999998</v>
      </c>
      <c r="CB82" s="18">
        <v>14.798</v>
      </c>
    </row>
    <row r="83" spans="2:80" x14ac:dyDescent="0.25">
      <c r="B83" t="s">
        <v>161</v>
      </c>
      <c r="C83" s="18">
        <v>31535.643314699999</v>
      </c>
      <c r="H83" t="s">
        <v>161</v>
      </c>
      <c r="I83" s="18">
        <v>29865.7460938</v>
      </c>
      <c r="L83" s="18">
        <v>31535.643314699999</v>
      </c>
      <c r="N83" s="18">
        <v>29865.7460938</v>
      </c>
      <c r="R83">
        <v>542</v>
      </c>
      <c r="S83" t="s">
        <v>729</v>
      </c>
      <c r="T83">
        <v>140</v>
      </c>
      <c r="U83">
        <v>0.92859999999999998</v>
      </c>
      <c r="V83" s="18">
        <v>0.85709999999999997</v>
      </c>
      <c r="W83" s="18">
        <v>0.76429999999999998</v>
      </c>
      <c r="X83" s="18">
        <v>67.673299999999998</v>
      </c>
      <c r="Y83" s="18">
        <v>37.286799999999999</v>
      </c>
      <c r="Z83" s="18">
        <v>37.286799999999999</v>
      </c>
      <c r="AN83">
        <v>81</v>
      </c>
      <c r="AO83" t="s">
        <v>729</v>
      </c>
      <c r="AP83" s="18">
        <v>0.3503</v>
      </c>
      <c r="AQ83" s="18">
        <v>0.2893</v>
      </c>
      <c r="AR83" s="18">
        <v>11.731</v>
      </c>
      <c r="AT83">
        <v>81</v>
      </c>
      <c r="AU83" t="s">
        <v>729</v>
      </c>
      <c r="AV83" s="18">
        <v>0.3029</v>
      </c>
      <c r="AW83" s="18">
        <v>0.2321</v>
      </c>
      <c r="AX83" s="18">
        <v>11.964</v>
      </c>
      <c r="AZ83">
        <v>81</v>
      </c>
      <c r="BA83" t="s">
        <v>729</v>
      </c>
      <c r="BB83" s="18">
        <v>0.99519999999999997</v>
      </c>
      <c r="BC83" s="18">
        <v>0.99819999999999998</v>
      </c>
      <c r="BD83" s="18">
        <v>0.317</v>
      </c>
      <c r="BF83">
        <v>81</v>
      </c>
      <c r="BG83" t="s">
        <v>729</v>
      </c>
      <c r="BH83" s="18">
        <v>0.70850000000000002</v>
      </c>
      <c r="BI83" s="18">
        <v>0.60540000000000005</v>
      </c>
      <c r="BJ83" s="18">
        <v>3.4609999999999999</v>
      </c>
      <c r="BY83" t="s">
        <v>1172</v>
      </c>
      <c r="BZ83" s="18">
        <v>0.46189999999999998</v>
      </c>
      <c r="CA83" s="18">
        <v>0.21579999999999999</v>
      </c>
      <c r="CB83" s="18">
        <v>14.829000000000001</v>
      </c>
    </row>
    <row r="84" spans="2:80" x14ac:dyDescent="0.25">
      <c r="B84" t="s">
        <v>162</v>
      </c>
      <c r="C84" s="18">
        <v>31319.196916500001</v>
      </c>
      <c r="H84" t="s">
        <v>162</v>
      </c>
      <c r="I84" s="18">
        <v>29791.6484375</v>
      </c>
      <c r="L84" s="18">
        <v>31319.196916500001</v>
      </c>
      <c r="N84" s="18">
        <v>29791.6484375</v>
      </c>
      <c r="R84">
        <v>328</v>
      </c>
      <c r="S84" t="s">
        <v>515</v>
      </c>
      <c r="T84">
        <v>112</v>
      </c>
      <c r="U84">
        <v>0.90910000000000002</v>
      </c>
      <c r="V84" s="18">
        <v>0.78569999999999995</v>
      </c>
      <c r="W84" s="18">
        <v>0.70540000000000003</v>
      </c>
      <c r="X84" s="18">
        <v>36.953200000000002</v>
      </c>
      <c r="Y84" s="18">
        <v>19.8398</v>
      </c>
      <c r="Z84" s="18">
        <v>19.8398</v>
      </c>
      <c r="AN84">
        <v>82</v>
      </c>
      <c r="AO84" t="s">
        <v>515</v>
      </c>
      <c r="AP84" s="18">
        <v>0.37740000000000001</v>
      </c>
      <c r="AQ84" s="18">
        <v>0.33260000000000001</v>
      </c>
      <c r="AR84" s="18">
        <v>10.295999999999999</v>
      </c>
      <c r="AT84">
        <v>82</v>
      </c>
      <c r="AU84" t="s">
        <v>515</v>
      </c>
      <c r="AV84" s="18">
        <v>0.28139999999999998</v>
      </c>
      <c r="AW84" s="18">
        <v>0.22770000000000001</v>
      </c>
      <c r="AX84" s="18">
        <v>11.215</v>
      </c>
      <c r="AZ84">
        <v>82</v>
      </c>
      <c r="BA84" t="s">
        <v>515</v>
      </c>
      <c r="BB84" s="18">
        <v>0.99639999999999995</v>
      </c>
      <c r="BC84" s="18">
        <v>1</v>
      </c>
      <c r="BD84" s="18">
        <v>0.23400000000000001</v>
      </c>
      <c r="BF84">
        <v>82</v>
      </c>
      <c r="BG84" t="s">
        <v>515</v>
      </c>
      <c r="BH84" s="18">
        <v>0.62780000000000002</v>
      </c>
      <c r="BI84" s="18">
        <v>0.57589999999999997</v>
      </c>
      <c r="BJ84" s="18">
        <v>6.2249999999999996</v>
      </c>
      <c r="BZ84" s="18">
        <f>AVERAGE(BZ3:BZ83)</f>
        <v>0.62837530864197533</v>
      </c>
      <c r="CA84" s="18">
        <f>AVERAGE(CA3:CA83)</f>
        <v>0.54785185185185203</v>
      </c>
      <c r="CB84" s="18">
        <f>AVERAGE(CB3:CB83)</f>
        <v>8.671382716049381</v>
      </c>
    </row>
    <row r="85" spans="2:80" x14ac:dyDescent="0.25">
      <c r="B85" t="s">
        <v>163</v>
      </c>
      <c r="C85" s="18">
        <v>31126.3127375</v>
      </c>
      <c r="H85" t="s">
        <v>163</v>
      </c>
      <c r="I85" s="18">
        <v>26249.03125</v>
      </c>
      <c r="L85" s="18">
        <v>31126.3127375</v>
      </c>
      <c r="N85" s="18">
        <v>26249.03125</v>
      </c>
      <c r="R85">
        <v>688</v>
      </c>
      <c r="S85" t="s">
        <v>875</v>
      </c>
      <c r="T85">
        <v>159</v>
      </c>
      <c r="U85">
        <v>0.9677</v>
      </c>
      <c r="V85" s="18">
        <v>0.93669999999999998</v>
      </c>
      <c r="W85" s="18">
        <v>0.81759999999999999</v>
      </c>
      <c r="X85" s="18">
        <v>54.778300000000002</v>
      </c>
      <c r="Y85" s="18">
        <v>32.210299999999997</v>
      </c>
      <c r="Z85" s="18">
        <v>32.210299999999997</v>
      </c>
      <c r="AN85">
        <v>83</v>
      </c>
      <c r="AO85" t="s">
        <v>875</v>
      </c>
      <c r="AP85" s="18">
        <v>0.97240000000000004</v>
      </c>
      <c r="AQ85" s="18">
        <v>0.95750000000000002</v>
      </c>
      <c r="AR85" s="18">
        <v>0.94899999999999995</v>
      </c>
      <c r="AT85">
        <v>83</v>
      </c>
      <c r="AU85" t="s">
        <v>875</v>
      </c>
      <c r="AV85" s="18">
        <v>0.25219999999999998</v>
      </c>
      <c r="AW85" s="18">
        <v>0.17449999999999999</v>
      </c>
      <c r="AX85" s="18">
        <v>13.52</v>
      </c>
      <c r="AZ85">
        <v>83</v>
      </c>
      <c r="BA85" t="s">
        <v>875</v>
      </c>
      <c r="BB85" s="18">
        <v>0.99670000000000003</v>
      </c>
      <c r="BC85" s="18">
        <v>0.99839999999999995</v>
      </c>
      <c r="BD85" s="18">
        <v>0.27300000000000002</v>
      </c>
      <c r="BF85">
        <v>83</v>
      </c>
      <c r="BG85" t="s">
        <v>875</v>
      </c>
      <c r="BH85" s="18">
        <v>0.29160000000000003</v>
      </c>
      <c r="BI85" s="18">
        <v>0.2107</v>
      </c>
      <c r="BJ85" s="18">
        <v>15.981</v>
      </c>
    </row>
    <row r="86" spans="2:80" x14ac:dyDescent="0.25">
      <c r="B86" t="s">
        <v>164</v>
      </c>
      <c r="C86" s="18">
        <v>30938.109242999999</v>
      </c>
      <c r="H86" t="s">
        <v>164</v>
      </c>
      <c r="I86" s="18">
        <v>25181.796875</v>
      </c>
      <c r="L86" s="18">
        <v>30938.109242999999</v>
      </c>
      <c r="N86" s="18">
        <v>25181.796875</v>
      </c>
      <c r="R86">
        <v>410</v>
      </c>
      <c r="S86" t="s">
        <v>597</v>
      </c>
      <c r="T86">
        <v>122</v>
      </c>
      <c r="U86">
        <v>0.91669999999999996</v>
      </c>
      <c r="V86" s="18">
        <v>0.65569999999999995</v>
      </c>
      <c r="W86" s="18">
        <v>0.43440000000000001</v>
      </c>
      <c r="X86" s="18">
        <v>41.203099999999999</v>
      </c>
      <c r="Y86" s="18">
        <v>22.2377</v>
      </c>
      <c r="Z86" s="18">
        <v>22.2377</v>
      </c>
      <c r="AN86">
        <v>84</v>
      </c>
      <c r="AO86" t="s">
        <v>597</v>
      </c>
      <c r="AP86" s="18">
        <v>0.9546</v>
      </c>
      <c r="AQ86" s="18">
        <v>0.94669999999999999</v>
      </c>
      <c r="AR86" s="18">
        <v>1.2729999999999999</v>
      </c>
      <c r="AT86">
        <v>84</v>
      </c>
      <c r="AU86" t="s">
        <v>597</v>
      </c>
      <c r="AV86" s="18">
        <v>0.47260000000000002</v>
      </c>
      <c r="AW86" s="18">
        <v>0.41389999999999999</v>
      </c>
      <c r="AX86" s="18">
        <v>7.9029999999999996</v>
      </c>
      <c r="AZ86">
        <v>84</v>
      </c>
      <c r="BA86" t="s">
        <v>597</v>
      </c>
      <c r="BB86" s="18">
        <v>0.998</v>
      </c>
      <c r="BC86" s="18">
        <v>1</v>
      </c>
      <c r="BD86" s="18">
        <v>0.183</v>
      </c>
      <c r="BF86">
        <v>84</v>
      </c>
      <c r="BG86" t="s">
        <v>597</v>
      </c>
      <c r="BH86" s="18">
        <v>0.62529999999999997</v>
      </c>
      <c r="BI86" s="18">
        <v>0.55120000000000002</v>
      </c>
      <c r="BJ86" s="18">
        <v>5.0519999999999996</v>
      </c>
    </row>
    <row r="87" spans="2:80" x14ac:dyDescent="0.25">
      <c r="B87" t="s">
        <v>165</v>
      </c>
      <c r="C87" s="18">
        <v>30627.330254</v>
      </c>
      <c r="H87" t="s">
        <v>165</v>
      </c>
      <c r="I87" s="18">
        <v>25102.7539062</v>
      </c>
      <c r="L87" s="18">
        <v>30627.330254</v>
      </c>
      <c r="N87" s="18">
        <v>25102.7539062</v>
      </c>
      <c r="R87">
        <v>631</v>
      </c>
      <c r="S87" t="s">
        <v>818</v>
      </c>
      <c r="T87">
        <v>152</v>
      </c>
      <c r="U87">
        <v>0.9</v>
      </c>
      <c r="V87" s="18">
        <v>0.78949999999999998</v>
      </c>
      <c r="W87" s="18">
        <v>0.57889999999999997</v>
      </c>
      <c r="X87" s="18">
        <v>52.300600000000003</v>
      </c>
      <c r="Y87" s="18">
        <v>29.599599999999999</v>
      </c>
      <c r="Z87" s="18">
        <v>29.599599999999999</v>
      </c>
      <c r="AN87">
        <v>85</v>
      </c>
      <c r="AO87" t="s">
        <v>818</v>
      </c>
      <c r="AP87" s="18">
        <v>0.98119999999999996</v>
      </c>
      <c r="AQ87" s="18">
        <v>0.97860000000000003</v>
      </c>
      <c r="AR87" s="18">
        <v>0.73</v>
      </c>
      <c r="AT87">
        <v>85</v>
      </c>
      <c r="AU87" t="s">
        <v>818</v>
      </c>
      <c r="AV87" s="18">
        <v>0.502</v>
      </c>
      <c r="AW87" s="18">
        <v>0.40629999999999999</v>
      </c>
      <c r="AX87" s="18">
        <v>10.555999999999999</v>
      </c>
      <c r="AZ87">
        <v>85</v>
      </c>
      <c r="BA87" t="s">
        <v>818</v>
      </c>
      <c r="BB87" s="18">
        <v>0.999</v>
      </c>
      <c r="BC87" s="18">
        <v>1</v>
      </c>
      <c r="BD87" s="18">
        <v>0.14599999999999999</v>
      </c>
      <c r="BF87">
        <v>85</v>
      </c>
      <c r="BG87" t="s">
        <v>818</v>
      </c>
      <c r="BH87" s="18">
        <v>0.61629999999999996</v>
      </c>
      <c r="BI87" s="18">
        <v>0.51149999999999995</v>
      </c>
      <c r="BJ87" s="18">
        <v>5.9340000000000002</v>
      </c>
    </row>
    <row r="88" spans="2:80" x14ac:dyDescent="0.25">
      <c r="B88" t="s">
        <v>166</v>
      </c>
      <c r="C88" s="18">
        <v>30335.9742119</v>
      </c>
      <c r="H88" t="s">
        <v>166</v>
      </c>
      <c r="I88" s="18">
        <v>24790.6992188</v>
      </c>
      <c r="L88" s="18">
        <v>30335.9742119</v>
      </c>
      <c r="N88" s="18">
        <v>24790.6992188</v>
      </c>
      <c r="R88">
        <v>261</v>
      </c>
      <c r="S88" t="s">
        <v>448</v>
      </c>
      <c r="T88">
        <v>105</v>
      </c>
      <c r="U88">
        <v>0.90480000000000005</v>
      </c>
      <c r="V88" s="18">
        <v>0.67310000000000003</v>
      </c>
      <c r="W88" s="18">
        <v>0.57140000000000002</v>
      </c>
      <c r="X88" s="18">
        <v>19.875699999999998</v>
      </c>
      <c r="Y88" s="18">
        <v>12.006</v>
      </c>
      <c r="Z88" s="18">
        <v>12.006</v>
      </c>
      <c r="AN88">
        <v>86</v>
      </c>
      <c r="AO88" t="s">
        <v>448</v>
      </c>
      <c r="AP88" s="18">
        <v>0.9708</v>
      </c>
      <c r="AQ88" s="18">
        <v>0.9738</v>
      </c>
      <c r="AR88" s="18">
        <v>0.747</v>
      </c>
      <c r="AT88">
        <v>86</v>
      </c>
      <c r="AU88" t="s">
        <v>448</v>
      </c>
      <c r="AV88" s="18">
        <v>0.47470000000000001</v>
      </c>
      <c r="AW88" s="18">
        <v>0.43330000000000002</v>
      </c>
      <c r="AX88" s="18">
        <v>5.2670000000000003</v>
      </c>
      <c r="AZ88">
        <v>86</v>
      </c>
      <c r="BA88" t="s">
        <v>448</v>
      </c>
      <c r="BB88" s="18">
        <v>0.99670000000000003</v>
      </c>
      <c r="BC88" s="18">
        <v>1</v>
      </c>
      <c r="BD88" s="18">
        <v>0.218</v>
      </c>
      <c r="BF88">
        <v>86</v>
      </c>
      <c r="BG88" t="s">
        <v>448</v>
      </c>
      <c r="BH88" s="18">
        <v>0.29870000000000002</v>
      </c>
      <c r="BI88" s="18">
        <v>0.26190000000000002</v>
      </c>
      <c r="BJ88" s="18">
        <v>13.055</v>
      </c>
    </row>
    <row r="89" spans="2:80" x14ac:dyDescent="0.25">
      <c r="B89" t="s">
        <v>167</v>
      </c>
      <c r="C89" s="18">
        <v>30097.469580600002</v>
      </c>
      <c r="H89" t="s">
        <v>167</v>
      </c>
      <c r="I89" s="18">
        <v>24590.4980469</v>
      </c>
      <c r="L89" s="18">
        <v>30097.469580600002</v>
      </c>
      <c r="N89" s="18">
        <v>24590.4980469</v>
      </c>
      <c r="R89">
        <v>395</v>
      </c>
      <c r="S89" t="s">
        <v>582</v>
      </c>
      <c r="T89">
        <v>119</v>
      </c>
      <c r="U89">
        <v>0.91300000000000003</v>
      </c>
      <c r="V89" s="18">
        <v>0.62709999999999999</v>
      </c>
      <c r="W89" s="18">
        <v>0.437</v>
      </c>
      <c r="X89" s="18">
        <v>24.187999999999999</v>
      </c>
      <c r="Y89" s="18">
        <v>13.236800000000001</v>
      </c>
      <c r="Z89" s="18">
        <v>13.236800000000001</v>
      </c>
      <c r="AN89">
        <v>87</v>
      </c>
      <c r="AO89" t="s">
        <v>582</v>
      </c>
      <c r="AP89" s="18">
        <v>0.97789999999999999</v>
      </c>
      <c r="AQ89" s="18">
        <v>0.98529999999999995</v>
      </c>
      <c r="AR89" s="18">
        <v>0.94899999999999995</v>
      </c>
      <c r="AT89">
        <v>87</v>
      </c>
      <c r="AU89" t="s">
        <v>582</v>
      </c>
      <c r="AV89" s="18">
        <v>0.55389999999999995</v>
      </c>
      <c r="AW89" s="18">
        <v>0.49790000000000001</v>
      </c>
      <c r="AX89" s="18">
        <v>6.4779999999999998</v>
      </c>
      <c r="AZ89">
        <v>87</v>
      </c>
      <c r="BA89" t="s">
        <v>582</v>
      </c>
      <c r="BB89" s="18">
        <v>0.99750000000000005</v>
      </c>
      <c r="BC89" s="18">
        <v>1</v>
      </c>
      <c r="BD89" s="18">
        <v>0.20300000000000001</v>
      </c>
      <c r="BF89">
        <v>87</v>
      </c>
      <c r="BG89" t="s">
        <v>582</v>
      </c>
      <c r="BH89" s="18">
        <v>0.65390000000000004</v>
      </c>
      <c r="BI89" s="18">
        <v>0.56930000000000003</v>
      </c>
      <c r="BJ89" s="18">
        <v>3.5779999999999998</v>
      </c>
    </row>
    <row r="90" spans="2:80" x14ac:dyDescent="0.25">
      <c r="B90" t="s">
        <v>168</v>
      </c>
      <c r="C90" s="18">
        <v>29889.2851658</v>
      </c>
      <c r="H90" t="s">
        <v>168</v>
      </c>
      <c r="I90" s="18">
        <v>24514.6933594</v>
      </c>
      <c r="L90" s="18">
        <v>29889.2851658</v>
      </c>
      <c r="N90" s="18">
        <v>24514.6933594</v>
      </c>
      <c r="R90">
        <v>408</v>
      </c>
      <c r="S90" t="s">
        <v>595</v>
      </c>
      <c r="T90">
        <v>122</v>
      </c>
      <c r="U90">
        <v>0.91669999999999996</v>
      </c>
      <c r="V90" s="18">
        <v>0.59019999999999995</v>
      </c>
      <c r="W90" s="18">
        <v>0.40160000000000001</v>
      </c>
      <c r="X90" s="18">
        <v>31.225100000000001</v>
      </c>
      <c r="Y90" s="18">
        <v>17.4102</v>
      </c>
      <c r="Z90" s="18">
        <v>17.4102</v>
      </c>
      <c r="AN90">
        <v>88</v>
      </c>
      <c r="AO90" t="s">
        <v>595</v>
      </c>
      <c r="AP90" s="18">
        <v>0.44280000000000003</v>
      </c>
      <c r="AQ90" s="18">
        <v>0.39550000000000002</v>
      </c>
      <c r="AR90" s="18">
        <v>9.7650000000000006</v>
      </c>
      <c r="AT90">
        <v>88</v>
      </c>
      <c r="AU90" t="s">
        <v>595</v>
      </c>
      <c r="AV90" s="18">
        <v>0.42209999999999998</v>
      </c>
      <c r="AW90" s="18">
        <v>0.37090000000000001</v>
      </c>
      <c r="AX90" s="18">
        <v>9.1690000000000005</v>
      </c>
      <c r="AZ90">
        <v>88</v>
      </c>
      <c r="BA90" t="s">
        <v>595</v>
      </c>
      <c r="BB90" s="18">
        <v>0.998</v>
      </c>
      <c r="BC90" s="18">
        <v>1</v>
      </c>
      <c r="BD90" s="18">
        <v>0.184</v>
      </c>
      <c r="BF90">
        <v>88</v>
      </c>
      <c r="BG90" t="s">
        <v>595</v>
      </c>
      <c r="BH90" s="18">
        <v>0.58240000000000003</v>
      </c>
      <c r="BI90" s="18">
        <v>0.51839999999999997</v>
      </c>
      <c r="BJ90" s="18">
        <v>4.4420000000000002</v>
      </c>
    </row>
    <row r="91" spans="2:80" x14ac:dyDescent="0.25">
      <c r="B91" t="s">
        <v>169</v>
      </c>
      <c r="C91" s="18">
        <v>29670.380841300001</v>
      </c>
      <c r="H91" t="s">
        <v>169</v>
      </c>
      <c r="I91" s="18">
        <v>24451.2207031</v>
      </c>
      <c r="L91" s="18">
        <v>29670.380841300001</v>
      </c>
      <c r="N91" s="18">
        <v>24451.2207031</v>
      </c>
      <c r="R91">
        <v>782</v>
      </c>
      <c r="S91" t="s">
        <v>969</v>
      </c>
      <c r="T91">
        <v>179</v>
      </c>
      <c r="U91">
        <v>0.9143</v>
      </c>
      <c r="V91" s="18">
        <v>0.77529999999999999</v>
      </c>
      <c r="W91" s="18">
        <v>0.65359999999999996</v>
      </c>
      <c r="X91" s="18">
        <v>35.017099999999999</v>
      </c>
      <c r="Y91" s="18">
        <v>19.265599999999999</v>
      </c>
      <c r="Z91" s="18">
        <v>19.265599999999999</v>
      </c>
      <c r="AN91">
        <v>89</v>
      </c>
      <c r="AO91" t="s">
        <v>969</v>
      </c>
      <c r="AP91" s="18">
        <v>0.97319999999999995</v>
      </c>
      <c r="AQ91" s="18">
        <v>0.95669999999999999</v>
      </c>
      <c r="AR91" s="18">
        <v>0.93400000000000005</v>
      </c>
      <c r="AT91">
        <v>89</v>
      </c>
      <c r="AU91" t="s">
        <v>969</v>
      </c>
      <c r="AV91" s="18">
        <v>0.55079999999999996</v>
      </c>
      <c r="AW91" s="18">
        <v>0.39660000000000001</v>
      </c>
      <c r="AX91" s="18">
        <v>7.976</v>
      </c>
      <c r="AZ91">
        <v>89</v>
      </c>
      <c r="BA91" t="s">
        <v>969</v>
      </c>
      <c r="BB91" s="18">
        <v>0.99809999999999999</v>
      </c>
      <c r="BC91" s="18">
        <v>1</v>
      </c>
      <c r="BD91" s="18">
        <v>0.217</v>
      </c>
      <c r="BF91">
        <v>89</v>
      </c>
      <c r="BG91" t="s">
        <v>969</v>
      </c>
      <c r="BH91" s="18">
        <v>0.78659999999999997</v>
      </c>
      <c r="BI91" s="18">
        <v>0.63549999999999995</v>
      </c>
      <c r="BJ91" s="18">
        <v>3.18</v>
      </c>
    </row>
    <row r="92" spans="2:80" x14ac:dyDescent="0.25">
      <c r="B92" t="s">
        <v>170</v>
      </c>
      <c r="C92" s="18">
        <v>29454.530749199999</v>
      </c>
      <c r="H92" t="s">
        <v>170</v>
      </c>
      <c r="I92" s="18">
        <v>24201.4511719</v>
      </c>
      <c r="L92" s="18">
        <v>29454.530749199999</v>
      </c>
      <c r="N92" s="18">
        <v>24201.4511719</v>
      </c>
      <c r="R92">
        <v>207</v>
      </c>
      <c r="S92" t="s">
        <v>394</v>
      </c>
      <c r="T92">
        <v>97</v>
      </c>
      <c r="U92">
        <v>0.94740000000000002</v>
      </c>
      <c r="V92" s="18">
        <v>0.79169999999999996</v>
      </c>
      <c r="W92" s="18">
        <v>0.5464</v>
      </c>
      <c r="X92" s="18">
        <v>16.174299999999999</v>
      </c>
      <c r="Y92" s="18">
        <v>9.3358000000000008</v>
      </c>
      <c r="Z92" s="18">
        <v>9.3358000000000008</v>
      </c>
      <c r="AN92">
        <v>90</v>
      </c>
      <c r="AO92" t="s">
        <v>394</v>
      </c>
      <c r="AP92" s="18">
        <v>0.96099999999999997</v>
      </c>
      <c r="AQ92" s="18">
        <v>0.96650000000000003</v>
      </c>
      <c r="AR92" s="18">
        <v>1.107</v>
      </c>
      <c r="AT92">
        <v>90</v>
      </c>
      <c r="AU92" t="s">
        <v>394</v>
      </c>
      <c r="AV92" s="18">
        <v>0.37319999999999998</v>
      </c>
      <c r="AW92" s="18">
        <v>0.3634</v>
      </c>
      <c r="AX92" s="18">
        <v>9.7149999999999999</v>
      </c>
      <c r="AZ92">
        <v>90</v>
      </c>
      <c r="BA92" t="s">
        <v>394</v>
      </c>
      <c r="BB92" s="18">
        <v>0.996</v>
      </c>
      <c r="BC92" s="18">
        <v>1</v>
      </c>
      <c r="BD92" s="18">
        <v>0.23100000000000001</v>
      </c>
      <c r="BF92">
        <v>90</v>
      </c>
      <c r="BG92" t="s">
        <v>394</v>
      </c>
      <c r="BH92" s="18">
        <v>0.58299999999999996</v>
      </c>
      <c r="BI92" s="18">
        <v>0.58760000000000001</v>
      </c>
      <c r="BJ92" s="18">
        <v>4.6120000000000001</v>
      </c>
    </row>
    <row r="93" spans="2:80" x14ac:dyDescent="0.25">
      <c r="B93" t="s">
        <v>171</v>
      </c>
      <c r="C93" s="18">
        <v>29327.1429374</v>
      </c>
      <c r="H93" t="s">
        <v>171</v>
      </c>
      <c r="I93" s="18">
        <v>24083.2167969</v>
      </c>
      <c r="L93" s="18">
        <v>29327.1429374</v>
      </c>
      <c r="N93" s="18">
        <v>24083.2167969</v>
      </c>
      <c r="R93">
        <v>670</v>
      </c>
      <c r="S93" t="s">
        <v>857</v>
      </c>
      <c r="T93">
        <v>157</v>
      </c>
      <c r="U93">
        <v>0.9355</v>
      </c>
      <c r="V93" s="18">
        <v>0.75639999999999996</v>
      </c>
      <c r="W93" s="18">
        <v>0.63060000000000005</v>
      </c>
      <c r="X93" s="18">
        <v>46.073300000000003</v>
      </c>
      <c r="Y93" s="18">
        <v>25.628599999999999</v>
      </c>
      <c r="Z93" s="18">
        <v>25.628599999999999</v>
      </c>
      <c r="AN93">
        <v>91</v>
      </c>
      <c r="AO93" t="s">
        <v>857</v>
      </c>
      <c r="AP93" s="18">
        <v>0.98099999999999998</v>
      </c>
      <c r="AQ93" s="18">
        <v>0.97289999999999999</v>
      </c>
      <c r="AR93" s="18">
        <v>0.67600000000000005</v>
      </c>
      <c r="AT93">
        <v>91</v>
      </c>
      <c r="AU93" t="s">
        <v>857</v>
      </c>
      <c r="AV93" s="18">
        <v>0.65580000000000005</v>
      </c>
      <c r="AW93" s="18">
        <v>0.52869999999999995</v>
      </c>
      <c r="AX93" s="18">
        <v>4.577</v>
      </c>
      <c r="AZ93">
        <v>91</v>
      </c>
      <c r="BA93" t="s">
        <v>857</v>
      </c>
      <c r="BB93" s="18">
        <v>0.99780000000000002</v>
      </c>
      <c r="BC93" s="18">
        <v>1</v>
      </c>
      <c r="BD93" s="18">
        <v>0.221</v>
      </c>
      <c r="BF93">
        <v>91</v>
      </c>
      <c r="BG93" t="s">
        <v>857</v>
      </c>
      <c r="BH93" s="18">
        <v>0.68879999999999997</v>
      </c>
      <c r="BI93" s="18">
        <v>0.55730000000000002</v>
      </c>
      <c r="BJ93" s="18">
        <v>4.3079999999999998</v>
      </c>
    </row>
    <row r="94" spans="2:80" x14ac:dyDescent="0.25">
      <c r="B94" t="s">
        <v>172</v>
      </c>
      <c r="C94" s="18">
        <v>29088.397417</v>
      </c>
      <c r="H94" t="s">
        <v>172</v>
      </c>
      <c r="I94" s="18">
        <v>23943.7578125</v>
      </c>
      <c r="L94" s="18">
        <v>29088.397417</v>
      </c>
      <c r="N94" s="18">
        <v>23943.7578125</v>
      </c>
      <c r="R94">
        <v>415</v>
      </c>
      <c r="S94" t="s">
        <v>602</v>
      </c>
      <c r="T94">
        <v>122</v>
      </c>
      <c r="U94">
        <v>1</v>
      </c>
      <c r="V94" s="18">
        <v>0.95079999999999998</v>
      </c>
      <c r="W94" s="18">
        <v>0.80330000000000001</v>
      </c>
      <c r="X94" s="18">
        <v>85.105500000000006</v>
      </c>
      <c r="Y94" s="18">
        <v>57.785899999999998</v>
      </c>
      <c r="Z94" s="18">
        <v>57.785899999999998</v>
      </c>
      <c r="AN94">
        <v>92</v>
      </c>
      <c r="AO94" t="s">
        <v>602</v>
      </c>
      <c r="AP94" s="18">
        <v>0.95150000000000001</v>
      </c>
      <c r="AQ94" s="18">
        <v>0.9385</v>
      </c>
      <c r="AR94" s="18">
        <v>1.1399999999999999</v>
      </c>
      <c r="AT94">
        <v>92</v>
      </c>
      <c r="AU94" t="s">
        <v>602</v>
      </c>
      <c r="AV94" s="18">
        <v>0.50919999999999999</v>
      </c>
      <c r="AW94" s="18">
        <v>0.4365</v>
      </c>
      <c r="AX94" s="18">
        <v>5.3550000000000004</v>
      </c>
      <c r="AZ94">
        <v>92</v>
      </c>
      <c r="BA94" t="s">
        <v>602</v>
      </c>
      <c r="BB94" s="18">
        <v>0.9859</v>
      </c>
      <c r="BC94" s="18">
        <v>0.99180000000000001</v>
      </c>
      <c r="BD94" s="18">
        <v>0.70199999999999996</v>
      </c>
      <c r="BF94">
        <v>92</v>
      </c>
      <c r="BG94" t="s">
        <v>602</v>
      </c>
      <c r="BH94" s="18">
        <v>0.2994</v>
      </c>
      <c r="BI94" s="18">
        <v>0.248</v>
      </c>
      <c r="BJ94" s="18">
        <v>11.231999999999999</v>
      </c>
    </row>
    <row r="95" spans="2:80" x14ac:dyDescent="0.25">
      <c r="B95" t="s">
        <v>173</v>
      </c>
      <c r="C95" s="18">
        <v>28902.005962899999</v>
      </c>
      <c r="H95" t="s">
        <v>173</v>
      </c>
      <c r="I95" s="18">
        <v>23830.28125</v>
      </c>
      <c r="L95" s="18">
        <v>28902.005962899999</v>
      </c>
      <c r="N95" s="18">
        <v>23830.28125</v>
      </c>
      <c r="R95">
        <v>377</v>
      </c>
      <c r="S95" t="s">
        <v>564</v>
      </c>
      <c r="T95">
        <v>118</v>
      </c>
      <c r="U95">
        <v>0.91300000000000003</v>
      </c>
      <c r="V95" s="18">
        <v>0.89829999999999999</v>
      </c>
      <c r="W95" s="18">
        <v>0.69489999999999996</v>
      </c>
      <c r="X95" s="18">
        <v>46.349699999999999</v>
      </c>
      <c r="Y95" s="18">
        <v>25.0502</v>
      </c>
      <c r="Z95" s="18">
        <v>25.0502</v>
      </c>
      <c r="AN95">
        <v>93</v>
      </c>
      <c r="AO95" t="s">
        <v>564</v>
      </c>
      <c r="AP95" s="18">
        <v>0.95240000000000002</v>
      </c>
      <c r="AQ95" s="18">
        <v>0.94279999999999997</v>
      </c>
      <c r="AR95" s="18">
        <v>1.022</v>
      </c>
      <c r="AT95">
        <v>93</v>
      </c>
      <c r="AU95" t="s">
        <v>564</v>
      </c>
      <c r="AV95" s="18">
        <v>0.55549999999999999</v>
      </c>
      <c r="AW95" s="18">
        <v>0.49149999999999999</v>
      </c>
      <c r="AX95" s="18">
        <v>8.5310000000000006</v>
      </c>
      <c r="AZ95">
        <v>93</v>
      </c>
      <c r="BA95" t="s">
        <v>564</v>
      </c>
      <c r="BB95" s="18">
        <v>0.99760000000000004</v>
      </c>
      <c r="BC95" s="18">
        <v>1</v>
      </c>
      <c r="BD95" s="18">
        <v>0.19900000000000001</v>
      </c>
      <c r="BF95">
        <v>93</v>
      </c>
      <c r="BG95" t="s">
        <v>564</v>
      </c>
      <c r="BH95" s="18">
        <v>0.72260000000000002</v>
      </c>
      <c r="BI95" s="18">
        <v>0.65469999999999995</v>
      </c>
      <c r="BJ95" s="18">
        <v>6.26</v>
      </c>
    </row>
    <row r="96" spans="2:80" x14ac:dyDescent="0.25">
      <c r="B96" t="s">
        <v>174</v>
      </c>
      <c r="C96" s="18">
        <v>28748.099967499998</v>
      </c>
      <c r="H96" t="s">
        <v>174</v>
      </c>
      <c r="I96" s="18">
        <v>23722.7675781</v>
      </c>
      <c r="L96" s="18">
        <v>28748.099967499998</v>
      </c>
      <c r="N96" s="18">
        <v>23722.7675781</v>
      </c>
      <c r="R96">
        <v>241</v>
      </c>
      <c r="S96" t="s">
        <v>428</v>
      </c>
      <c r="T96">
        <v>102</v>
      </c>
      <c r="U96">
        <v>1</v>
      </c>
      <c r="V96" s="18">
        <v>0.82350000000000001</v>
      </c>
      <c r="W96" s="18">
        <v>0.73529999999999995</v>
      </c>
      <c r="X96" s="18">
        <v>26.509799999999998</v>
      </c>
      <c r="Y96" s="18">
        <v>13.873100000000001</v>
      </c>
      <c r="Z96" s="18">
        <v>13.873100000000001</v>
      </c>
      <c r="AN96">
        <v>94</v>
      </c>
      <c r="AO96" t="s">
        <v>428</v>
      </c>
      <c r="AP96" s="18">
        <v>0.31469999999999998</v>
      </c>
      <c r="AQ96" s="18">
        <v>0.29170000000000001</v>
      </c>
      <c r="AR96" s="18">
        <v>10.148</v>
      </c>
      <c r="AT96">
        <v>94</v>
      </c>
      <c r="AU96" t="s">
        <v>428</v>
      </c>
      <c r="AV96" s="18">
        <v>0.24429999999999999</v>
      </c>
      <c r="AW96" s="18">
        <v>0.21079999999999999</v>
      </c>
      <c r="AX96" s="18">
        <v>11.227</v>
      </c>
      <c r="AZ96">
        <v>94</v>
      </c>
      <c r="BA96" t="s">
        <v>428</v>
      </c>
      <c r="BB96" s="18">
        <v>0.99619999999999997</v>
      </c>
      <c r="BC96" s="18">
        <v>1</v>
      </c>
      <c r="BD96" s="18">
        <v>0.23</v>
      </c>
      <c r="BF96">
        <v>94</v>
      </c>
      <c r="BG96" t="s">
        <v>428</v>
      </c>
      <c r="BH96" s="18">
        <v>0.70130000000000003</v>
      </c>
      <c r="BI96" s="18">
        <v>0.63239999999999996</v>
      </c>
      <c r="BJ96" s="18">
        <v>2.8780000000000001</v>
      </c>
    </row>
    <row r="97" spans="2:62" x14ac:dyDescent="0.25">
      <c r="B97" t="s">
        <v>175</v>
      </c>
      <c r="C97" s="18">
        <v>28597.099068299998</v>
      </c>
      <c r="H97" t="s">
        <v>175</v>
      </c>
      <c r="I97" s="18">
        <v>23613.609375</v>
      </c>
      <c r="L97" s="18">
        <v>28597.099068299998</v>
      </c>
      <c r="N97" s="18">
        <v>23613.609375</v>
      </c>
      <c r="R97">
        <v>661</v>
      </c>
      <c r="S97" t="s">
        <v>848</v>
      </c>
      <c r="T97">
        <v>155</v>
      </c>
      <c r="U97">
        <v>1</v>
      </c>
      <c r="V97" s="18">
        <v>0.84419999999999995</v>
      </c>
      <c r="W97" s="18">
        <v>0.65810000000000002</v>
      </c>
      <c r="X97" s="18">
        <v>38.265099999999997</v>
      </c>
      <c r="Y97" s="18">
        <v>22.071100000000001</v>
      </c>
      <c r="Z97" s="18">
        <v>22.071100000000001</v>
      </c>
      <c r="AN97">
        <v>95</v>
      </c>
      <c r="AO97" t="s">
        <v>848</v>
      </c>
      <c r="AP97" s="18">
        <v>0.35770000000000002</v>
      </c>
      <c r="AQ97" s="18">
        <v>0.28710000000000002</v>
      </c>
      <c r="AR97" s="18">
        <v>14.249000000000001</v>
      </c>
      <c r="AT97">
        <v>95</v>
      </c>
      <c r="AU97" t="s">
        <v>848</v>
      </c>
      <c r="AV97" s="18">
        <v>0.30199999999999999</v>
      </c>
      <c r="AW97" s="18">
        <v>0.2258</v>
      </c>
      <c r="AX97" s="18">
        <v>12.038</v>
      </c>
      <c r="AZ97">
        <v>95</v>
      </c>
      <c r="BA97" t="s">
        <v>848</v>
      </c>
      <c r="BB97" s="18">
        <v>0.99719999999999998</v>
      </c>
      <c r="BC97" s="18">
        <v>1</v>
      </c>
      <c r="BD97" s="18">
        <v>0.248</v>
      </c>
      <c r="BF97">
        <v>95</v>
      </c>
      <c r="BG97" t="s">
        <v>848</v>
      </c>
      <c r="BH97" s="18">
        <v>0.58850000000000002</v>
      </c>
      <c r="BI97" s="18">
        <v>0.46610000000000001</v>
      </c>
      <c r="BJ97" s="18">
        <v>7.6710000000000003</v>
      </c>
    </row>
    <row r="98" spans="2:62" x14ac:dyDescent="0.25">
      <c r="B98" t="s">
        <v>176</v>
      </c>
      <c r="C98" s="18">
        <v>28460.872708499999</v>
      </c>
      <c r="H98" t="s">
        <v>176</v>
      </c>
      <c r="I98" s="18">
        <v>23505.3105469</v>
      </c>
      <c r="L98" s="18">
        <v>28460.872708499999</v>
      </c>
      <c r="N98" s="18">
        <v>23505.3105469</v>
      </c>
      <c r="R98">
        <v>780</v>
      </c>
      <c r="S98" t="s">
        <v>967</v>
      </c>
      <c r="T98">
        <v>179</v>
      </c>
      <c r="U98">
        <v>1</v>
      </c>
      <c r="V98" s="18">
        <v>0.79779999999999995</v>
      </c>
      <c r="W98" s="18">
        <v>0.60340000000000005</v>
      </c>
      <c r="X98" s="18">
        <v>72.162999999999997</v>
      </c>
      <c r="Y98" s="18">
        <v>42.332999999999998</v>
      </c>
      <c r="Z98" s="18">
        <v>42.332999999999998</v>
      </c>
      <c r="AN98">
        <v>96</v>
      </c>
      <c r="AO98" t="s">
        <v>967</v>
      </c>
      <c r="AP98" s="18">
        <v>0.35039999999999999</v>
      </c>
      <c r="AQ98" s="18">
        <v>0.25419999999999998</v>
      </c>
      <c r="AR98" s="18">
        <v>13.573</v>
      </c>
      <c r="AT98">
        <v>96</v>
      </c>
      <c r="AU98" t="s">
        <v>967</v>
      </c>
      <c r="AV98" s="18">
        <v>0.5212</v>
      </c>
      <c r="AW98" s="18">
        <v>0.40500000000000003</v>
      </c>
      <c r="AX98" s="18">
        <v>7.2110000000000003</v>
      </c>
      <c r="AZ98">
        <v>96</v>
      </c>
      <c r="BA98" t="s">
        <v>967</v>
      </c>
      <c r="BB98" s="18">
        <v>0.99690000000000001</v>
      </c>
      <c r="BC98" s="18">
        <v>0.99719999999999998</v>
      </c>
      <c r="BD98" s="18">
        <v>0.28799999999999998</v>
      </c>
      <c r="BF98">
        <v>96</v>
      </c>
      <c r="BG98" t="s">
        <v>967</v>
      </c>
      <c r="BH98" s="18">
        <v>0.67049999999999998</v>
      </c>
      <c r="BI98" s="18">
        <v>0.52929999999999999</v>
      </c>
      <c r="BJ98" s="18">
        <v>5.907</v>
      </c>
    </row>
    <row r="99" spans="2:62" x14ac:dyDescent="0.25">
      <c r="B99" t="s">
        <v>177</v>
      </c>
      <c r="C99" s="18">
        <v>28323.606371999998</v>
      </c>
      <c r="H99" t="s">
        <v>177</v>
      </c>
      <c r="I99" s="18">
        <v>23400.7382812</v>
      </c>
      <c r="L99" s="18">
        <v>28323.606371999998</v>
      </c>
      <c r="N99" s="18">
        <v>23400.7382812</v>
      </c>
      <c r="R99">
        <v>469</v>
      </c>
      <c r="S99" t="s">
        <v>656</v>
      </c>
      <c r="T99">
        <v>130</v>
      </c>
      <c r="U99">
        <v>0.96150000000000002</v>
      </c>
      <c r="V99" s="18">
        <v>0.87690000000000001</v>
      </c>
      <c r="W99" s="18">
        <v>0.75380000000000003</v>
      </c>
      <c r="X99" s="18">
        <v>33.231999999999999</v>
      </c>
      <c r="Y99" s="18">
        <v>17.820699999999999</v>
      </c>
      <c r="Z99" s="18">
        <v>17.820699999999999</v>
      </c>
      <c r="AN99">
        <v>97</v>
      </c>
      <c r="AO99" t="s">
        <v>656</v>
      </c>
      <c r="AP99" s="18">
        <v>0.31879999999999997</v>
      </c>
      <c r="AQ99" s="18">
        <v>0.26919999999999999</v>
      </c>
      <c r="AR99" s="18">
        <v>11.497999999999999</v>
      </c>
      <c r="AT99">
        <v>97</v>
      </c>
      <c r="AU99" t="s">
        <v>656</v>
      </c>
      <c r="AV99" s="18">
        <v>0.39750000000000002</v>
      </c>
      <c r="AW99" s="18">
        <v>0.3231</v>
      </c>
      <c r="AX99" s="18">
        <v>8.827</v>
      </c>
      <c r="AZ99">
        <v>97</v>
      </c>
      <c r="BA99" t="s">
        <v>656</v>
      </c>
      <c r="BB99" s="18">
        <v>0.99619999999999997</v>
      </c>
      <c r="BC99" s="18">
        <v>1</v>
      </c>
      <c r="BD99" s="18">
        <v>0.26200000000000001</v>
      </c>
      <c r="BF99">
        <v>97</v>
      </c>
      <c r="BG99" t="s">
        <v>656</v>
      </c>
      <c r="BH99" s="18">
        <v>0.68220000000000003</v>
      </c>
      <c r="BI99" s="18">
        <v>0.5827</v>
      </c>
      <c r="BJ99" s="18">
        <v>4.1779999999999999</v>
      </c>
    </row>
    <row r="100" spans="2:62" x14ac:dyDescent="0.25">
      <c r="B100" t="s">
        <v>178</v>
      </c>
      <c r="C100" s="18">
        <v>28180.406090100001</v>
      </c>
      <c r="H100" t="s">
        <v>178</v>
      </c>
      <c r="I100" s="18">
        <v>23292.4902344</v>
      </c>
      <c r="L100" s="18">
        <v>28180.406090100001</v>
      </c>
      <c r="N100" s="18">
        <v>23292.4902344</v>
      </c>
      <c r="R100">
        <v>412</v>
      </c>
      <c r="S100" t="s">
        <v>599</v>
      </c>
      <c r="T100">
        <v>122</v>
      </c>
      <c r="U100">
        <v>0.95830000000000004</v>
      </c>
      <c r="V100" s="18">
        <v>0.88519999999999999</v>
      </c>
      <c r="W100" s="18">
        <v>0.67210000000000003</v>
      </c>
      <c r="X100" s="18">
        <v>37.293799999999997</v>
      </c>
      <c r="Y100" s="18">
        <v>19.777899999999999</v>
      </c>
      <c r="Z100" s="18">
        <v>19.777899999999999</v>
      </c>
      <c r="AN100">
        <v>98</v>
      </c>
      <c r="AO100" t="s">
        <v>599</v>
      </c>
      <c r="AP100" s="18">
        <v>0.32990000000000003</v>
      </c>
      <c r="AQ100" s="18">
        <v>0.27660000000000001</v>
      </c>
      <c r="AR100" s="18">
        <v>12.57</v>
      </c>
      <c r="AT100">
        <v>98</v>
      </c>
      <c r="AU100" t="s">
        <v>599</v>
      </c>
      <c r="AV100" s="18">
        <v>0.26989999999999997</v>
      </c>
      <c r="AW100" s="18">
        <v>0.22750000000000001</v>
      </c>
      <c r="AX100" s="18">
        <v>12.912000000000001</v>
      </c>
      <c r="AZ100">
        <v>98</v>
      </c>
      <c r="BA100" t="s">
        <v>599</v>
      </c>
      <c r="BB100" s="18">
        <v>0.99629999999999996</v>
      </c>
      <c r="BC100" s="18">
        <v>1</v>
      </c>
      <c r="BD100" s="18">
        <v>0.251</v>
      </c>
      <c r="BF100">
        <v>98</v>
      </c>
      <c r="BG100" t="s">
        <v>599</v>
      </c>
      <c r="BH100" s="18">
        <v>0.64990000000000003</v>
      </c>
      <c r="BI100" s="18">
        <v>0.57169999999999999</v>
      </c>
      <c r="BJ100" s="18">
        <v>3.99</v>
      </c>
    </row>
    <row r="101" spans="2:62" x14ac:dyDescent="0.25">
      <c r="B101" t="s">
        <v>179</v>
      </c>
      <c r="C101" s="18">
        <v>28037.845391700001</v>
      </c>
      <c r="H101" t="s">
        <v>179</v>
      </c>
      <c r="I101" s="18">
        <v>23204.1777344</v>
      </c>
      <c r="L101" s="18">
        <v>28037.845391700001</v>
      </c>
      <c r="N101" s="18">
        <v>23204.1777344</v>
      </c>
      <c r="R101">
        <v>606</v>
      </c>
      <c r="S101" t="s">
        <v>793</v>
      </c>
      <c r="T101">
        <v>148</v>
      </c>
      <c r="U101">
        <v>0.96550000000000002</v>
      </c>
      <c r="V101" s="18">
        <v>0.70269999999999999</v>
      </c>
      <c r="W101" s="18">
        <v>0.43919999999999998</v>
      </c>
      <c r="X101" s="18">
        <v>94.042599999999993</v>
      </c>
      <c r="Y101" s="18">
        <v>54.914099999999998</v>
      </c>
      <c r="Z101" s="18">
        <v>54.914099999999998</v>
      </c>
      <c r="AN101">
        <v>99</v>
      </c>
      <c r="AO101" t="s">
        <v>793</v>
      </c>
      <c r="AP101" s="18">
        <v>0.89929999999999999</v>
      </c>
      <c r="AQ101" s="18">
        <v>0.85140000000000005</v>
      </c>
      <c r="AR101" s="18">
        <v>1.8220000000000001</v>
      </c>
      <c r="AT101">
        <v>99</v>
      </c>
      <c r="AU101" t="s">
        <v>793</v>
      </c>
      <c r="AV101" s="18">
        <v>0.49819999999999998</v>
      </c>
      <c r="AW101" s="18">
        <v>0.45610000000000001</v>
      </c>
      <c r="AX101" s="18">
        <v>7.7320000000000002</v>
      </c>
      <c r="AZ101">
        <v>99</v>
      </c>
      <c r="BA101" t="s">
        <v>793</v>
      </c>
      <c r="BB101" s="18">
        <v>0.99870000000000003</v>
      </c>
      <c r="BC101" s="18">
        <v>1</v>
      </c>
      <c r="BD101" s="18">
        <v>0.16200000000000001</v>
      </c>
      <c r="BF101">
        <v>99</v>
      </c>
      <c r="BG101" t="s">
        <v>793</v>
      </c>
      <c r="BH101" s="18">
        <v>0.52059999999999995</v>
      </c>
      <c r="BI101" s="18">
        <v>0.45100000000000001</v>
      </c>
      <c r="BJ101" s="18">
        <v>9.2349999999999994</v>
      </c>
    </row>
    <row r="102" spans="2:62" x14ac:dyDescent="0.25">
      <c r="B102" t="s">
        <v>180</v>
      </c>
      <c r="C102" s="18">
        <v>27910.688518200001</v>
      </c>
      <c r="H102" t="s">
        <v>180</v>
      </c>
      <c r="I102" s="18">
        <v>23073.3652344</v>
      </c>
      <c r="L102" s="18">
        <v>27910.688518200001</v>
      </c>
      <c r="N102" s="18">
        <v>23073.3652344</v>
      </c>
      <c r="R102">
        <v>24</v>
      </c>
      <c r="S102" t="s">
        <v>211</v>
      </c>
      <c r="T102">
        <v>59</v>
      </c>
      <c r="U102">
        <v>1</v>
      </c>
      <c r="V102" s="18">
        <v>0.75860000000000005</v>
      </c>
      <c r="W102" s="18">
        <v>0.44069999999999998</v>
      </c>
      <c r="X102" s="18">
        <v>35.568100000000001</v>
      </c>
      <c r="Y102" s="18">
        <v>15.8347</v>
      </c>
      <c r="Z102" s="18">
        <v>15.8347</v>
      </c>
      <c r="AN102">
        <v>100</v>
      </c>
      <c r="AO102" t="s">
        <v>211</v>
      </c>
      <c r="AP102" s="18">
        <v>0.5847</v>
      </c>
      <c r="AQ102" s="18">
        <v>0.71609999999999996</v>
      </c>
      <c r="AR102" s="18">
        <v>2.8130000000000002</v>
      </c>
      <c r="AT102">
        <v>100</v>
      </c>
      <c r="AU102" t="s">
        <v>211</v>
      </c>
      <c r="AV102" s="18">
        <v>0.65900000000000003</v>
      </c>
      <c r="AW102" s="18">
        <v>0.75419999999999998</v>
      </c>
      <c r="AX102" s="18">
        <v>2.41</v>
      </c>
      <c r="AZ102">
        <v>100</v>
      </c>
      <c r="BA102" t="s">
        <v>211</v>
      </c>
      <c r="BB102" s="18">
        <v>0.99470000000000003</v>
      </c>
      <c r="BC102" s="18">
        <v>1</v>
      </c>
      <c r="BD102" s="18">
        <v>0.189</v>
      </c>
      <c r="BF102">
        <v>100</v>
      </c>
      <c r="BG102" t="s">
        <v>211</v>
      </c>
      <c r="BH102" s="18">
        <v>0.81420000000000003</v>
      </c>
      <c r="BI102" s="18">
        <v>0.85589999999999999</v>
      </c>
      <c r="BJ102" s="18">
        <v>1.488</v>
      </c>
    </row>
    <row r="103" spans="2:62" x14ac:dyDescent="0.25">
      <c r="B103" t="s">
        <v>181</v>
      </c>
      <c r="C103" s="18">
        <v>27796.9358307</v>
      </c>
      <c r="H103" t="s">
        <v>181</v>
      </c>
      <c r="I103" s="18">
        <v>22941.5976562</v>
      </c>
      <c r="L103" s="18">
        <v>27796.9358307</v>
      </c>
      <c r="N103" s="18">
        <v>22941.5976562</v>
      </c>
      <c r="R103">
        <v>459</v>
      </c>
      <c r="S103" t="s">
        <v>646</v>
      </c>
      <c r="T103">
        <v>129</v>
      </c>
      <c r="U103">
        <v>1</v>
      </c>
      <c r="V103" s="18">
        <v>0.96870000000000001</v>
      </c>
      <c r="W103" s="18">
        <v>0.85270000000000001</v>
      </c>
      <c r="X103" s="18">
        <v>46.933700000000002</v>
      </c>
      <c r="Y103" s="18">
        <v>25.465399999999999</v>
      </c>
      <c r="Z103" s="18">
        <v>25.465399999999999</v>
      </c>
      <c r="AN103">
        <v>101</v>
      </c>
      <c r="AO103" t="s">
        <v>646</v>
      </c>
      <c r="AP103" s="18">
        <v>0.97719999999999996</v>
      </c>
      <c r="AQ103" s="18">
        <v>0.97089999999999999</v>
      </c>
      <c r="AR103" s="18">
        <v>0.67700000000000005</v>
      </c>
      <c r="AT103">
        <v>101</v>
      </c>
      <c r="AU103" t="s">
        <v>646</v>
      </c>
      <c r="AV103" s="18">
        <v>0.52359999999999995</v>
      </c>
      <c r="AW103" s="18">
        <v>0.4612</v>
      </c>
      <c r="AX103" s="18">
        <v>7.0629999999999997</v>
      </c>
      <c r="AZ103">
        <v>101</v>
      </c>
      <c r="BA103" t="s">
        <v>646</v>
      </c>
      <c r="BB103" s="18">
        <v>0.99470000000000003</v>
      </c>
      <c r="BC103" s="18">
        <v>1</v>
      </c>
      <c r="BD103" s="18">
        <v>0.311</v>
      </c>
      <c r="BF103">
        <v>101</v>
      </c>
      <c r="BG103" t="s">
        <v>646</v>
      </c>
      <c r="BH103" s="18">
        <v>0.69189999999999996</v>
      </c>
      <c r="BI103" s="18">
        <v>0.61629999999999996</v>
      </c>
      <c r="BJ103" s="18">
        <v>3.4729999999999999</v>
      </c>
    </row>
    <row r="104" spans="2:62" x14ac:dyDescent="0.25">
      <c r="R104">
        <v>155</v>
      </c>
      <c r="S104" t="s">
        <v>342</v>
      </c>
      <c r="T104">
        <v>88</v>
      </c>
      <c r="U104">
        <v>1</v>
      </c>
      <c r="V104" s="18">
        <v>0.95450000000000002</v>
      </c>
      <c r="W104" s="18">
        <v>0.85229999999999995</v>
      </c>
      <c r="X104" s="18">
        <v>15.799099999999999</v>
      </c>
      <c r="Y104" s="18">
        <v>9.1088000000000005</v>
      </c>
      <c r="Z104" s="18">
        <v>9.1088000000000005</v>
      </c>
      <c r="AN104">
        <v>102</v>
      </c>
      <c r="AO104" t="s">
        <v>342</v>
      </c>
      <c r="AP104" s="18">
        <v>0.94330000000000003</v>
      </c>
      <c r="AQ104" s="18">
        <v>0.94030000000000002</v>
      </c>
      <c r="AR104" s="18">
        <v>0.94899999999999995</v>
      </c>
      <c r="AT104">
        <v>102</v>
      </c>
      <c r="AU104" t="s">
        <v>342</v>
      </c>
      <c r="AV104" s="18">
        <v>0.61729999999999996</v>
      </c>
      <c r="AW104" s="18">
        <v>0.59379999999999999</v>
      </c>
      <c r="AX104" s="18">
        <v>3.6219999999999999</v>
      </c>
      <c r="AZ104">
        <v>102</v>
      </c>
      <c r="BA104" t="s">
        <v>342</v>
      </c>
      <c r="BB104" s="18">
        <v>0.99309999999999998</v>
      </c>
      <c r="BC104" s="18">
        <v>0.99719999999999998</v>
      </c>
      <c r="BD104" s="18">
        <v>0.29599999999999999</v>
      </c>
      <c r="BF104">
        <v>102</v>
      </c>
      <c r="BG104" t="s">
        <v>342</v>
      </c>
      <c r="BH104" s="18">
        <v>0.64049999999999996</v>
      </c>
      <c r="BI104" s="18">
        <v>0.61929999999999996</v>
      </c>
      <c r="BJ104" s="18">
        <v>3.59</v>
      </c>
    </row>
    <row r="105" spans="2:62" x14ac:dyDescent="0.25">
      <c r="R105">
        <v>601</v>
      </c>
      <c r="S105" t="s">
        <v>788</v>
      </c>
      <c r="T105">
        <v>147</v>
      </c>
      <c r="U105">
        <v>0.93100000000000005</v>
      </c>
      <c r="V105" s="18">
        <v>0.80820000000000003</v>
      </c>
      <c r="W105" s="18">
        <v>0.72109999999999996</v>
      </c>
      <c r="X105" s="18">
        <v>35.806100000000001</v>
      </c>
      <c r="Y105" s="18">
        <v>19.238399999999999</v>
      </c>
      <c r="Z105" s="18">
        <v>19.238399999999999</v>
      </c>
      <c r="AN105">
        <v>103</v>
      </c>
      <c r="AO105" t="s">
        <v>788</v>
      </c>
      <c r="AP105" s="18">
        <v>0.98950000000000005</v>
      </c>
      <c r="AQ105" s="18">
        <v>0.98980000000000001</v>
      </c>
      <c r="AR105" s="18">
        <v>0.48099999999999998</v>
      </c>
      <c r="AT105">
        <v>103</v>
      </c>
      <c r="AU105" t="s">
        <v>788</v>
      </c>
      <c r="AV105" s="18">
        <v>0.31509999999999999</v>
      </c>
      <c r="AW105" s="18">
        <v>0.25169999999999998</v>
      </c>
      <c r="AX105" s="18">
        <v>11.928000000000001</v>
      </c>
      <c r="AZ105">
        <v>103</v>
      </c>
      <c r="BA105" t="s">
        <v>788</v>
      </c>
      <c r="BB105" s="18">
        <v>0.99850000000000005</v>
      </c>
      <c r="BC105" s="18">
        <v>1</v>
      </c>
      <c r="BD105" s="18">
        <v>0.17599999999999999</v>
      </c>
      <c r="BF105">
        <v>103</v>
      </c>
      <c r="BG105" t="s">
        <v>788</v>
      </c>
      <c r="BH105" s="18">
        <v>0.67530000000000001</v>
      </c>
      <c r="BI105" s="18">
        <v>0.56120000000000003</v>
      </c>
      <c r="BJ105" s="18">
        <v>3.6749999999999998</v>
      </c>
    </row>
    <row r="106" spans="2:62" x14ac:dyDescent="0.25">
      <c r="R106">
        <v>357</v>
      </c>
      <c r="S106" t="s">
        <v>544</v>
      </c>
      <c r="T106">
        <v>115</v>
      </c>
      <c r="U106">
        <v>1</v>
      </c>
      <c r="V106" s="18">
        <v>0.80700000000000005</v>
      </c>
      <c r="W106" s="18">
        <v>0.72170000000000001</v>
      </c>
      <c r="X106" s="18">
        <v>26.016300000000001</v>
      </c>
      <c r="Y106" s="18">
        <v>15.0265</v>
      </c>
      <c r="Z106" s="18">
        <v>15.0265</v>
      </c>
      <c r="AN106">
        <v>104</v>
      </c>
      <c r="AO106" t="s">
        <v>544</v>
      </c>
      <c r="AP106" s="18">
        <v>0.32269999999999999</v>
      </c>
      <c r="AQ106" s="18">
        <v>0.28039999999999998</v>
      </c>
      <c r="AR106" s="18">
        <v>11.739000000000001</v>
      </c>
      <c r="AT106">
        <v>104</v>
      </c>
      <c r="AU106" t="s">
        <v>544</v>
      </c>
      <c r="AV106" s="18">
        <v>0.312</v>
      </c>
      <c r="AW106" s="18">
        <v>0.26090000000000002</v>
      </c>
      <c r="AX106" s="18">
        <v>12.742000000000001</v>
      </c>
      <c r="AZ106">
        <v>104</v>
      </c>
      <c r="BA106" t="s">
        <v>544</v>
      </c>
      <c r="BB106" s="18">
        <v>0.99639999999999995</v>
      </c>
      <c r="BC106" s="18">
        <v>1</v>
      </c>
      <c r="BD106" s="18">
        <v>0.24</v>
      </c>
      <c r="BF106">
        <v>104</v>
      </c>
      <c r="BG106" t="s">
        <v>544</v>
      </c>
      <c r="BH106" s="18">
        <v>0.59370000000000001</v>
      </c>
      <c r="BI106" s="18">
        <v>0.53700000000000003</v>
      </c>
      <c r="BJ106" s="18">
        <v>5.9219999999999997</v>
      </c>
    </row>
    <row r="107" spans="2:62" x14ac:dyDescent="0.25">
      <c r="R107">
        <v>573</v>
      </c>
      <c r="S107" t="s">
        <v>760</v>
      </c>
      <c r="T107">
        <v>143</v>
      </c>
      <c r="U107">
        <v>0.96430000000000005</v>
      </c>
      <c r="V107" s="18">
        <v>0.73240000000000005</v>
      </c>
      <c r="W107" s="18">
        <v>0.53849999999999998</v>
      </c>
      <c r="X107" s="18">
        <v>27.832899999999999</v>
      </c>
      <c r="Y107" s="18">
        <v>16.260100000000001</v>
      </c>
      <c r="Z107" s="18">
        <v>16.260100000000001</v>
      </c>
      <c r="AN107">
        <v>105</v>
      </c>
      <c r="AO107" t="s">
        <v>760</v>
      </c>
      <c r="AP107" s="18">
        <v>0.97409999999999997</v>
      </c>
      <c r="AQ107" s="18">
        <v>0.97550000000000003</v>
      </c>
      <c r="AR107" s="18">
        <v>0.80600000000000005</v>
      </c>
      <c r="AT107">
        <v>105</v>
      </c>
      <c r="AU107" t="s">
        <v>760</v>
      </c>
      <c r="AV107" s="18">
        <v>0.55369999999999997</v>
      </c>
      <c r="AW107" s="18">
        <v>0.45450000000000002</v>
      </c>
      <c r="AX107" s="18">
        <v>7.407</v>
      </c>
      <c r="AZ107">
        <v>105</v>
      </c>
      <c r="BA107" t="s">
        <v>760</v>
      </c>
      <c r="BB107" s="18">
        <v>0.99690000000000001</v>
      </c>
      <c r="BC107" s="18">
        <v>1</v>
      </c>
      <c r="BD107" s="18">
        <v>0.249</v>
      </c>
      <c r="BF107">
        <v>105</v>
      </c>
      <c r="BG107" t="s">
        <v>760</v>
      </c>
      <c r="BH107" s="18">
        <v>0.55210000000000004</v>
      </c>
      <c r="BI107" s="18">
        <v>0.45100000000000001</v>
      </c>
      <c r="BJ107" s="18">
        <v>6.694</v>
      </c>
    </row>
    <row r="108" spans="2:62" x14ac:dyDescent="0.25">
      <c r="R108">
        <v>59</v>
      </c>
      <c r="S108" t="s">
        <v>246</v>
      </c>
      <c r="T108">
        <v>71</v>
      </c>
      <c r="U108">
        <v>1</v>
      </c>
      <c r="V108" s="18">
        <v>0.57140000000000002</v>
      </c>
      <c r="W108" s="18">
        <v>0.33800000000000002</v>
      </c>
      <c r="X108" s="18">
        <v>64.423400000000001</v>
      </c>
      <c r="Y108" s="18">
        <v>37.675899999999999</v>
      </c>
      <c r="Z108" s="18">
        <v>37.675899999999999</v>
      </c>
      <c r="AN108">
        <v>106</v>
      </c>
      <c r="AO108" t="s">
        <v>246</v>
      </c>
      <c r="AP108" s="18">
        <v>0.90469999999999995</v>
      </c>
      <c r="AQ108" s="18">
        <v>0.91900000000000004</v>
      </c>
      <c r="AR108" s="18">
        <v>1.234</v>
      </c>
      <c r="AT108">
        <v>106</v>
      </c>
      <c r="AU108" t="s">
        <v>246</v>
      </c>
      <c r="AV108" s="18">
        <v>0.29170000000000001</v>
      </c>
      <c r="AW108" s="18">
        <v>0.34150000000000003</v>
      </c>
      <c r="AX108" s="18">
        <v>9.7889999999999997</v>
      </c>
      <c r="AZ108">
        <v>106</v>
      </c>
      <c r="BA108" t="s">
        <v>246</v>
      </c>
      <c r="BB108" s="18">
        <v>0.98670000000000002</v>
      </c>
      <c r="BC108" s="18">
        <v>0.99650000000000005</v>
      </c>
      <c r="BD108" s="18">
        <v>0.35399999999999998</v>
      </c>
      <c r="BF108">
        <v>106</v>
      </c>
      <c r="BG108" t="s">
        <v>246</v>
      </c>
      <c r="BH108" s="18">
        <v>0.24709999999999999</v>
      </c>
      <c r="BI108" s="18">
        <v>0.30280000000000001</v>
      </c>
      <c r="BJ108" s="18">
        <v>13.196999999999999</v>
      </c>
    </row>
    <row r="109" spans="2:62" x14ac:dyDescent="0.25">
      <c r="R109">
        <v>479</v>
      </c>
      <c r="S109" t="s">
        <v>666</v>
      </c>
      <c r="T109">
        <v>131</v>
      </c>
      <c r="U109">
        <v>0.96150000000000002</v>
      </c>
      <c r="V109" s="18">
        <v>0.96919999999999995</v>
      </c>
      <c r="W109" s="18">
        <v>0.83209999999999995</v>
      </c>
      <c r="X109" s="18">
        <v>24.092600000000001</v>
      </c>
      <c r="Y109" s="18">
        <v>13.3766</v>
      </c>
      <c r="Z109" s="18">
        <v>13.3766</v>
      </c>
      <c r="AN109">
        <v>107</v>
      </c>
      <c r="AO109" t="s">
        <v>666</v>
      </c>
      <c r="AP109" s="18">
        <v>0.31319999999999998</v>
      </c>
      <c r="AQ109" s="18">
        <v>0.2576</v>
      </c>
      <c r="AR109" s="18">
        <v>12.834</v>
      </c>
      <c r="AT109">
        <v>107</v>
      </c>
      <c r="AU109" t="s">
        <v>666</v>
      </c>
      <c r="AV109" s="18">
        <v>0.39850000000000002</v>
      </c>
      <c r="AW109" s="18">
        <v>0.31680000000000003</v>
      </c>
      <c r="AX109" s="18">
        <v>11.411</v>
      </c>
      <c r="AZ109">
        <v>107</v>
      </c>
      <c r="BA109" t="s">
        <v>666</v>
      </c>
      <c r="BB109" s="18">
        <v>0.99319999999999997</v>
      </c>
      <c r="BC109" s="18">
        <v>0.99809999999999999</v>
      </c>
      <c r="BD109" s="18">
        <v>0.36399999999999999</v>
      </c>
      <c r="BF109">
        <v>107</v>
      </c>
      <c r="BG109" t="s">
        <v>666</v>
      </c>
      <c r="BH109" s="18">
        <v>0.64759999999999995</v>
      </c>
      <c r="BI109" s="18">
        <v>0.54959999999999998</v>
      </c>
      <c r="BJ109" s="18">
        <v>4.907</v>
      </c>
    </row>
    <row r="110" spans="2:62" x14ac:dyDescent="0.25">
      <c r="R110">
        <v>390</v>
      </c>
      <c r="S110" t="s">
        <v>577</v>
      </c>
      <c r="T110">
        <v>119</v>
      </c>
      <c r="U110">
        <v>0.91300000000000003</v>
      </c>
      <c r="V110" s="18">
        <v>0.69489999999999996</v>
      </c>
      <c r="W110" s="18">
        <v>0.63870000000000005</v>
      </c>
      <c r="X110" s="18">
        <v>21.339600000000001</v>
      </c>
      <c r="Y110" s="18">
        <v>11.633900000000001</v>
      </c>
      <c r="Z110" s="18">
        <v>11.633900000000001</v>
      </c>
      <c r="AN110">
        <v>108</v>
      </c>
      <c r="AO110" t="s">
        <v>577</v>
      </c>
      <c r="AP110" s="18">
        <v>0.97719999999999996</v>
      </c>
      <c r="AQ110" s="18">
        <v>0.98109999999999997</v>
      </c>
      <c r="AR110" s="18">
        <v>0.66400000000000003</v>
      </c>
      <c r="AT110">
        <v>108</v>
      </c>
      <c r="AU110" t="s">
        <v>577</v>
      </c>
      <c r="AV110" s="18">
        <v>0.71009999999999995</v>
      </c>
      <c r="AW110" s="18">
        <v>0.61339999999999995</v>
      </c>
      <c r="AX110" s="18">
        <v>3.0449999999999999</v>
      </c>
      <c r="AZ110">
        <v>108</v>
      </c>
      <c r="BA110" t="s">
        <v>577</v>
      </c>
      <c r="BB110" s="18">
        <v>0.99660000000000004</v>
      </c>
      <c r="BC110" s="18">
        <v>1</v>
      </c>
      <c r="BD110" s="18">
        <v>0.23799999999999999</v>
      </c>
      <c r="BF110">
        <v>108</v>
      </c>
      <c r="BG110" t="s">
        <v>577</v>
      </c>
      <c r="BH110" s="18">
        <v>0.70679999999999998</v>
      </c>
      <c r="BI110" s="18">
        <v>0.60289999999999999</v>
      </c>
      <c r="BJ110" s="18">
        <v>2.98</v>
      </c>
    </row>
    <row r="111" spans="2:62" x14ac:dyDescent="0.25">
      <c r="R111">
        <v>758</v>
      </c>
      <c r="S111" t="s">
        <v>945</v>
      </c>
      <c r="T111">
        <v>174</v>
      </c>
      <c r="U111">
        <v>0.94120000000000004</v>
      </c>
      <c r="V111" s="18">
        <v>0.81610000000000005</v>
      </c>
      <c r="W111" s="18">
        <v>0.68389999999999995</v>
      </c>
      <c r="X111" s="18">
        <v>57.649700000000003</v>
      </c>
      <c r="Y111" s="18">
        <v>33.893000000000001</v>
      </c>
      <c r="Z111" s="18">
        <v>33.893000000000001</v>
      </c>
      <c r="AN111">
        <v>109</v>
      </c>
      <c r="AO111" t="s">
        <v>945</v>
      </c>
      <c r="AP111" s="18">
        <v>0.31769999999999998</v>
      </c>
      <c r="AQ111" s="18">
        <v>0.23849999999999999</v>
      </c>
      <c r="AR111" s="18">
        <v>14.266</v>
      </c>
      <c r="AT111">
        <v>109</v>
      </c>
      <c r="AU111" t="s">
        <v>945</v>
      </c>
      <c r="AV111" s="18">
        <v>0.27150000000000002</v>
      </c>
      <c r="AW111" s="18">
        <v>0.18820000000000001</v>
      </c>
      <c r="AX111" s="18">
        <v>14.375</v>
      </c>
      <c r="AZ111">
        <v>109</v>
      </c>
      <c r="BA111" t="s">
        <v>945</v>
      </c>
      <c r="BB111" s="18">
        <v>0.99629999999999996</v>
      </c>
      <c r="BC111" s="18">
        <v>1</v>
      </c>
      <c r="BD111" s="18">
        <v>0.3</v>
      </c>
      <c r="BF111">
        <v>109</v>
      </c>
      <c r="BG111" t="s">
        <v>945</v>
      </c>
      <c r="BH111" s="18">
        <v>0.48909999999999998</v>
      </c>
      <c r="BI111" s="18">
        <v>0.36209999999999998</v>
      </c>
      <c r="BJ111" s="18">
        <v>7.0540000000000003</v>
      </c>
    </row>
    <row r="112" spans="2:62" x14ac:dyDescent="0.25">
      <c r="R112">
        <v>69</v>
      </c>
      <c r="S112" t="s">
        <v>256</v>
      </c>
      <c r="T112">
        <v>74</v>
      </c>
      <c r="U112">
        <v>0.92859999999999998</v>
      </c>
      <c r="V112" s="18">
        <v>0.8649</v>
      </c>
      <c r="W112" s="18">
        <v>0.74319999999999997</v>
      </c>
      <c r="X112" s="18">
        <v>9.8819999999999997</v>
      </c>
      <c r="Y112" s="18">
        <v>6.7907000000000002</v>
      </c>
      <c r="Z112" s="18">
        <v>6.7907000000000002</v>
      </c>
      <c r="AN112">
        <v>110</v>
      </c>
      <c r="AO112" t="s">
        <v>256</v>
      </c>
      <c r="AP112" s="18">
        <v>0.94220000000000004</v>
      </c>
      <c r="AQ112" s="18">
        <v>0.95950000000000002</v>
      </c>
      <c r="AR112" s="18">
        <v>0.94</v>
      </c>
      <c r="AT112">
        <v>110</v>
      </c>
      <c r="AU112" t="s">
        <v>256</v>
      </c>
      <c r="AV112" s="18">
        <v>0.49220000000000003</v>
      </c>
      <c r="AW112" s="18">
        <v>0.51690000000000003</v>
      </c>
      <c r="AX112" s="18">
        <v>4.3360000000000003</v>
      </c>
      <c r="AZ112">
        <v>110</v>
      </c>
      <c r="BA112" t="s">
        <v>256</v>
      </c>
      <c r="BB112" s="18">
        <v>0.98729999999999996</v>
      </c>
      <c r="BC112" s="18">
        <v>1</v>
      </c>
      <c r="BD112" s="18">
        <v>0.35</v>
      </c>
      <c r="BF112">
        <v>110</v>
      </c>
      <c r="BG112" t="s">
        <v>256</v>
      </c>
      <c r="BH112" s="18">
        <v>0.62429999999999997</v>
      </c>
      <c r="BI112" s="18">
        <v>0.63849999999999996</v>
      </c>
      <c r="BJ112" s="18">
        <v>3.327</v>
      </c>
    </row>
    <row r="113" spans="18:62" x14ac:dyDescent="0.25">
      <c r="R113">
        <v>178</v>
      </c>
      <c r="S113" t="s">
        <v>365</v>
      </c>
      <c r="T113">
        <v>92</v>
      </c>
      <c r="U113">
        <v>1</v>
      </c>
      <c r="V113" s="18">
        <v>0.89129999999999998</v>
      </c>
      <c r="W113" s="18">
        <v>0.78259999999999996</v>
      </c>
      <c r="X113" s="18">
        <v>20.072800000000001</v>
      </c>
      <c r="Y113" s="18">
        <v>10.060600000000001</v>
      </c>
      <c r="Z113" s="18">
        <v>10.060600000000001</v>
      </c>
      <c r="AN113">
        <v>111</v>
      </c>
      <c r="AO113" t="s">
        <v>365</v>
      </c>
      <c r="AP113" s="18">
        <v>0.95689999999999997</v>
      </c>
      <c r="AQ113" s="18">
        <v>0.96199999999999997</v>
      </c>
      <c r="AR113" s="18">
        <v>0.80700000000000005</v>
      </c>
      <c r="AT113">
        <v>111</v>
      </c>
      <c r="AU113" t="s">
        <v>365</v>
      </c>
      <c r="AV113" s="18">
        <v>0.57079999999999997</v>
      </c>
      <c r="AW113" s="18">
        <v>0.53259999999999996</v>
      </c>
      <c r="AX113" s="18">
        <v>8.7360000000000007</v>
      </c>
      <c r="AZ113">
        <v>111</v>
      </c>
      <c r="BA113" t="s">
        <v>365</v>
      </c>
      <c r="BB113" s="18">
        <v>0.99339999999999995</v>
      </c>
      <c r="BC113" s="18">
        <v>0.99729999999999996</v>
      </c>
      <c r="BD113" s="18">
        <v>0.29599999999999999</v>
      </c>
      <c r="BF113">
        <v>111</v>
      </c>
      <c r="BG113" t="s">
        <v>365</v>
      </c>
      <c r="BH113" s="18">
        <v>0.75529999999999997</v>
      </c>
      <c r="BI113" s="18">
        <v>0.73099999999999998</v>
      </c>
      <c r="BJ113" s="18">
        <v>3.0470000000000002</v>
      </c>
    </row>
    <row r="114" spans="18:62" x14ac:dyDescent="0.25">
      <c r="R114">
        <v>325</v>
      </c>
      <c r="S114" t="s">
        <v>512</v>
      </c>
      <c r="T114">
        <v>112</v>
      </c>
      <c r="U114">
        <v>1</v>
      </c>
      <c r="V114" s="18">
        <v>0.83930000000000005</v>
      </c>
      <c r="W114" s="18">
        <v>0.58040000000000003</v>
      </c>
      <c r="X114" s="18">
        <v>52.587000000000003</v>
      </c>
      <c r="Y114" s="18">
        <v>29.801100000000002</v>
      </c>
      <c r="Z114" s="18">
        <v>29.801100000000002</v>
      </c>
      <c r="AN114">
        <v>112</v>
      </c>
      <c r="AO114" t="s">
        <v>512</v>
      </c>
      <c r="AP114" s="18">
        <v>0.93710000000000004</v>
      </c>
      <c r="AQ114" s="18">
        <v>0.93079999999999996</v>
      </c>
      <c r="AR114" s="18">
        <v>1.319</v>
      </c>
      <c r="AT114">
        <v>112</v>
      </c>
      <c r="AU114" t="s">
        <v>512</v>
      </c>
      <c r="AV114" s="18">
        <v>0.34870000000000001</v>
      </c>
      <c r="AW114" s="18">
        <v>0.31469999999999998</v>
      </c>
      <c r="AX114" s="18">
        <v>12.004</v>
      </c>
      <c r="AZ114">
        <v>112</v>
      </c>
      <c r="BA114" t="s">
        <v>512</v>
      </c>
      <c r="BB114" s="18">
        <v>0.99370000000000003</v>
      </c>
      <c r="BC114" s="18">
        <v>1</v>
      </c>
      <c r="BD114" s="18">
        <v>0.313</v>
      </c>
      <c r="BF114">
        <v>112</v>
      </c>
      <c r="BG114" t="s">
        <v>512</v>
      </c>
      <c r="BH114" s="18">
        <v>0.49170000000000003</v>
      </c>
      <c r="BI114" s="18">
        <v>0.43969999999999998</v>
      </c>
      <c r="BJ114" s="18">
        <v>6.548</v>
      </c>
    </row>
    <row r="115" spans="18:62" x14ac:dyDescent="0.25">
      <c r="R115">
        <v>277</v>
      </c>
      <c r="S115" t="s">
        <v>464</v>
      </c>
      <c r="T115">
        <v>106</v>
      </c>
      <c r="U115">
        <v>1</v>
      </c>
      <c r="V115" s="18">
        <v>0.62260000000000004</v>
      </c>
      <c r="W115" s="18">
        <v>0.52829999999999999</v>
      </c>
      <c r="X115" s="18">
        <v>21.348600000000001</v>
      </c>
      <c r="Y115" s="18">
        <v>12.224600000000001</v>
      </c>
      <c r="Z115" s="18">
        <v>12.224600000000001</v>
      </c>
      <c r="AN115">
        <v>113</v>
      </c>
      <c r="AO115" t="s">
        <v>464</v>
      </c>
      <c r="AP115" s="18">
        <v>0.34389999999999998</v>
      </c>
      <c r="AQ115" s="18">
        <v>0.316</v>
      </c>
      <c r="AR115" s="18">
        <v>11.074999999999999</v>
      </c>
      <c r="AT115">
        <v>113</v>
      </c>
      <c r="AU115" t="s">
        <v>464</v>
      </c>
      <c r="AV115" s="18">
        <v>0.28620000000000001</v>
      </c>
      <c r="AW115" s="18">
        <v>0.27589999999999998</v>
      </c>
      <c r="AX115" s="18">
        <v>12.384</v>
      </c>
      <c r="AZ115">
        <v>113</v>
      </c>
      <c r="BA115" t="s">
        <v>464</v>
      </c>
      <c r="BB115" s="18">
        <v>0.99429999999999996</v>
      </c>
      <c r="BC115" s="18">
        <v>0.99760000000000004</v>
      </c>
      <c r="BD115" s="18">
        <v>0.30499999999999999</v>
      </c>
      <c r="BF115">
        <v>113</v>
      </c>
      <c r="BG115" t="s">
        <v>464</v>
      </c>
      <c r="BH115" s="18">
        <v>0.64929999999999999</v>
      </c>
      <c r="BI115" s="18">
        <v>0.58489999999999998</v>
      </c>
      <c r="BJ115" s="18">
        <v>3.383</v>
      </c>
    </row>
    <row r="116" spans="18:62" x14ac:dyDescent="0.25">
      <c r="R116">
        <v>366</v>
      </c>
      <c r="S116" t="s">
        <v>553</v>
      </c>
      <c r="T116">
        <v>117</v>
      </c>
      <c r="U116">
        <v>0.95650000000000002</v>
      </c>
      <c r="V116" s="18">
        <v>0.89659999999999995</v>
      </c>
      <c r="W116" s="18">
        <v>0.60680000000000001</v>
      </c>
      <c r="X116" s="18">
        <v>144.69579999999999</v>
      </c>
      <c r="Y116" s="18">
        <v>85.348600000000005</v>
      </c>
      <c r="Z116" s="18">
        <v>85.348600000000005</v>
      </c>
      <c r="AN116">
        <v>114</v>
      </c>
      <c r="AO116" t="s">
        <v>553</v>
      </c>
      <c r="AP116" s="18">
        <v>0.96230000000000004</v>
      </c>
      <c r="AQ116" s="18">
        <v>0.94440000000000002</v>
      </c>
      <c r="AR116" s="18">
        <v>0.83899999999999997</v>
      </c>
      <c r="AT116">
        <v>114</v>
      </c>
      <c r="AU116" t="s">
        <v>553</v>
      </c>
      <c r="AV116" s="18">
        <v>0.72799999999999998</v>
      </c>
      <c r="AW116" s="18">
        <v>0.66239999999999999</v>
      </c>
      <c r="AX116" s="18">
        <v>3.8719999999999999</v>
      </c>
      <c r="AZ116">
        <v>114</v>
      </c>
      <c r="BA116" t="s">
        <v>553</v>
      </c>
      <c r="BB116" s="18">
        <v>0.99780000000000002</v>
      </c>
      <c r="BC116" s="18">
        <v>1</v>
      </c>
      <c r="BD116" s="18">
        <v>0.189</v>
      </c>
      <c r="BF116">
        <v>114</v>
      </c>
      <c r="BG116" t="s">
        <v>553</v>
      </c>
      <c r="BH116" s="18">
        <v>0.73899999999999999</v>
      </c>
      <c r="BI116" s="18">
        <v>0.66879999999999995</v>
      </c>
      <c r="BJ116" s="18">
        <v>2.9660000000000002</v>
      </c>
    </row>
    <row r="117" spans="18:62" x14ac:dyDescent="0.25">
      <c r="R117">
        <v>609</v>
      </c>
      <c r="S117" t="s">
        <v>796</v>
      </c>
      <c r="T117">
        <v>149</v>
      </c>
      <c r="U117">
        <v>0.96550000000000002</v>
      </c>
      <c r="V117" s="18">
        <v>0.87839999999999996</v>
      </c>
      <c r="W117" s="18">
        <v>0.75839999999999996</v>
      </c>
      <c r="X117" s="18">
        <v>85.299199999999999</v>
      </c>
      <c r="Y117" s="18">
        <v>49.258800000000001</v>
      </c>
      <c r="Z117" s="18">
        <v>49.258800000000001</v>
      </c>
      <c r="AN117">
        <v>115</v>
      </c>
      <c r="AO117" t="s">
        <v>796</v>
      </c>
      <c r="AP117" s="18">
        <v>0.9446</v>
      </c>
      <c r="AQ117" s="18">
        <v>0.91949999999999998</v>
      </c>
      <c r="AR117" s="18">
        <v>1.3360000000000001</v>
      </c>
      <c r="AT117">
        <v>115</v>
      </c>
      <c r="AU117" t="s">
        <v>796</v>
      </c>
      <c r="AV117" s="18">
        <v>0.45350000000000001</v>
      </c>
      <c r="AW117" s="18">
        <v>0.35570000000000002</v>
      </c>
      <c r="AX117" s="18">
        <v>8.0470000000000006</v>
      </c>
      <c r="AZ117">
        <v>115</v>
      </c>
      <c r="BA117" t="s">
        <v>796</v>
      </c>
      <c r="BB117" s="18">
        <v>0.99750000000000005</v>
      </c>
      <c r="BC117" s="18">
        <v>1</v>
      </c>
      <c r="BD117" s="18">
        <v>0.22900000000000001</v>
      </c>
      <c r="BF117">
        <v>115</v>
      </c>
      <c r="BG117" t="s">
        <v>796</v>
      </c>
      <c r="BH117" s="18">
        <v>0.62470000000000003</v>
      </c>
      <c r="BI117" s="18">
        <v>0.51170000000000004</v>
      </c>
      <c r="BJ117" s="18">
        <v>5.524</v>
      </c>
    </row>
    <row r="118" spans="18:62" x14ac:dyDescent="0.25">
      <c r="R118">
        <v>460</v>
      </c>
      <c r="S118" t="s">
        <v>647</v>
      </c>
      <c r="T118">
        <v>129</v>
      </c>
      <c r="U118">
        <v>0.96</v>
      </c>
      <c r="V118" s="18">
        <v>0.875</v>
      </c>
      <c r="W118" s="18">
        <v>0.75970000000000004</v>
      </c>
      <c r="X118" s="18">
        <v>27.723600000000001</v>
      </c>
      <c r="Y118" s="18">
        <v>14.5265</v>
      </c>
      <c r="Z118" s="18">
        <v>14.5265</v>
      </c>
      <c r="AN118">
        <v>116</v>
      </c>
      <c r="AO118" t="s">
        <v>647</v>
      </c>
      <c r="AP118" s="18">
        <v>0.94920000000000004</v>
      </c>
      <c r="AQ118" s="18">
        <v>0.93989999999999996</v>
      </c>
      <c r="AR118" s="18">
        <v>1.137</v>
      </c>
      <c r="AT118">
        <v>116</v>
      </c>
      <c r="AU118" t="s">
        <v>647</v>
      </c>
      <c r="AV118" s="18">
        <v>0.64149999999999996</v>
      </c>
      <c r="AW118" s="18">
        <v>0.53490000000000004</v>
      </c>
      <c r="AX118" s="18">
        <v>5.6989999999999998</v>
      </c>
      <c r="AZ118">
        <v>116</v>
      </c>
      <c r="BA118" t="s">
        <v>647</v>
      </c>
      <c r="BB118" s="18">
        <v>0.99809999999999999</v>
      </c>
      <c r="BC118" s="18">
        <v>1</v>
      </c>
      <c r="BD118" s="18">
        <v>0.183</v>
      </c>
      <c r="BF118">
        <v>116</v>
      </c>
      <c r="BG118" t="s">
        <v>647</v>
      </c>
      <c r="BH118" s="18">
        <v>0.72340000000000004</v>
      </c>
      <c r="BI118" s="18">
        <v>0.63949999999999996</v>
      </c>
      <c r="BJ118" s="18">
        <v>3.718</v>
      </c>
    </row>
    <row r="119" spans="18:62" x14ac:dyDescent="0.25">
      <c r="R119">
        <v>472</v>
      </c>
      <c r="S119" t="s">
        <v>659</v>
      </c>
      <c r="T119">
        <v>130</v>
      </c>
      <c r="U119">
        <v>1</v>
      </c>
      <c r="V119" s="18">
        <v>0.84619999999999995</v>
      </c>
      <c r="W119" s="18">
        <v>0.72309999999999997</v>
      </c>
      <c r="X119" s="18">
        <v>34.838700000000003</v>
      </c>
      <c r="Y119" s="18">
        <v>19.276299999999999</v>
      </c>
      <c r="Z119" s="18">
        <v>19.276299999999999</v>
      </c>
      <c r="AN119">
        <v>117</v>
      </c>
      <c r="AO119" t="s">
        <v>659</v>
      </c>
      <c r="AP119" s="18">
        <v>0.95279999999999998</v>
      </c>
      <c r="AQ119" s="18">
        <v>0.94420000000000004</v>
      </c>
      <c r="AR119" s="18">
        <v>1.179</v>
      </c>
      <c r="AT119">
        <v>117</v>
      </c>
      <c r="AU119" t="s">
        <v>659</v>
      </c>
      <c r="AV119" s="18">
        <v>0.68359999999999999</v>
      </c>
      <c r="AW119" s="18">
        <v>0.59419999999999995</v>
      </c>
      <c r="AX119" s="18">
        <v>4.1020000000000003</v>
      </c>
      <c r="AZ119">
        <v>117</v>
      </c>
      <c r="BA119" t="s">
        <v>659</v>
      </c>
      <c r="BB119" s="18">
        <v>0.99750000000000005</v>
      </c>
      <c r="BC119" s="18">
        <v>1</v>
      </c>
      <c r="BD119" s="18">
        <v>0.21099999999999999</v>
      </c>
      <c r="BF119">
        <v>117</v>
      </c>
      <c r="BG119" t="s">
        <v>659</v>
      </c>
      <c r="BH119" s="18">
        <v>0.6331</v>
      </c>
      <c r="BI119" s="18">
        <v>0.55000000000000004</v>
      </c>
      <c r="BJ119" s="18">
        <v>7.5469999999999997</v>
      </c>
    </row>
    <row r="120" spans="18:62" x14ac:dyDescent="0.25">
      <c r="R120">
        <v>222</v>
      </c>
      <c r="S120" t="s">
        <v>409</v>
      </c>
      <c r="T120">
        <v>99</v>
      </c>
      <c r="U120">
        <v>1</v>
      </c>
      <c r="V120" s="18">
        <v>0.73470000000000002</v>
      </c>
      <c r="W120" s="18">
        <v>0.48480000000000001</v>
      </c>
      <c r="X120" s="18">
        <v>97.554199999999994</v>
      </c>
      <c r="Y120" s="18">
        <v>55.5839</v>
      </c>
      <c r="Z120" s="18">
        <v>55.5839</v>
      </c>
      <c r="AN120">
        <v>118</v>
      </c>
      <c r="AO120" t="s">
        <v>409</v>
      </c>
      <c r="AP120" s="18">
        <v>0.95340000000000003</v>
      </c>
      <c r="AQ120" s="18">
        <v>0.95199999999999996</v>
      </c>
      <c r="AR120" s="18">
        <v>0.998</v>
      </c>
      <c r="AT120">
        <v>118</v>
      </c>
      <c r="AU120" t="s">
        <v>409</v>
      </c>
      <c r="AV120" s="18">
        <v>0.4617</v>
      </c>
      <c r="AW120" s="18">
        <v>0.43690000000000001</v>
      </c>
      <c r="AX120" s="18">
        <v>8.5090000000000003</v>
      </c>
      <c r="AZ120">
        <v>118</v>
      </c>
      <c r="BA120" t="s">
        <v>409</v>
      </c>
      <c r="BB120" s="18">
        <v>0.99280000000000002</v>
      </c>
      <c r="BC120" s="18">
        <v>0.99750000000000005</v>
      </c>
      <c r="BD120" s="18">
        <v>0.33100000000000002</v>
      </c>
      <c r="BF120">
        <v>118</v>
      </c>
      <c r="BG120" t="s">
        <v>409</v>
      </c>
      <c r="BH120" s="18">
        <v>0.53839999999999999</v>
      </c>
      <c r="BI120" s="18">
        <v>0.52270000000000005</v>
      </c>
      <c r="BJ120" s="18">
        <v>5.9930000000000003</v>
      </c>
    </row>
    <row r="121" spans="18:62" x14ac:dyDescent="0.25">
      <c r="R121">
        <v>331</v>
      </c>
      <c r="S121" t="s">
        <v>518</v>
      </c>
      <c r="T121">
        <v>113</v>
      </c>
      <c r="U121">
        <v>0.90910000000000002</v>
      </c>
      <c r="V121" s="18">
        <v>0.80359999999999998</v>
      </c>
      <c r="W121" s="18">
        <v>0.58409999999999995</v>
      </c>
      <c r="X121" s="18">
        <v>26.004999999999999</v>
      </c>
      <c r="Y121" s="18">
        <v>14.4215</v>
      </c>
      <c r="Z121" s="18">
        <v>14.4215</v>
      </c>
      <c r="AN121">
        <v>119</v>
      </c>
      <c r="AO121" t="s">
        <v>518</v>
      </c>
      <c r="AP121" s="18">
        <v>0.95420000000000005</v>
      </c>
      <c r="AQ121" s="18">
        <v>0.94469999999999998</v>
      </c>
      <c r="AR121" s="18">
        <v>0.97099999999999997</v>
      </c>
      <c r="AT121">
        <v>119</v>
      </c>
      <c r="AU121" t="s">
        <v>518</v>
      </c>
      <c r="AV121" s="18">
        <v>0.27810000000000001</v>
      </c>
      <c r="AW121" s="18">
        <v>0.24779999999999999</v>
      </c>
      <c r="AX121" s="18">
        <v>13.952</v>
      </c>
      <c r="AZ121">
        <v>119</v>
      </c>
      <c r="BA121" t="s">
        <v>518</v>
      </c>
      <c r="BB121" s="18">
        <v>0.99719999999999998</v>
      </c>
      <c r="BC121" s="18">
        <v>1</v>
      </c>
      <c r="BD121" s="18">
        <v>0.21</v>
      </c>
      <c r="BF121">
        <v>119</v>
      </c>
      <c r="BG121" t="s">
        <v>518</v>
      </c>
      <c r="BH121" s="18">
        <v>0.68879999999999997</v>
      </c>
      <c r="BI121" s="18">
        <v>0.61060000000000003</v>
      </c>
      <c r="BJ121" s="18">
        <v>3.6080000000000001</v>
      </c>
    </row>
    <row r="122" spans="18:62" x14ac:dyDescent="0.25">
      <c r="R122">
        <v>605</v>
      </c>
      <c r="S122" t="s">
        <v>792</v>
      </c>
      <c r="T122">
        <v>148</v>
      </c>
      <c r="U122">
        <v>0.96550000000000002</v>
      </c>
      <c r="V122" s="18">
        <v>0.79730000000000001</v>
      </c>
      <c r="W122" s="18">
        <v>0.60140000000000005</v>
      </c>
      <c r="X122" s="18">
        <v>35.0379</v>
      </c>
      <c r="Y122" s="18">
        <v>18.220400000000001</v>
      </c>
      <c r="Z122" s="18">
        <v>18.220400000000001</v>
      </c>
      <c r="AN122">
        <v>120</v>
      </c>
      <c r="AO122" t="s">
        <v>792</v>
      </c>
      <c r="AP122" s="18">
        <v>0.96230000000000004</v>
      </c>
      <c r="AQ122" s="18">
        <v>0.95099999999999996</v>
      </c>
      <c r="AR122" s="18">
        <v>1.02</v>
      </c>
      <c r="AT122">
        <v>120</v>
      </c>
      <c r="AU122" t="s">
        <v>792</v>
      </c>
      <c r="AV122" s="18">
        <v>0.42149999999999999</v>
      </c>
      <c r="AW122" s="18">
        <v>0.33950000000000002</v>
      </c>
      <c r="AX122" s="18">
        <v>10.228999999999999</v>
      </c>
      <c r="AZ122">
        <v>120</v>
      </c>
      <c r="BA122" t="s">
        <v>792</v>
      </c>
      <c r="BB122" s="18">
        <v>0.99690000000000001</v>
      </c>
      <c r="BC122" s="18">
        <v>0.99829999999999997</v>
      </c>
      <c r="BD122" s="18">
        <v>0.26</v>
      </c>
      <c r="BF122">
        <v>120</v>
      </c>
      <c r="BG122" t="s">
        <v>792</v>
      </c>
      <c r="BH122" s="18">
        <v>0.84009999999999996</v>
      </c>
      <c r="BI122" s="18">
        <v>0.72299999999999998</v>
      </c>
      <c r="BJ122" s="18">
        <v>2.137</v>
      </c>
    </row>
    <row r="123" spans="18:62" x14ac:dyDescent="0.25">
      <c r="R123">
        <v>108</v>
      </c>
      <c r="S123" t="s">
        <v>295</v>
      </c>
      <c r="T123">
        <v>82</v>
      </c>
      <c r="U123">
        <v>1</v>
      </c>
      <c r="V123" s="18">
        <v>0.97560000000000002</v>
      </c>
      <c r="W123" s="18">
        <v>0.84150000000000003</v>
      </c>
      <c r="X123" s="18">
        <v>15.548400000000001</v>
      </c>
      <c r="Y123" s="18">
        <v>7.4535</v>
      </c>
      <c r="Z123" s="18">
        <v>7.4535</v>
      </c>
      <c r="AN123">
        <v>121</v>
      </c>
      <c r="AO123" t="s">
        <v>295</v>
      </c>
      <c r="AP123" s="18">
        <v>0.96919999999999995</v>
      </c>
      <c r="AQ123" s="18">
        <v>0.98170000000000002</v>
      </c>
      <c r="AR123" s="18">
        <v>0.59799999999999998</v>
      </c>
      <c r="AT123">
        <v>121</v>
      </c>
      <c r="AU123" t="s">
        <v>295</v>
      </c>
      <c r="AV123" s="18">
        <v>0.74829999999999997</v>
      </c>
      <c r="AW123" s="18">
        <v>0.7409</v>
      </c>
      <c r="AX123" s="18">
        <v>2.1909999999999998</v>
      </c>
      <c r="AZ123">
        <v>121</v>
      </c>
      <c r="BA123" t="s">
        <v>295</v>
      </c>
      <c r="BB123" s="18">
        <v>0.99099999999999999</v>
      </c>
      <c r="BC123" s="18">
        <v>1</v>
      </c>
      <c r="BD123" s="18">
        <v>0.315</v>
      </c>
      <c r="BF123">
        <v>121</v>
      </c>
      <c r="BG123" t="s">
        <v>295</v>
      </c>
      <c r="BH123" s="18">
        <v>0.78200000000000003</v>
      </c>
      <c r="BI123" s="18">
        <v>0.76219999999999999</v>
      </c>
      <c r="BJ123" s="18">
        <v>1.98</v>
      </c>
    </row>
    <row r="124" spans="18:62" x14ac:dyDescent="0.25">
      <c r="R124">
        <v>531</v>
      </c>
      <c r="S124" t="s">
        <v>718</v>
      </c>
      <c r="T124">
        <v>138</v>
      </c>
      <c r="U124">
        <v>0.96299999999999997</v>
      </c>
      <c r="V124" s="18">
        <v>0.7681</v>
      </c>
      <c r="W124" s="18">
        <v>0.6159</v>
      </c>
      <c r="X124" s="18">
        <v>128.91329999999999</v>
      </c>
      <c r="Y124" s="18">
        <v>77.599199999999996</v>
      </c>
      <c r="Z124" s="18">
        <v>77.599199999999996</v>
      </c>
      <c r="AN124">
        <v>122</v>
      </c>
      <c r="AO124" t="s">
        <v>718</v>
      </c>
      <c r="AP124" s="18">
        <v>0.97619999999999996</v>
      </c>
      <c r="AQ124" s="18">
        <v>0.96919999999999995</v>
      </c>
      <c r="AR124" s="18">
        <v>0.75900000000000001</v>
      </c>
      <c r="AT124">
        <v>122</v>
      </c>
      <c r="AU124" t="s">
        <v>718</v>
      </c>
      <c r="AV124" s="18">
        <v>0.30640000000000001</v>
      </c>
      <c r="AW124" s="18">
        <v>0.26989999999999997</v>
      </c>
      <c r="AX124" s="18">
        <v>10.882999999999999</v>
      </c>
      <c r="AZ124">
        <v>122</v>
      </c>
      <c r="BA124" t="s">
        <v>718</v>
      </c>
      <c r="BB124" s="18">
        <v>0.99519999999999997</v>
      </c>
      <c r="BC124" s="18">
        <v>0.99819999999999998</v>
      </c>
      <c r="BD124" s="18">
        <v>0.30599999999999999</v>
      </c>
      <c r="BF124">
        <v>122</v>
      </c>
      <c r="BG124" t="s">
        <v>718</v>
      </c>
      <c r="BH124" s="18">
        <v>0.39579999999999999</v>
      </c>
      <c r="BI124" s="18">
        <v>0.32429999999999998</v>
      </c>
      <c r="BJ124" s="18">
        <v>8.702</v>
      </c>
    </row>
    <row r="125" spans="18:62" x14ac:dyDescent="0.25">
      <c r="R125">
        <v>504</v>
      </c>
      <c r="S125" t="s">
        <v>691</v>
      </c>
      <c r="T125">
        <v>134</v>
      </c>
      <c r="U125">
        <v>1</v>
      </c>
      <c r="V125" s="18">
        <v>0.89549999999999996</v>
      </c>
      <c r="W125" s="18">
        <v>0.76119999999999999</v>
      </c>
      <c r="X125" s="18">
        <v>94.866100000000003</v>
      </c>
      <c r="Y125" s="18">
        <v>53.373100000000001</v>
      </c>
      <c r="Z125" s="18">
        <v>53.373100000000001</v>
      </c>
      <c r="AN125">
        <v>123</v>
      </c>
      <c r="AO125" t="s">
        <v>691</v>
      </c>
      <c r="AP125" s="18">
        <v>0.4471</v>
      </c>
      <c r="AQ125" s="18">
        <v>0.37690000000000001</v>
      </c>
      <c r="AR125" s="18">
        <v>8.7569999999999997</v>
      </c>
      <c r="AT125">
        <v>123</v>
      </c>
      <c r="AU125" t="s">
        <v>691</v>
      </c>
      <c r="AV125" s="18">
        <v>0.30020000000000002</v>
      </c>
      <c r="AW125" s="18">
        <v>0.26869999999999999</v>
      </c>
      <c r="AX125" s="18">
        <v>10.71</v>
      </c>
      <c r="AZ125">
        <v>123</v>
      </c>
      <c r="BA125" t="s">
        <v>691</v>
      </c>
      <c r="BB125" s="18">
        <v>0.99450000000000005</v>
      </c>
      <c r="BC125" s="18">
        <v>0.99809999999999999</v>
      </c>
      <c r="BD125" s="18">
        <v>0.33100000000000002</v>
      </c>
      <c r="BF125">
        <v>123</v>
      </c>
      <c r="BG125" t="s">
        <v>691</v>
      </c>
      <c r="BH125" s="18">
        <v>0.57410000000000005</v>
      </c>
      <c r="BI125" s="18">
        <v>0.51490000000000002</v>
      </c>
      <c r="BJ125" s="18">
        <v>5.32</v>
      </c>
    </row>
    <row r="126" spans="18:62" x14ac:dyDescent="0.25">
      <c r="R126">
        <v>739</v>
      </c>
      <c r="S126" t="s">
        <v>926</v>
      </c>
      <c r="T126">
        <v>170</v>
      </c>
      <c r="U126">
        <v>0.94120000000000004</v>
      </c>
      <c r="V126" s="18">
        <v>0.8</v>
      </c>
      <c r="W126" s="18">
        <v>0.57650000000000001</v>
      </c>
      <c r="X126" s="18">
        <v>48.707700000000003</v>
      </c>
      <c r="Y126" s="18">
        <v>28.592199999999998</v>
      </c>
      <c r="Z126" s="18">
        <v>28.592199999999998</v>
      </c>
      <c r="AN126">
        <v>124</v>
      </c>
      <c r="AO126" t="s">
        <v>926</v>
      </c>
      <c r="AP126" s="18">
        <v>0.98909999999999998</v>
      </c>
      <c r="AQ126" s="18">
        <v>0.98529999999999995</v>
      </c>
      <c r="AR126" s="18">
        <v>0.53100000000000003</v>
      </c>
      <c r="AT126">
        <v>124</v>
      </c>
      <c r="AU126" t="s">
        <v>926</v>
      </c>
      <c r="AV126" s="18">
        <v>0.2888</v>
      </c>
      <c r="AW126" s="18">
        <v>0.2147</v>
      </c>
      <c r="AX126" s="18">
        <v>13.872999999999999</v>
      </c>
      <c r="AZ126">
        <v>124</v>
      </c>
      <c r="BA126" t="s">
        <v>926</v>
      </c>
      <c r="BB126" s="18">
        <v>0.99570000000000003</v>
      </c>
      <c r="BC126" s="18">
        <v>0.99850000000000005</v>
      </c>
      <c r="BD126" s="18">
        <v>0.32100000000000001</v>
      </c>
      <c r="BF126">
        <v>124</v>
      </c>
      <c r="BG126" t="s">
        <v>926</v>
      </c>
      <c r="BH126" s="18">
        <v>0.29799999999999999</v>
      </c>
      <c r="BI126" s="18">
        <v>0.2147</v>
      </c>
      <c r="BJ126" s="18">
        <v>14.676</v>
      </c>
    </row>
    <row r="127" spans="18:62" x14ac:dyDescent="0.25">
      <c r="R127">
        <v>189</v>
      </c>
      <c r="S127" t="s">
        <v>376</v>
      </c>
      <c r="T127">
        <v>94</v>
      </c>
      <c r="U127">
        <v>0.94440000000000002</v>
      </c>
      <c r="V127" s="18">
        <v>0.82979999999999998</v>
      </c>
      <c r="W127" s="18">
        <v>0.64890000000000003</v>
      </c>
      <c r="X127" s="18">
        <v>19.108599999999999</v>
      </c>
      <c r="Y127" s="18">
        <v>9.7239000000000004</v>
      </c>
      <c r="Z127" s="18">
        <v>9.7239000000000004</v>
      </c>
      <c r="AN127">
        <v>125</v>
      </c>
      <c r="AO127" t="s">
        <v>376</v>
      </c>
      <c r="AP127" s="18">
        <v>0.3286</v>
      </c>
      <c r="AQ127" s="18">
        <v>0.34839999999999999</v>
      </c>
      <c r="AR127" s="18">
        <v>9.2200000000000006</v>
      </c>
      <c r="AT127">
        <v>125</v>
      </c>
      <c r="AU127" t="s">
        <v>376</v>
      </c>
      <c r="AV127" s="18">
        <v>0.67269999999999996</v>
      </c>
      <c r="AW127" s="18">
        <v>0.66490000000000005</v>
      </c>
      <c r="AX127" s="18">
        <v>3.3530000000000002</v>
      </c>
      <c r="AZ127">
        <v>125</v>
      </c>
      <c r="BA127" t="s">
        <v>376</v>
      </c>
      <c r="BB127" s="18">
        <v>0.99619999999999997</v>
      </c>
      <c r="BC127" s="18">
        <v>1</v>
      </c>
      <c r="BD127" s="18">
        <v>0.224</v>
      </c>
      <c r="BF127">
        <v>125</v>
      </c>
      <c r="BG127" t="s">
        <v>376</v>
      </c>
      <c r="BH127" s="18">
        <v>0.73370000000000002</v>
      </c>
      <c r="BI127" s="18">
        <v>0.69410000000000005</v>
      </c>
      <c r="BJ127" s="18">
        <v>2.5369999999999999</v>
      </c>
    </row>
    <row r="128" spans="18:62" x14ac:dyDescent="0.25">
      <c r="R128">
        <v>113</v>
      </c>
      <c r="S128" t="s">
        <v>300</v>
      </c>
      <c r="T128">
        <v>82</v>
      </c>
      <c r="U128">
        <v>1</v>
      </c>
      <c r="V128" s="18">
        <v>0.90239999999999998</v>
      </c>
      <c r="W128" s="18">
        <v>0.68289999999999995</v>
      </c>
      <c r="X128" s="18">
        <v>13.838800000000001</v>
      </c>
      <c r="Y128" s="18">
        <v>8.8865999999999996</v>
      </c>
      <c r="Z128" s="18">
        <v>8.8865999999999996</v>
      </c>
      <c r="AN128">
        <v>126</v>
      </c>
      <c r="AO128" t="s">
        <v>300</v>
      </c>
      <c r="AP128" s="18">
        <v>0.3221</v>
      </c>
      <c r="AQ128" s="18">
        <v>0.32319999999999999</v>
      </c>
      <c r="AR128" s="18">
        <v>10.106</v>
      </c>
      <c r="AT128">
        <v>126</v>
      </c>
      <c r="AU128" t="s">
        <v>300</v>
      </c>
      <c r="AV128" s="18">
        <v>0.30359999999999998</v>
      </c>
      <c r="AW128" s="18">
        <v>0.314</v>
      </c>
      <c r="AX128" s="18">
        <v>9.3640000000000008</v>
      </c>
      <c r="AZ128">
        <v>126</v>
      </c>
      <c r="BA128" t="s">
        <v>300</v>
      </c>
      <c r="BB128" s="18">
        <v>0.99180000000000001</v>
      </c>
      <c r="BC128" s="18">
        <v>1</v>
      </c>
      <c r="BD128" s="18">
        <v>0.29799999999999999</v>
      </c>
      <c r="BF128">
        <v>126</v>
      </c>
      <c r="BG128" t="s">
        <v>300</v>
      </c>
      <c r="BH128" s="18">
        <v>0.56920000000000004</v>
      </c>
      <c r="BI128" s="18">
        <v>0.58230000000000004</v>
      </c>
      <c r="BJ128" s="18">
        <v>3.4060000000000001</v>
      </c>
    </row>
    <row r="129" spans="18:62" x14ac:dyDescent="0.25">
      <c r="R129">
        <v>149</v>
      </c>
      <c r="S129" t="s">
        <v>336</v>
      </c>
      <c r="T129">
        <v>88</v>
      </c>
      <c r="U129">
        <v>0.94120000000000004</v>
      </c>
      <c r="V129" s="18">
        <v>0.65910000000000002</v>
      </c>
      <c r="W129" s="18">
        <v>0.40910000000000002</v>
      </c>
      <c r="X129" s="18">
        <v>81.505300000000005</v>
      </c>
      <c r="Y129" s="18">
        <v>43.551299999999998</v>
      </c>
      <c r="Z129" s="18">
        <v>43.551299999999998</v>
      </c>
      <c r="AN129">
        <v>127</v>
      </c>
      <c r="AO129" t="s">
        <v>336</v>
      </c>
      <c r="AP129" s="18">
        <v>0.69530000000000003</v>
      </c>
      <c r="AQ129" s="18">
        <v>0.70740000000000003</v>
      </c>
      <c r="AR129" s="18">
        <v>2.7730000000000001</v>
      </c>
      <c r="AT129">
        <v>127</v>
      </c>
      <c r="AU129" t="s">
        <v>336</v>
      </c>
      <c r="AV129" s="18">
        <v>0.57869999999999999</v>
      </c>
      <c r="AW129" s="18">
        <v>0.62780000000000002</v>
      </c>
      <c r="AX129" s="18">
        <v>4.6550000000000002</v>
      </c>
      <c r="AZ129">
        <v>127</v>
      </c>
      <c r="BA129" t="s">
        <v>336</v>
      </c>
      <c r="BB129" s="18">
        <v>0.99650000000000005</v>
      </c>
      <c r="BC129" s="18">
        <v>1</v>
      </c>
      <c r="BD129" s="18">
        <v>0.20399999999999999</v>
      </c>
      <c r="BF129">
        <v>127</v>
      </c>
      <c r="BG129" t="s">
        <v>336</v>
      </c>
      <c r="BH129" s="18">
        <v>0.63729999999999998</v>
      </c>
      <c r="BI129" s="18">
        <v>0.66479999999999995</v>
      </c>
      <c r="BJ129" s="18">
        <v>4.13</v>
      </c>
    </row>
    <row r="130" spans="18:62" x14ac:dyDescent="0.25">
      <c r="R130">
        <v>159</v>
      </c>
      <c r="S130" t="s">
        <v>346</v>
      </c>
      <c r="T130">
        <v>89</v>
      </c>
      <c r="U130">
        <v>0.94120000000000004</v>
      </c>
      <c r="V130" s="18">
        <v>0.72729999999999995</v>
      </c>
      <c r="W130" s="18">
        <v>0.6966</v>
      </c>
      <c r="X130" s="18">
        <v>299.74959999999999</v>
      </c>
      <c r="Y130" s="18">
        <v>195.6123</v>
      </c>
      <c r="Z130" s="18">
        <v>100</v>
      </c>
      <c r="AN130">
        <v>128</v>
      </c>
      <c r="AO130" t="s">
        <v>346</v>
      </c>
      <c r="AP130" s="18">
        <v>0.93289999999999995</v>
      </c>
      <c r="AQ130" s="18">
        <v>0.92130000000000001</v>
      </c>
      <c r="AR130" s="18">
        <v>1.109</v>
      </c>
      <c r="AT130">
        <v>128</v>
      </c>
      <c r="AU130" t="s">
        <v>346</v>
      </c>
      <c r="AV130" s="18">
        <v>0.2772</v>
      </c>
      <c r="AW130" s="18">
        <v>0.33989999999999998</v>
      </c>
      <c r="AX130" s="18">
        <v>9.4619999999999997</v>
      </c>
      <c r="AZ130">
        <v>128</v>
      </c>
      <c r="BA130" t="s">
        <v>346</v>
      </c>
      <c r="BB130" s="18">
        <v>0.99419999999999997</v>
      </c>
      <c r="BC130" s="18">
        <v>1</v>
      </c>
      <c r="BD130" s="18">
        <v>0.26100000000000001</v>
      </c>
      <c r="BF130">
        <v>128</v>
      </c>
      <c r="BG130" t="s">
        <v>346</v>
      </c>
      <c r="BH130" s="18">
        <v>0.3044</v>
      </c>
      <c r="BI130" s="18">
        <v>0.32869999999999999</v>
      </c>
      <c r="BJ130" s="18">
        <v>11.853999999999999</v>
      </c>
    </row>
    <row r="131" spans="18:62" x14ac:dyDescent="0.25">
      <c r="R131">
        <v>578</v>
      </c>
      <c r="S131" t="s">
        <v>765</v>
      </c>
      <c r="T131">
        <v>144</v>
      </c>
      <c r="U131">
        <v>0.96430000000000005</v>
      </c>
      <c r="V131" s="18">
        <v>0.93059999999999998</v>
      </c>
      <c r="W131" s="18">
        <v>0.77080000000000004</v>
      </c>
      <c r="X131" s="18">
        <v>49.662300000000002</v>
      </c>
      <c r="Y131" s="18">
        <v>27.366</v>
      </c>
      <c r="Z131" s="18">
        <v>27.366</v>
      </c>
      <c r="AN131">
        <v>129</v>
      </c>
      <c r="AO131" t="s">
        <v>765</v>
      </c>
      <c r="AP131" s="18">
        <v>0.96809999999999996</v>
      </c>
      <c r="AQ131" s="18">
        <v>0.95489999999999997</v>
      </c>
      <c r="AR131" s="18">
        <v>1.153</v>
      </c>
      <c r="AT131">
        <v>129</v>
      </c>
      <c r="AU131" t="s">
        <v>765</v>
      </c>
      <c r="AV131" s="18">
        <v>0.35089999999999999</v>
      </c>
      <c r="AW131" s="18">
        <v>0.27260000000000001</v>
      </c>
      <c r="AX131" s="18">
        <v>8.4990000000000006</v>
      </c>
      <c r="AZ131">
        <v>129</v>
      </c>
      <c r="BA131" t="s">
        <v>765</v>
      </c>
      <c r="BB131" s="18">
        <v>0.99450000000000005</v>
      </c>
      <c r="BC131" s="18">
        <v>0.99650000000000005</v>
      </c>
      <c r="BD131" s="18">
        <v>0.34399999999999997</v>
      </c>
      <c r="BF131">
        <v>129</v>
      </c>
      <c r="BG131" t="s">
        <v>765</v>
      </c>
      <c r="BH131" s="18">
        <v>0.6048</v>
      </c>
      <c r="BI131" s="18">
        <v>0.4844</v>
      </c>
      <c r="BJ131" s="18">
        <v>5.29</v>
      </c>
    </row>
    <row r="132" spans="18:62" x14ac:dyDescent="0.25">
      <c r="R132">
        <v>711</v>
      </c>
      <c r="S132" t="s">
        <v>898</v>
      </c>
      <c r="T132">
        <v>164</v>
      </c>
      <c r="U132">
        <v>0.9375</v>
      </c>
      <c r="V132" s="18">
        <v>0.81710000000000005</v>
      </c>
      <c r="W132" s="18">
        <v>0.59760000000000002</v>
      </c>
      <c r="X132" s="18">
        <v>193.58959999999999</v>
      </c>
      <c r="Y132" s="18">
        <v>124.5509</v>
      </c>
      <c r="Z132" s="18">
        <v>100</v>
      </c>
      <c r="AN132">
        <v>130</v>
      </c>
      <c r="AO132" t="s">
        <v>898</v>
      </c>
      <c r="AP132" s="18">
        <v>0.95509999999999995</v>
      </c>
      <c r="AQ132" s="18">
        <v>0.92989999999999995</v>
      </c>
      <c r="AR132" s="18">
        <v>1.238</v>
      </c>
      <c r="AT132">
        <v>130</v>
      </c>
      <c r="AU132" t="s">
        <v>898</v>
      </c>
      <c r="AV132" s="18">
        <v>0.47270000000000001</v>
      </c>
      <c r="AW132" s="18">
        <v>0.378</v>
      </c>
      <c r="AX132" s="18">
        <v>7.923</v>
      </c>
      <c r="AZ132">
        <v>130</v>
      </c>
      <c r="BA132" t="s">
        <v>898</v>
      </c>
      <c r="BB132" s="18">
        <v>0.99819999999999998</v>
      </c>
      <c r="BC132" s="18">
        <v>1</v>
      </c>
      <c r="BD132" s="18">
        <v>0.20100000000000001</v>
      </c>
      <c r="BF132">
        <v>130</v>
      </c>
      <c r="BG132" t="s">
        <v>898</v>
      </c>
      <c r="BH132" s="18">
        <v>0.4864</v>
      </c>
      <c r="BI132" s="18">
        <v>0.38719999999999999</v>
      </c>
      <c r="BJ132" s="18">
        <v>11.403</v>
      </c>
    </row>
    <row r="133" spans="18:62" x14ac:dyDescent="0.25">
      <c r="R133">
        <v>656</v>
      </c>
      <c r="S133" t="s">
        <v>843</v>
      </c>
      <c r="T133">
        <v>155</v>
      </c>
      <c r="U133">
        <v>0.9677</v>
      </c>
      <c r="V133" s="18">
        <v>0.85709999999999997</v>
      </c>
      <c r="W133" s="18">
        <v>0.70320000000000005</v>
      </c>
      <c r="X133" s="18">
        <v>99.394099999999995</v>
      </c>
      <c r="Y133" s="18">
        <v>57.900100000000002</v>
      </c>
      <c r="Z133" s="18">
        <v>57.900100000000002</v>
      </c>
      <c r="AN133">
        <v>131</v>
      </c>
      <c r="AO133" t="s">
        <v>843</v>
      </c>
      <c r="AP133" s="18">
        <v>0.98199999999999998</v>
      </c>
      <c r="AQ133" s="18">
        <v>0.97740000000000005</v>
      </c>
      <c r="AR133" s="18">
        <v>0.70099999999999996</v>
      </c>
      <c r="AT133">
        <v>131</v>
      </c>
      <c r="AU133" t="s">
        <v>843</v>
      </c>
      <c r="AV133" s="18">
        <v>0.43780000000000002</v>
      </c>
      <c r="AW133" s="18">
        <v>0.31769999999999998</v>
      </c>
      <c r="AX133" s="18">
        <v>8.2270000000000003</v>
      </c>
      <c r="AZ133">
        <v>131</v>
      </c>
      <c r="BA133" t="s">
        <v>843</v>
      </c>
      <c r="BB133" s="18">
        <v>0.99619999999999997</v>
      </c>
      <c r="BC133" s="18">
        <v>1</v>
      </c>
      <c r="BD133" s="18">
        <v>0.28999999999999998</v>
      </c>
      <c r="BF133">
        <v>131</v>
      </c>
      <c r="BG133" t="s">
        <v>843</v>
      </c>
      <c r="BH133" s="18">
        <v>0.55610000000000004</v>
      </c>
      <c r="BI133" s="18">
        <v>0.45810000000000001</v>
      </c>
      <c r="BJ133" s="18">
        <v>5.3129999999999997</v>
      </c>
    </row>
    <row r="134" spans="18:62" x14ac:dyDescent="0.25">
      <c r="R134">
        <v>759</v>
      </c>
      <c r="S134" t="s">
        <v>946</v>
      </c>
      <c r="T134">
        <v>174</v>
      </c>
      <c r="U134">
        <v>0.94120000000000004</v>
      </c>
      <c r="V134" s="18">
        <v>0.85060000000000002</v>
      </c>
      <c r="W134" s="18">
        <v>0.72409999999999997</v>
      </c>
      <c r="X134" s="18">
        <v>48.383800000000001</v>
      </c>
      <c r="Y134" s="18">
        <v>27.1952</v>
      </c>
      <c r="Z134" s="18">
        <v>27.1952</v>
      </c>
      <c r="AN134">
        <v>132</v>
      </c>
      <c r="AO134" t="s">
        <v>946</v>
      </c>
      <c r="AP134" s="18">
        <v>0.97350000000000003</v>
      </c>
      <c r="AQ134" s="18">
        <v>0.96120000000000005</v>
      </c>
      <c r="AR134" s="18">
        <v>0.96199999999999997</v>
      </c>
      <c r="AT134">
        <v>132</v>
      </c>
      <c r="AU134" t="s">
        <v>946</v>
      </c>
      <c r="AV134" s="18">
        <v>0.62339999999999995</v>
      </c>
      <c r="AW134" s="18">
        <v>0.47839999999999999</v>
      </c>
      <c r="AX134" s="18">
        <v>5.6310000000000002</v>
      </c>
      <c r="AZ134">
        <v>132</v>
      </c>
      <c r="BA134" t="s">
        <v>946</v>
      </c>
      <c r="BB134" s="18">
        <v>0.99760000000000004</v>
      </c>
      <c r="BC134" s="18">
        <v>0.99860000000000004</v>
      </c>
      <c r="BD134" s="18">
        <v>0.24399999999999999</v>
      </c>
      <c r="BF134">
        <v>132</v>
      </c>
      <c r="BG134" t="s">
        <v>946</v>
      </c>
      <c r="BH134" s="18">
        <v>0.63739999999999997</v>
      </c>
      <c r="BI134" s="18">
        <v>0.50139999999999996</v>
      </c>
      <c r="BJ134" s="18">
        <v>4.6970000000000001</v>
      </c>
    </row>
    <row r="135" spans="18:62" x14ac:dyDescent="0.25">
      <c r="R135">
        <v>494</v>
      </c>
      <c r="S135" t="s">
        <v>681</v>
      </c>
      <c r="T135">
        <v>133</v>
      </c>
      <c r="U135">
        <v>0.92310000000000003</v>
      </c>
      <c r="V135" s="18">
        <v>0.66669999999999996</v>
      </c>
      <c r="W135" s="18">
        <v>0.4511</v>
      </c>
      <c r="X135" s="18">
        <v>41.898099999999999</v>
      </c>
      <c r="Y135" s="18">
        <v>22.7361</v>
      </c>
      <c r="Z135" s="18">
        <v>22.7361</v>
      </c>
      <c r="AN135">
        <v>133</v>
      </c>
      <c r="AO135" t="s">
        <v>681</v>
      </c>
      <c r="AP135" s="18">
        <v>0.98429999999999995</v>
      </c>
      <c r="AQ135" s="18">
        <v>0.98309999999999997</v>
      </c>
      <c r="AR135" s="18">
        <v>0.55600000000000005</v>
      </c>
      <c r="AT135">
        <v>133</v>
      </c>
      <c r="AU135" t="s">
        <v>681</v>
      </c>
      <c r="AV135" s="18">
        <v>0.45500000000000002</v>
      </c>
      <c r="AW135" s="18">
        <v>0.40039999999999998</v>
      </c>
      <c r="AX135" s="18">
        <v>8.1329999999999991</v>
      </c>
      <c r="AZ135">
        <v>133</v>
      </c>
      <c r="BA135" t="s">
        <v>681</v>
      </c>
      <c r="BB135" s="18">
        <v>0.99770000000000003</v>
      </c>
      <c r="BC135" s="18">
        <v>1</v>
      </c>
      <c r="BD135" s="18">
        <v>0.20799999999999999</v>
      </c>
      <c r="BF135">
        <v>133</v>
      </c>
      <c r="BG135" t="s">
        <v>681</v>
      </c>
      <c r="BH135" s="18">
        <v>0.6028</v>
      </c>
      <c r="BI135" s="18">
        <v>0.52439999999999998</v>
      </c>
      <c r="BJ135" s="18">
        <v>6.9649999999999999</v>
      </c>
    </row>
    <row r="136" spans="18:62" x14ac:dyDescent="0.25">
      <c r="R136">
        <v>764</v>
      </c>
      <c r="S136" t="s">
        <v>951</v>
      </c>
      <c r="T136">
        <v>176</v>
      </c>
      <c r="U136">
        <v>0.97140000000000004</v>
      </c>
      <c r="V136" s="18">
        <v>0.78410000000000002</v>
      </c>
      <c r="W136" s="18">
        <v>0.58520000000000005</v>
      </c>
      <c r="X136" s="18">
        <v>72.226600000000005</v>
      </c>
      <c r="Y136" s="18">
        <v>40.611699999999999</v>
      </c>
      <c r="Z136" s="18">
        <v>40.611699999999999</v>
      </c>
      <c r="AN136">
        <v>134</v>
      </c>
      <c r="AO136" t="s">
        <v>951</v>
      </c>
      <c r="AP136" s="18">
        <v>0.35620000000000002</v>
      </c>
      <c r="AQ136" s="18">
        <v>0.2656</v>
      </c>
      <c r="AR136" s="18">
        <v>12.233000000000001</v>
      </c>
      <c r="AT136">
        <v>134</v>
      </c>
      <c r="AU136" t="s">
        <v>951</v>
      </c>
      <c r="AV136" s="18">
        <v>0.76729999999999998</v>
      </c>
      <c r="AW136" s="18">
        <v>0.64349999999999996</v>
      </c>
      <c r="AX136" s="18">
        <v>4.1379999999999999</v>
      </c>
      <c r="AZ136">
        <v>134</v>
      </c>
      <c r="BA136" t="s">
        <v>951</v>
      </c>
      <c r="BB136" s="18">
        <v>0.99870000000000003</v>
      </c>
      <c r="BC136" s="18">
        <v>1</v>
      </c>
      <c r="BD136" s="18">
        <v>0.17599999999999999</v>
      </c>
      <c r="BF136">
        <v>134</v>
      </c>
      <c r="BG136" t="s">
        <v>951</v>
      </c>
      <c r="BH136" s="18">
        <v>0.7238</v>
      </c>
      <c r="BI136" s="18">
        <v>0.58520000000000005</v>
      </c>
      <c r="BJ136" s="18">
        <v>3.7290000000000001</v>
      </c>
    </row>
    <row r="137" spans="18:62" x14ac:dyDescent="0.25">
      <c r="R137">
        <v>464</v>
      </c>
      <c r="S137" t="s">
        <v>651</v>
      </c>
      <c r="T137">
        <v>130</v>
      </c>
      <c r="U137">
        <v>0.96150000000000002</v>
      </c>
      <c r="V137" s="18">
        <v>0.89229999999999998</v>
      </c>
      <c r="W137" s="18">
        <v>0.86150000000000004</v>
      </c>
      <c r="X137" s="18">
        <v>54.3018</v>
      </c>
      <c r="Y137" s="18">
        <v>29.155000000000001</v>
      </c>
      <c r="Z137" s="18">
        <v>29.155000000000001</v>
      </c>
      <c r="AN137">
        <v>135</v>
      </c>
      <c r="AO137" t="s">
        <v>651</v>
      </c>
      <c r="AP137" s="18">
        <v>0.96550000000000002</v>
      </c>
      <c r="AQ137" s="18">
        <v>0.9577</v>
      </c>
      <c r="AR137" s="18">
        <v>0.97399999999999998</v>
      </c>
      <c r="AT137">
        <v>135</v>
      </c>
      <c r="AU137" t="s">
        <v>651</v>
      </c>
      <c r="AV137" s="18">
        <v>0.40760000000000002</v>
      </c>
      <c r="AW137" s="18">
        <v>0.33460000000000001</v>
      </c>
      <c r="AX137" s="18">
        <v>9.1329999999999991</v>
      </c>
      <c r="AZ137">
        <v>135</v>
      </c>
      <c r="BA137" t="s">
        <v>651</v>
      </c>
      <c r="BB137" s="18">
        <v>0.99650000000000005</v>
      </c>
      <c r="BC137" s="18">
        <v>1</v>
      </c>
      <c r="BD137" s="18">
        <v>0.255</v>
      </c>
      <c r="BF137">
        <v>135</v>
      </c>
      <c r="BG137" t="s">
        <v>651</v>
      </c>
      <c r="BH137" s="18">
        <v>0.71120000000000005</v>
      </c>
      <c r="BI137" s="18">
        <v>0.62119999999999997</v>
      </c>
      <c r="BJ137" s="18">
        <v>3.35</v>
      </c>
    </row>
    <row r="138" spans="18:62" x14ac:dyDescent="0.25">
      <c r="R138">
        <v>438</v>
      </c>
      <c r="S138" t="s">
        <v>625</v>
      </c>
      <c r="T138">
        <v>124</v>
      </c>
      <c r="U138">
        <v>0.95830000000000004</v>
      </c>
      <c r="V138" s="18">
        <v>0.8548</v>
      </c>
      <c r="W138" s="18">
        <v>0.6774</v>
      </c>
      <c r="X138" s="18">
        <v>85.521699999999996</v>
      </c>
      <c r="Y138" s="18">
        <v>48.876199999999997</v>
      </c>
      <c r="Z138" s="18">
        <v>48.876199999999997</v>
      </c>
      <c r="AN138">
        <v>136</v>
      </c>
      <c r="AO138" t="s">
        <v>625</v>
      </c>
      <c r="AP138" s="18">
        <v>0.41949999999999998</v>
      </c>
      <c r="AQ138" s="18">
        <v>0.373</v>
      </c>
      <c r="AR138" s="18">
        <v>9.5830000000000002</v>
      </c>
      <c r="AT138">
        <v>136</v>
      </c>
      <c r="AU138" t="s">
        <v>625</v>
      </c>
      <c r="AV138" s="18">
        <v>0.2868</v>
      </c>
      <c r="AW138" s="18">
        <v>0.2843</v>
      </c>
      <c r="AX138" s="18">
        <v>11.956</v>
      </c>
      <c r="AZ138">
        <v>136</v>
      </c>
      <c r="BA138" t="s">
        <v>625</v>
      </c>
      <c r="BB138" s="18">
        <v>0.99360000000000004</v>
      </c>
      <c r="BC138" s="18">
        <v>0.996</v>
      </c>
      <c r="BD138" s="18">
        <v>0.35</v>
      </c>
      <c r="BF138">
        <v>136</v>
      </c>
      <c r="BG138" t="s">
        <v>625</v>
      </c>
      <c r="BH138" s="18">
        <v>0.63849999999999996</v>
      </c>
      <c r="BI138" s="18">
        <v>0.5786</v>
      </c>
      <c r="BJ138" s="18">
        <v>6.1189999999999998</v>
      </c>
    </row>
    <row r="139" spans="18:62" x14ac:dyDescent="0.25">
      <c r="R139">
        <v>471</v>
      </c>
      <c r="S139" t="s">
        <v>658</v>
      </c>
      <c r="T139">
        <v>130</v>
      </c>
      <c r="U139">
        <v>1</v>
      </c>
      <c r="V139" s="18">
        <v>0.8</v>
      </c>
      <c r="W139" s="18">
        <v>0.60770000000000002</v>
      </c>
      <c r="X139" s="18">
        <v>37.624499999999998</v>
      </c>
      <c r="Y139" s="18">
        <v>20.5047</v>
      </c>
      <c r="Z139" s="18">
        <v>20.5047</v>
      </c>
      <c r="AN139">
        <v>137</v>
      </c>
      <c r="AO139" t="s">
        <v>658</v>
      </c>
      <c r="AP139" s="18">
        <v>0.35</v>
      </c>
      <c r="AQ139" s="18">
        <v>0.3135</v>
      </c>
      <c r="AR139" s="18">
        <v>11.666</v>
      </c>
      <c r="AT139">
        <v>137</v>
      </c>
      <c r="AU139" t="s">
        <v>658</v>
      </c>
      <c r="AV139" s="18">
        <v>0.29289999999999999</v>
      </c>
      <c r="AW139" s="18">
        <v>0.24809999999999999</v>
      </c>
      <c r="AX139" s="18">
        <v>11.878</v>
      </c>
      <c r="AZ139">
        <v>137</v>
      </c>
      <c r="BA139" t="s">
        <v>658</v>
      </c>
      <c r="BB139" s="18">
        <v>0.99660000000000004</v>
      </c>
      <c r="BC139" s="18">
        <v>1</v>
      </c>
      <c r="BD139" s="18">
        <v>0.25</v>
      </c>
      <c r="BF139">
        <v>137</v>
      </c>
      <c r="BG139" t="s">
        <v>658</v>
      </c>
      <c r="BH139" s="18">
        <v>0.57210000000000005</v>
      </c>
      <c r="BI139" s="18">
        <v>0.48270000000000002</v>
      </c>
      <c r="BJ139" s="18">
        <v>5.7220000000000004</v>
      </c>
    </row>
    <row r="140" spans="18:62" x14ac:dyDescent="0.25">
      <c r="R140">
        <v>318</v>
      </c>
      <c r="S140" t="s">
        <v>505</v>
      </c>
      <c r="T140">
        <v>111</v>
      </c>
      <c r="U140">
        <v>0.90910000000000002</v>
      </c>
      <c r="V140" s="18">
        <v>0.94550000000000001</v>
      </c>
      <c r="W140" s="18">
        <v>0.83779999999999999</v>
      </c>
      <c r="X140" s="18">
        <v>24.5185</v>
      </c>
      <c r="Y140" s="18">
        <v>13.3583</v>
      </c>
      <c r="Z140" s="18">
        <v>13.3583</v>
      </c>
      <c r="AN140">
        <v>138</v>
      </c>
      <c r="AO140" t="s">
        <v>505</v>
      </c>
      <c r="AP140" s="18">
        <v>0.96830000000000005</v>
      </c>
      <c r="AQ140" s="18">
        <v>0.9617</v>
      </c>
      <c r="AR140" s="18">
        <v>0.748</v>
      </c>
      <c r="AT140">
        <v>138</v>
      </c>
      <c r="AU140" t="s">
        <v>505</v>
      </c>
      <c r="AV140" s="18">
        <v>0.61819999999999997</v>
      </c>
      <c r="AW140" s="18">
        <v>0.54949999999999999</v>
      </c>
      <c r="AX140" s="18">
        <v>4.657</v>
      </c>
      <c r="AZ140">
        <v>138</v>
      </c>
      <c r="BA140" t="s">
        <v>505</v>
      </c>
      <c r="BB140" s="18">
        <v>0.99539999999999995</v>
      </c>
      <c r="BC140" s="18">
        <v>1</v>
      </c>
      <c r="BD140" s="18">
        <v>0.26500000000000001</v>
      </c>
      <c r="BF140">
        <v>138</v>
      </c>
      <c r="BG140" t="s">
        <v>505</v>
      </c>
      <c r="BH140" s="18">
        <v>0.69840000000000002</v>
      </c>
      <c r="BI140" s="18">
        <v>0.63739999999999997</v>
      </c>
      <c r="BJ140" s="18">
        <v>4.3369999999999997</v>
      </c>
    </row>
    <row r="141" spans="18:62" x14ac:dyDescent="0.25">
      <c r="R141">
        <v>634</v>
      </c>
      <c r="S141" t="s">
        <v>821</v>
      </c>
      <c r="T141">
        <v>153</v>
      </c>
      <c r="U141">
        <v>0.93330000000000002</v>
      </c>
      <c r="V141" s="18">
        <v>0.92110000000000003</v>
      </c>
      <c r="W141" s="18">
        <v>0.7843</v>
      </c>
      <c r="X141" s="18">
        <v>58.1203</v>
      </c>
      <c r="Y141" s="18">
        <v>31.8217</v>
      </c>
      <c r="Z141" s="18">
        <v>31.8217</v>
      </c>
      <c r="AN141">
        <v>139</v>
      </c>
      <c r="AO141" t="s">
        <v>821</v>
      </c>
      <c r="AP141" s="18">
        <v>0.34849999999999998</v>
      </c>
      <c r="AQ141" s="18">
        <v>0.27450000000000002</v>
      </c>
      <c r="AR141" s="18">
        <v>12.724</v>
      </c>
      <c r="AT141">
        <v>139</v>
      </c>
      <c r="AU141" t="s">
        <v>821</v>
      </c>
      <c r="AV141" s="18">
        <v>0.30669999999999997</v>
      </c>
      <c r="AW141" s="18">
        <v>0.24510000000000001</v>
      </c>
      <c r="AX141" s="18">
        <v>13.433</v>
      </c>
      <c r="AZ141">
        <v>139</v>
      </c>
      <c r="BA141" t="s">
        <v>821</v>
      </c>
      <c r="BB141" s="18">
        <v>0.99639999999999995</v>
      </c>
      <c r="BC141" s="18">
        <v>0.99839999999999995</v>
      </c>
      <c r="BD141" s="18">
        <v>0.28199999999999997</v>
      </c>
      <c r="BF141">
        <v>139</v>
      </c>
      <c r="BG141" t="s">
        <v>821</v>
      </c>
      <c r="BH141" s="18">
        <v>0.68959999999999999</v>
      </c>
      <c r="BI141" s="18">
        <v>0.58009999999999995</v>
      </c>
      <c r="BJ141" s="18">
        <v>4.8479999999999999</v>
      </c>
    </row>
    <row r="142" spans="18:62" x14ac:dyDescent="0.25">
      <c r="R142">
        <v>790</v>
      </c>
      <c r="S142" t="s">
        <v>977</v>
      </c>
      <c r="T142">
        <v>181</v>
      </c>
      <c r="U142">
        <v>0.94440000000000002</v>
      </c>
      <c r="V142" s="18">
        <v>0.8</v>
      </c>
      <c r="W142" s="18">
        <v>0.69059999999999999</v>
      </c>
      <c r="X142" s="18">
        <v>34.409300000000002</v>
      </c>
      <c r="Y142" s="18">
        <v>18.915299999999998</v>
      </c>
      <c r="Z142" s="18">
        <v>18.915299999999998</v>
      </c>
      <c r="AN142">
        <v>140</v>
      </c>
      <c r="AO142" t="s">
        <v>977</v>
      </c>
      <c r="AP142" s="18">
        <v>0.34870000000000001</v>
      </c>
      <c r="AQ142" s="18">
        <v>0.26519999999999999</v>
      </c>
      <c r="AR142" s="18">
        <v>14.476000000000001</v>
      </c>
      <c r="AT142">
        <v>140</v>
      </c>
      <c r="AU142" t="s">
        <v>977</v>
      </c>
      <c r="AV142" s="18">
        <v>0.30990000000000001</v>
      </c>
      <c r="AW142" s="18">
        <v>0.2127</v>
      </c>
      <c r="AX142" s="18">
        <v>14.15</v>
      </c>
      <c r="AZ142">
        <v>140</v>
      </c>
      <c r="BA142" t="s">
        <v>977</v>
      </c>
      <c r="BB142" s="18">
        <v>0.99719999999999998</v>
      </c>
      <c r="BC142" s="18">
        <v>0.99860000000000004</v>
      </c>
      <c r="BD142" s="18">
        <v>0.27400000000000002</v>
      </c>
      <c r="BF142">
        <v>140</v>
      </c>
      <c r="BG142" t="s">
        <v>977</v>
      </c>
      <c r="BH142" s="18">
        <v>0.74960000000000004</v>
      </c>
      <c r="BI142" s="18">
        <v>0.59940000000000004</v>
      </c>
      <c r="BJ142" s="18">
        <v>3.5270000000000001</v>
      </c>
    </row>
    <row r="143" spans="18:62" x14ac:dyDescent="0.25">
      <c r="R143">
        <v>49</v>
      </c>
      <c r="S143" t="s">
        <v>236</v>
      </c>
      <c r="T143">
        <v>66</v>
      </c>
      <c r="U143">
        <v>1</v>
      </c>
      <c r="V143" s="18">
        <v>0.84850000000000003</v>
      </c>
      <c r="W143" s="18">
        <v>0.74239999999999995</v>
      </c>
      <c r="X143" s="18">
        <v>7.4282000000000004</v>
      </c>
      <c r="Y143" s="18">
        <v>5.8036000000000003</v>
      </c>
      <c r="Z143" s="18">
        <v>5.8036000000000003</v>
      </c>
      <c r="AN143">
        <v>141</v>
      </c>
      <c r="AO143" t="s">
        <v>236</v>
      </c>
      <c r="AP143" s="18">
        <v>0.37269999999999998</v>
      </c>
      <c r="AQ143" s="18">
        <v>0.40910000000000002</v>
      </c>
      <c r="AR143" s="18">
        <v>9.4860000000000007</v>
      </c>
      <c r="AT143">
        <v>141</v>
      </c>
      <c r="AU143" t="s">
        <v>236</v>
      </c>
      <c r="AV143" s="18">
        <v>0.3261</v>
      </c>
      <c r="AW143" s="18">
        <v>0.3674</v>
      </c>
      <c r="AX143" s="18">
        <v>10.481</v>
      </c>
      <c r="AZ143">
        <v>141</v>
      </c>
      <c r="BA143" t="s">
        <v>236</v>
      </c>
      <c r="BB143" s="18">
        <v>0.98919999999999997</v>
      </c>
      <c r="BC143" s="18">
        <v>1</v>
      </c>
      <c r="BD143" s="18">
        <v>0.30199999999999999</v>
      </c>
      <c r="BF143">
        <v>141</v>
      </c>
      <c r="BG143" t="s">
        <v>236</v>
      </c>
      <c r="BH143" s="18">
        <v>0.58040000000000003</v>
      </c>
      <c r="BI143" s="18">
        <v>0.63260000000000005</v>
      </c>
      <c r="BJ143" s="18">
        <v>2.7919999999999998</v>
      </c>
    </row>
    <row r="144" spans="18:62" x14ac:dyDescent="0.25">
      <c r="R144">
        <v>32</v>
      </c>
      <c r="S144" t="s">
        <v>219</v>
      </c>
      <c r="T144">
        <v>62</v>
      </c>
      <c r="U144">
        <v>1</v>
      </c>
      <c r="V144" s="18">
        <v>0.6774</v>
      </c>
      <c r="W144" s="18">
        <v>0.4516</v>
      </c>
      <c r="X144" s="18">
        <v>7.4916999999999998</v>
      </c>
      <c r="Y144" s="18">
        <v>5.6928000000000001</v>
      </c>
      <c r="Z144" s="18">
        <v>5.6928000000000001</v>
      </c>
      <c r="AN144">
        <v>142</v>
      </c>
      <c r="AO144" t="s">
        <v>219</v>
      </c>
      <c r="AP144" s="18">
        <v>0.81259999999999999</v>
      </c>
      <c r="AQ144" s="18">
        <v>0.8468</v>
      </c>
      <c r="AR144" s="18">
        <v>1.7769999999999999</v>
      </c>
      <c r="AT144">
        <v>142</v>
      </c>
      <c r="AU144" t="s">
        <v>219</v>
      </c>
      <c r="AV144" s="18">
        <v>0.41970000000000002</v>
      </c>
      <c r="AW144" s="18">
        <v>0.5161</v>
      </c>
      <c r="AX144" s="18">
        <v>5.8810000000000002</v>
      </c>
      <c r="AZ144">
        <v>142</v>
      </c>
      <c r="BA144" t="s">
        <v>219</v>
      </c>
      <c r="BB144" s="18">
        <v>0.97750000000000004</v>
      </c>
      <c r="BC144" s="18">
        <v>0.9919</v>
      </c>
      <c r="BD144" s="18">
        <v>0.43099999999999999</v>
      </c>
      <c r="BF144">
        <v>142</v>
      </c>
      <c r="BG144" t="s">
        <v>219</v>
      </c>
      <c r="BH144" s="18">
        <v>0.55530000000000002</v>
      </c>
      <c r="BI144" s="18">
        <v>0.6169</v>
      </c>
      <c r="BJ144" s="18">
        <v>3.1539999999999999</v>
      </c>
    </row>
    <row r="145" spans="18:62" x14ac:dyDescent="0.25">
      <c r="R145">
        <v>139</v>
      </c>
      <c r="S145" t="s">
        <v>326</v>
      </c>
      <c r="T145">
        <v>86</v>
      </c>
      <c r="U145">
        <v>1</v>
      </c>
      <c r="V145" s="18">
        <v>0.86050000000000004</v>
      </c>
      <c r="W145" s="18">
        <v>0.72089999999999999</v>
      </c>
      <c r="X145" s="18">
        <v>27.4984</v>
      </c>
      <c r="Y145" s="18">
        <v>14.009499999999999</v>
      </c>
      <c r="Z145" s="18">
        <v>14.009499999999999</v>
      </c>
      <c r="AN145">
        <v>143</v>
      </c>
      <c r="AO145" t="s">
        <v>326</v>
      </c>
      <c r="AP145" s="18">
        <v>0.35470000000000002</v>
      </c>
      <c r="AQ145" s="18">
        <v>0.3488</v>
      </c>
      <c r="AR145" s="18">
        <v>8.5210000000000008</v>
      </c>
      <c r="AT145">
        <v>143</v>
      </c>
      <c r="AU145" t="s">
        <v>326</v>
      </c>
      <c r="AV145" s="18">
        <v>0.27179999999999999</v>
      </c>
      <c r="AW145" s="18">
        <v>0.25869999999999999</v>
      </c>
      <c r="AX145" s="18">
        <v>10.003</v>
      </c>
      <c r="AZ145">
        <v>143</v>
      </c>
      <c r="BA145" t="s">
        <v>326</v>
      </c>
      <c r="BB145" s="18">
        <v>0.99239999999999995</v>
      </c>
      <c r="BC145" s="18">
        <v>1</v>
      </c>
      <c r="BD145" s="18">
        <v>0.29699999999999999</v>
      </c>
      <c r="BF145">
        <v>143</v>
      </c>
      <c r="BG145" t="s">
        <v>326</v>
      </c>
      <c r="BH145" s="18">
        <v>0.66649999999999998</v>
      </c>
      <c r="BI145" s="18">
        <v>0.66859999999999997</v>
      </c>
      <c r="BJ145" s="18">
        <v>3.2309999999999999</v>
      </c>
    </row>
    <row r="146" spans="18:62" x14ac:dyDescent="0.25">
      <c r="R146">
        <v>84</v>
      </c>
      <c r="S146" t="s">
        <v>271</v>
      </c>
      <c r="T146">
        <v>77</v>
      </c>
      <c r="U146">
        <v>1</v>
      </c>
      <c r="V146" s="18">
        <v>0.89470000000000005</v>
      </c>
      <c r="W146" s="18">
        <v>0.61040000000000005</v>
      </c>
      <c r="X146" s="18">
        <v>6.5228000000000002</v>
      </c>
      <c r="Y146" s="18">
        <v>4.4664000000000001</v>
      </c>
      <c r="Z146" s="18">
        <v>4.4664000000000001</v>
      </c>
      <c r="AN146">
        <v>144</v>
      </c>
      <c r="AO146" t="s">
        <v>271</v>
      </c>
      <c r="AP146" s="18">
        <v>0.86070000000000002</v>
      </c>
      <c r="AQ146" s="18">
        <v>0.87009999999999998</v>
      </c>
      <c r="AR146" s="18">
        <v>1.593</v>
      </c>
      <c r="AT146">
        <v>144</v>
      </c>
      <c r="AU146" t="s">
        <v>271</v>
      </c>
      <c r="AV146" s="18">
        <v>0.70009999999999994</v>
      </c>
      <c r="AW146" s="18">
        <v>0.68510000000000004</v>
      </c>
      <c r="AX146" s="18">
        <v>2.4790000000000001</v>
      </c>
      <c r="AZ146">
        <v>144</v>
      </c>
      <c r="BA146" t="s">
        <v>271</v>
      </c>
      <c r="BB146" s="18">
        <v>0.99429999999999996</v>
      </c>
      <c r="BC146" s="18">
        <v>0.99680000000000002</v>
      </c>
      <c r="BD146" s="18">
        <v>0.25</v>
      </c>
      <c r="BF146">
        <v>144</v>
      </c>
      <c r="BG146" t="s">
        <v>271</v>
      </c>
      <c r="BH146" s="18">
        <v>0.70169999999999999</v>
      </c>
      <c r="BI146" s="18">
        <v>0.71099999999999997</v>
      </c>
      <c r="BJ146" s="18">
        <v>2.444</v>
      </c>
    </row>
    <row r="147" spans="18:62" x14ac:dyDescent="0.25">
      <c r="R147">
        <v>569</v>
      </c>
      <c r="S147" t="s">
        <v>756</v>
      </c>
      <c r="T147">
        <v>142</v>
      </c>
      <c r="U147">
        <v>0.92859999999999998</v>
      </c>
      <c r="V147" s="18">
        <v>0.70420000000000005</v>
      </c>
      <c r="W147" s="18">
        <v>0.54930000000000001</v>
      </c>
      <c r="X147" s="18">
        <v>115.08320000000001</v>
      </c>
      <c r="Y147" s="18">
        <v>67.730099999999993</v>
      </c>
      <c r="Z147" s="18">
        <v>67.730099999999993</v>
      </c>
      <c r="AN147">
        <v>145</v>
      </c>
      <c r="AO147" t="s">
        <v>756</v>
      </c>
      <c r="AP147" s="18">
        <v>0.40210000000000001</v>
      </c>
      <c r="AQ147" s="18">
        <v>0.3327</v>
      </c>
      <c r="AR147" s="18">
        <v>11.138999999999999</v>
      </c>
      <c r="AT147">
        <v>145</v>
      </c>
      <c r="AU147" t="s">
        <v>756</v>
      </c>
      <c r="AV147" s="18">
        <v>0.40050000000000002</v>
      </c>
      <c r="AW147" s="18">
        <v>0.33100000000000002</v>
      </c>
      <c r="AX147" s="18">
        <v>10.529</v>
      </c>
      <c r="AZ147">
        <v>145</v>
      </c>
      <c r="BA147" t="s">
        <v>756</v>
      </c>
      <c r="BB147" s="18">
        <v>0.99750000000000005</v>
      </c>
      <c r="BC147" s="18">
        <v>1</v>
      </c>
      <c r="BD147" s="18">
        <v>0.22500000000000001</v>
      </c>
      <c r="BF147">
        <v>145</v>
      </c>
      <c r="BG147" t="s">
        <v>756</v>
      </c>
      <c r="BH147" s="18">
        <v>0.42499999999999999</v>
      </c>
      <c r="BI147" s="18">
        <v>0.35920000000000002</v>
      </c>
      <c r="BJ147" s="18">
        <v>11.414</v>
      </c>
    </row>
    <row r="148" spans="18:62" x14ac:dyDescent="0.25">
      <c r="R148">
        <v>50</v>
      </c>
      <c r="S148" t="s">
        <v>237</v>
      </c>
      <c r="T148">
        <v>66</v>
      </c>
      <c r="U148">
        <v>1</v>
      </c>
      <c r="V148" s="18">
        <v>0.81820000000000004</v>
      </c>
      <c r="W148" s="18">
        <v>0.56059999999999999</v>
      </c>
      <c r="X148" s="18">
        <v>6.7701000000000002</v>
      </c>
      <c r="Y148" s="18">
        <v>4.9104999999999999</v>
      </c>
      <c r="Z148" s="18">
        <v>4.9104999999999999</v>
      </c>
      <c r="AN148">
        <v>146</v>
      </c>
      <c r="AO148" t="s">
        <v>237</v>
      </c>
      <c r="AP148" s="18">
        <v>0.30509999999999998</v>
      </c>
      <c r="AQ148" s="18">
        <v>0.34470000000000001</v>
      </c>
      <c r="AR148" s="18">
        <v>10.544</v>
      </c>
      <c r="AT148">
        <v>146</v>
      </c>
      <c r="AU148" t="s">
        <v>237</v>
      </c>
      <c r="AV148" s="18">
        <v>0.28220000000000001</v>
      </c>
      <c r="AW148" s="18">
        <v>0.32950000000000002</v>
      </c>
      <c r="AX148" s="18">
        <v>10.272</v>
      </c>
      <c r="AZ148">
        <v>146</v>
      </c>
      <c r="BA148" t="s">
        <v>237</v>
      </c>
      <c r="BB148" s="18">
        <v>0.98350000000000004</v>
      </c>
      <c r="BC148" s="18">
        <v>1</v>
      </c>
      <c r="BD148" s="18">
        <v>0.36699999999999999</v>
      </c>
      <c r="BF148">
        <v>146</v>
      </c>
      <c r="BG148" t="s">
        <v>237</v>
      </c>
      <c r="BH148" s="18">
        <v>0.65939999999999999</v>
      </c>
      <c r="BI148" s="18">
        <v>0.69320000000000004</v>
      </c>
      <c r="BJ148" s="18">
        <v>3.3959999999999999</v>
      </c>
    </row>
    <row r="149" spans="18:62" x14ac:dyDescent="0.25">
      <c r="R149">
        <v>89</v>
      </c>
      <c r="S149" t="s">
        <v>276</v>
      </c>
      <c r="T149">
        <v>78</v>
      </c>
      <c r="U149">
        <v>0.93330000000000002</v>
      </c>
      <c r="V149" s="18">
        <v>0.79490000000000005</v>
      </c>
      <c r="W149" s="18">
        <v>0.56410000000000005</v>
      </c>
      <c r="X149" s="18">
        <v>18.510000000000002</v>
      </c>
      <c r="Y149" s="18">
        <v>9.5959000000000003</v>
      </c>
      <c r="Z149" s="18">
        <v>9.5959000000000003</v>
      </c>
      <c r="AN149">
        <v>147</v>
      </c>
      <c r="AO149" t="s">
        <v>276</v>
      </c>
      <c r="AP149" s="18">
        <v>0.33839999999999998</v>
      </c>
      <c r="AQ149" s="18">
        <v>0.33329999999999999</v>
      </c>
      <c r="AR149" s="18">
        <v>9.4529999999999994</v>
      </c>
      <c r="AT149">
        <v>147</v>
      </c>
      <c r="AU149" t="s">
        <v>276</v>
      </c>
      <c r="AV149" s="18">
        <v>0.27239999999999998</v>
      </c>
      <c r="AW149" s="18">
        <v>0.30130000000000001</v>
      </c>
      <c r="AX149" s="18">
        <v>9.9</v>
      </c>
      <c r="AZ149">
        <v>147</v>
      </c>
      <c r="BA149" t="s">
        <v>276</v>
      </c>
      <c r="BB149" s="18">
        <v>0.99170000000000003</v>
      </c>
      <c r="BC149" s="18">
        <v>1</v>
      </c>
      <c r="BD149" s="18">
        <v>0.28799999999999998</v>
      </c>
      <c r="BF149">
        <v>147</v>
      </c>
      <c r="BG149" t="s">
        <v>276</v>
      </c>
      <c r="BH149" s="18">
        <v>0.63619999999999999</v>
      </c>
      <c r="BI149" s="18">
        <v>0.66349999999999998</v>
      </c>
      <c r="BJ149" s="18">
        <v>3.7029999999999998</v>
      </c>
    </row>
    <row r="150" spans="18:62" x14ac:dyDescent="0.25">
      <c r="R150">
        <v>262</v>
      </c>
      <c r="S150" t="s">
        <v>449</v>
      </c>
      <c r="T150">
        <v>105</v>
      </c>
      <c r="U150">
        <v>0.95240000000000002</v>
      </c>
      <c r="V150" s="18">
        <v>0.80769999999999997</v>
      </c>
      <c r="W150" s="18">
        <v>0.5333</v>
      </c>
      <c r="X150" s="18">
        <v>32.192500000000003</v>
      </c>
      <c r="Y150" s="18">
        <v>15.730700000000001</v>
      </c>
      <c r="Z150" s="18">
        <v>15.730700000000001</v>
      </c>
      <c r="AN150">
        <v>148</v>
      </c>
      <c r="AO150" t="s">
        <v>449</v>
      </c>
      <c r="AP150" s="18">
        <v>0.97599999999999998</v>
      </c>
      <c r="AQ150" s="18">
        <v>0.98329999999999995</v>
      </c>
      <c r="AR150" s="18">
        <v>0.86699999999999999</v>
      </c>
      <c r="AT150">
        <v>148</v>
      </c>
      <c r="AU150" t="s">
        <v>449</v>
      </c>
      <c r="AV150" s="18">
        <v>0.84330000000000005</v>
      </c>
      <c r="AW150" s="18">
        <v>0.78569999999999995</v>
      </c>
      <c r="AX150" s="18">
        <v>1.8640000000000001</v>
      </c>
      <c r="AZ150">
        <v>148</v>
      </c>
      <c r="BA150" t="s">
        <v>449</v>
      </c>
      <c r="BB150" s="18">
        <v>0.99760000000000004</v>
      </c>
      <c r="BC150" s="18">
        <v>1</v>
      </c>
      <c r="BD150" s="18">
        <v>0.186</v>
      </c>
      <c r="BF150">
        <v>148</v>
      </c>
      <c r="BG150" t="s">
        <v>449</v>
      </c>
      <c r="BH150" s="18">
        <v>0.80700000000000005</v>
      </c>
      <c r="BI150" s="18">
        <v>0.7429</v>
      </c>
      <c r="BJ150" s="18">
        <v>2.0990000000000002</v>
      </c>
    </row>
    <row r="151" spans="18:62" x14ac:dyDescent="0.25">
      <c r="R151">
        <v>252</v>
      </c>
      <c r="S151" t="s">
        <v>439</v>
      </c>
      <c r="T151">
        <v>103</v>
      </c>
      <c r="U151">
        <v>1</v>
      </c>
      <c r="V151" s="18">
        <v>0.98040000000000005</v>
      </c>
      <c r="W151" s="18">
        <v>0.86409999999999998</v>
      </c>
      <c r="X151" s="18">
        <v>32.283000000000001</v>
      </c>
      <c r="Y151" s="18">
        <v>16.244700000000002</v>
      </c>
      <c r="Z151" s="18">
        <v>16.244700000000002</v>
      </c>
      <c r="AN151">
        <v>149</v>
      </c>
      <c r="AO151" t="s">
        <v>439</v>
      </c>
      <c r="AP151" s="18">
        <v>0.3473</v>
      </c>
      <c r="AQ151" s="18">
        <v>0.33979999999999999</v>
      </c>
      <c r="AR151" s="18">
        <v>9.7040000000000006</v>
      </c>
      <c r="AT151">
        <v>149</v>
      </c>
      <c r="AU151" t="s">
        <v>439</v>
      </c>
      <c r="AV151" s="18">
        <v>0.3125</v>
      </c>
      <c r="AW151" s="18">
        <v>0.30830000000000002</v>
      </c>
      <c r="AX151" s="18">
        <v>10.773</v>
      </c>
      <c r="AZ151">
        <v>149</v>
      </c>
      <c r="BA151" t="s">
        <v>439</v>
      </c>
      <c r="BB151" s="18">
        <v>0.99539999999999995</v>
      </c>
      <c r="BC151" s="18">
        <v>0.99760000000000004</v>
      </c>
      <c r="BD151" s="18">
        <v>0.26500000000000001</v>
      </c>
      <c r="BF151">
        <v>149</v>
      </c>
      <c r="BG151" t="s">
        <v>439</v>
      </c>
      <c r="BH151" s="18">
        <v>0.76300000000000001</v>
      </c>
      <c r="BI151" s="18">
        <v>0.72089999999999999</v>
      </c>
      <c r="BJ151" s="18">
        <v>3.2130000000000001</v>
      </c>
    </row>
    <row r="152" spans="18:62" x14ac:dyDescent="0.25">
      <c r="R152">
        <v>515</v>
      </c>
      <c r="S152" t="s">
        <v>702</v>
      </c>
      <c r="T152">
        <v>136</v>
      </c>
      <c r="U152">
        <v>0.96299999999999997</v>
      </c>
      <c r="V152" s="18">
        <v>0.92649999999999999</v>
      </c>
      <c r="W152" s="18">
        <v>0.86029999999999995</v>
      </c>
      <c r="X152" s="18">
        <v>24.636500000000002</v>
      </c>
      <c r="Y152" s="18">
        <v>13.4017</v>
      </c>
      <c r="Z152" s="18">
        <v>13.4017</v>
      </c>
      <c r="AN152">
        <v>150</v>
      </c>
      <c r="AO152" t="s">
        <v>702</v>
      </c>
      <c r="AP152" s="18">
        <v>0.307</v>
      </c>
      <c r="AQ152" s="18">
        <v>0.25369999999999998</v>
      </c>
      <c r="AR152" s="18">
        <v>12.956</v>
      </c>
      <c r="AT152">
        <v>150</v>
      </c>
      <c r="AU152" t="s">
        <v>702</v>
      </c>
      <c r="AV152" s="18">
        <v>0.57689999999999997</v>
      </c>
      <c r="AW152" s="18">
        <v>0.4743</v>
      </c>
      <c r="AX152" s="18">
        <v>5.9480000000000004</v>
      </c>
      <c r="AZ152">
        <v>150</v>
      </c>
      <c r="BA152" t="s">
        <v>702</v>
      </c>
      <c r="BB152" s="18">
        <v>0.99539999999999995</v>
      </c>
      <c r="BC152" s="18">
        <v>1</v>
      </c>
      <c r="BD152" s="18">
        <v>0.29799999999999999</v>
      </c>
      <c r="BF152">
        <v>150</v>
      </c>
      <c r="BG152" t="s">
        <v>702</v>
      </c>
      <c r="BH152" s="18">
        <v>0.26690000000000003</v>
      </c>
      <c r="BI152" s="18">
        <v>0.19850000000000001</v>
      </c>
      <c r="BJ152" s="18">
        <v>13.794</v>
      </c>
    </row>
    <row r="153" spans="18:62" x14ac:dyDescent="0.25">
      <c r="R153">
        <v>346</v>
      </c>
      <c r="S153" t="s">
        <v>533</v>
      </c>
      <c r="T153">
        <v>114</v>
      </c>
      <c r="U153">
        <v>0.90910000000000002</v>
      </c>
      <c r="V153" s="18">
        <v>0.73680000000000001</v>
      </c>
      <c r="W153" s="18">
        <v>0.46489999999999998</v>
      </c>
      <c r="X153" s="18">
        <v>102.3378</v>
      </c>
      <c r="Y153" s="18">
        <v>58.963099999999997</v>
      </c>
      <c r="Z153" s="18">
        <v>58.963099999999997</v>
      </c>
      <c r="AN153">
        <v>151</v>
      </c>
      <c r="AO153" t="s">
        <v>533</v>
      </c>
      <c r="AP153" s="18">
        <v>0.97199999999999998</v>
      </c>
      <c r="AQ153" s="18">
        <v>0.97370000000000001</v>
      </c>
      <c r="AR153" s="18">
        <v>0.76100000000000001</v>
      </c>
      <c r="AT153">
        <v>151</v>
      </c>
      <c r="AU153" t="s">
        <v>533</v>
      </c>
      <c r="AV153" s="18">
        <v>0.57550000000000001</v>
      </c>
      <c r="AW153" s="18">
        <v>0.53949999999999998</v>
      </c>
      <c r="AX153" s="18">
        <v>7.08</v>
      </c>
      <c r="AZ153">
        <v>151</v>
      </c>
      <c r="BA153" t="s">
        <v>533</v>
      </c>
      <c r="BB153" s="18">
        <v>0.996</v>
      </c>
      <c r="BC153" s="18">
        <v>0.99780000000000002</v>
      </c>
      <c r="BD153" s="18">
        <v>0.25900000000000001</v>
      </c>
      <c r="BF153">
        <v>151</v>
      </c>
      <c r="BG153" t="s">
        <v>533</v>
      </c>
      <c r="BH153" s="18">
        <v>0.60029999999999994</v>
      </c>
      <c r="BI153" s="18">
        <v>0.55920000000000003</v>
      </c>
      <c r="BJ153" s="18">
        <v>5.5</v>
      </c>
    </row>
    <row r="154" spans="18:62" x14ac:dyDescent="0.25">
      <c r="R154">
        <v>4</v>
      </c>
      <c r="S154" t="s">
        <v>191</v>
      </c>
      <c r="T154">
        <v>46</v>
      </c>
      <c r="U154">
        <v>1</v>
      </c>
      <c r="V154" s="18">
        <v>0.6522</v>
      </c>
      <c r="W154" s="18">
        <v>0.3261</v>
      </c>
      <c r="X154" s="18">
        <v>40.773699999999998</v>
      </c>
      <c r="Y154" s="18">
        <v>18.7744</v>
      </c>
      <c r="Z154" s="18">
        <v>18.7744</v>
      </c>
      <c r="AN154">
        <v>152</v>
      </c>
      <c r="AO154" t="s">
        <v>191</v>
      </c>
      <c r="AP154" s="18">
        <v>0.33939999999999998</v>
      </c>
      <c r="AQ154" s="18">
        <v>0.43480000000000002</v>
      </c>
      <c r="AR154" s="18">
        <v>7.6050000000000004</v>
      </c>
      <c r="AT154">
        <v>152</v>
      </c>
      <c r="AU154" t="s">
        <v>191</v>
      </c>
      <c r="AV154" s="18">
        <v>0.19470000000000001</v>
      </c>
      <c r="AW154" s="18">
        <v>0.3533</v>
      </c>
      <c r="AX154" s="18">
        <v>7.1870000000000003</v>
      </c>
      <c r="AZ154">
        <v>152</v>
      </c>
      <c r="BA154" t="s">
        <v>191</v>
      </c>
      <c r="BB154" s="18">
        <v>0.97240000000000004</v>
      </c>
      <c r="BC154" s="18">
        <v>1</v>
      </c>
      <c r="BD154" s="18">
        <v>0.36299999999999999</v>
      </c>
      <c r="BF154">
        <v>152</v>
      </c>
      <c r="BG154" t="s">
        <v>191</v>
      </c>
      <c r="BH154" s="18">
        <v>0.38650000000000001</v>
      </c>
      <c r="BI154" s="18">
        <v>0.54890000000000005</v>
      </c>
      <c r="BJ154" s="18">
        <v>5.6079999999999997</v>
      </c>
    </row>
    <row r="155" spans="18:62" x14ac:dyDescent="0.25">
      <c r="R155">
        <v>150</v>
      </c>
      <c r="S155" t="s">
        <v>337</v>
      </c>
      <c r="T155">
        <v>88</v>
      </c>
      <c r="U155">
        <v>0.94120000000000004</v>
      </c>
      <c r="V155" s="18">
        <v>0.90910000000000002</v>
      </c>
      <c r="W155" s="18">
        <v>0.80679999999999996</v>
      </c>
      <c r="X155" s="18">
        <v>60.194899999999997</v>
      </c>
      <c r="Y155" s="18">
        <v>31.792899999999999</v>
      </c>
      <c r="Z155" s="18">
        <v>31.792899999999999</v>
      </c>
      <c r="AN155">
        <v>153</v>
      </c>
      <c r="AO155" t="s">
        <v>337</v>
      </c>
      <c r="AP155" s="18">
        <v>0.35089999999999999</v>
      </c>
      <c r="AQ155" s="18">
        <v>0.34660000000000002</v>
      </c>
      <c r="AR155" s="18">
        <v>8.6579999999999995</v>
      </c>
      <c r="AT155">
        <v>153</v>
      </c>
      <c r="AU155" t="s">
        <v>337</v>
      </c>
      <c r="AV155" s="18">
        <v>0.54949999999999999</v>
      </c>
      <c r="AW155" s="18">
        <v>0.53690000000000004</v>
      </c>
      <c r="AX155" s="18">
        <v>6.2329999999999997</v>
      </c>
      <c r="AZ155">
        <v>153</v>
      </c>
      <c r="BA155" t="s">
        <v>337</v>
      </c>
      <c r="BB155" s="18">
        <v>0.99039999999999995</v>
      </c>
      <c r="BC155" s="18">
        <v>1</v>
      </c>
      <c r="BD155" s="18">
        <v>0.33900000000000002</v>
      </c>
      <c r="BF155">
        <v>153</v>
      </c>
      <c r="BG155" t="s">
        <v>337</v>
      </c>
      <c r="BH155" s="18">
        <v>0.62849999999999995</v>
      </c>
      <c r="BI155" s="18">
        <v>0.62219999999999998</v>
      </c>
      <c r="BJ155" s="18">
        <v>3.6190000000000002</v>
      </c>
    </row>
    <row r="156" spans="18:62" x14ac:dyDescent="0.25">
      <c r="R156">
        <v>136</v>
      </c>
      <c r="S156" t="s">
        <v>323</v>
      </c>
      <c r="T156">
        <v>86</v>
      </c>
      <c r="U156">
        <v>1</v>
      </c>
      <c r="V156" s="18">
        <v>0.93020000000000003</v>
      </c>
      <c r="W156" s="18">
        <v>0.80230000000000001</v>
      </c>
      <c r="X156" s="18">
        <v>13.168900000000001</v>
      </c>
      <c r="Y156" s="18">
        <v>7.3449</v>
      </c>
      <c r="Z156" s="18">
        <v>7.3449</v>
      </c>
      <c r="AN156">
        <v>154</v>
      </c>
      <c r="AO156" t="s">
        <v>323</v>
      </c>
      <c r="AP156" s="18">
        <v>0.79690000000000005</v>
      </c>
      <c r="AQ156" s="18">
        <v>0.78490000000000004</v>
      </c>
      <c r="AR156" s="18">
        <v>2.3860000000000001</v>
      </c>
      <c r="AT156">
        <v>154</v>
      </c>
      <c r="AU156" t="s">
        <v>323</v>
      </c>
      <c r="AV156" s="18">
        <v>0.43240000000000001</v>
      </c>
      <c r="AW156" s="18">
        <v>0.41860000000000003</v>
      </c>
      <c r="AX156" s="18">
        <v>8.2520000000000007</v>
      </c>
      <c r="AZ156">
        <v>154</v>
      </c>
      <c r="BA156" t="s">
        <v>323</v>
      </c>
      <c r="BB156" s="18">
        <v>0.99690000000000001</v>
      </c>
      <c r="BC156" s="18">
        <v>1</v>
      </c>
      <c r="BD156" s="18">
        <v>0.188</v>
      </c>
      <c r="BF156">
        <v>154</v>
      </c>
      <c r="BG156" t="s">
        <v>323</v>
      </c>
      <c r="BH156" s="18">
        <v>0.72729999999999995</v>
      </c>
      <c r="BI156" s="18">
        <v>0.70930000000000004</v>
      </c>
      <c r="BJ156" s="18">
        <v>2.6890000000000001</v>
      </c>
    </row>
    <row r="157" spans="18:62" x14ac:dyDescent="0.25">
      <c r="R157">
        <v>206</v>
      </c>
      <c r="S157" t="s">
        <v>393</v>
      </c>
      <c r="T157">
        <v>96</v>
      </c>
      <c r="U157">
        <v>1</v>
      </c>
      <c r="V157" s="18">
        <v>0.97919999999999996</v>
      </c>
      <c r="W157" s="18">
        <v>0.88539999999999996</v>
      </c>
      <c r="X157" s="18">
        <v>29.6571</v>
      </c>
      <c r="Y157" s="18">
        <v>14.681100000000001</v>
      </c>
      <c r="Z157" s="18">
        <v>14.681100000000001</v>
      </c>
      <c r="AN157">
        <v>155</v>
      </c>
      <c r="AO157" t="s">
        <v>393</v>
      </c>
      <c r="AP157" s="18">
        <v>0.94340000000000002</v>
      </c>
      <c r="AQ157" s="18">
        <v>0.95050000000000001</v>
      </c>
      <c r="AR157" s="18">
        <v>1.4019999999999999</v>
      </c>
      <c r="AT157">
        <v>155</v>
      </c>
      <c r="AU157" t="s">
        <v>393</v>
      </c>
      <c r="AV157" s="18">
        <v>0.28149999999999997</v>
      </c>
      <c r="AW157" s="18">
        <v>0.25779999999999997</v>
      </c>
      <c r="AX157" s="18">
        <v>10.614000000000001</v>
      </c>
      <c r="AZ157">
        <v>155</v>
      </c>
      <c r="BA157" t="s">
        <v>393</v>
      </c>
      <c r="BB157" s="18">
        <v>0.99529999999999996</v>
      </c>
      <c r="BC157" s="18">
        <v>1</v>
      </c>
      <c r="BD157" s="18">
        <v>0.249</v>
      </c>
      <c r="BF157">
        <v>155</v>
      </c>
      <c r="BG157" t="s">
        <v>393</v>
      </c>
      <c r="BH157" s="18">
        <v>0.31879999999999997</v>
      </c>
      <c r="BI157" s="18">
        <v>0.29949999999999999</v>
      </c>
      <c r="BJ157" s="18">
        <v>10.452</v>
      </c>
    </row>
    <row r="158" spans="18:62" x14ac:dyDescent="0.25">
      <c r="R158">
        <v>404</v>
      </c>
      <c r="S158" t="s">
        <v>591</v>
      </c>
      <c r="T158">
        <v>121</v>
      </c>
      <c r="U158">
        <v>1</v>
      </c>
      <c r="V158" s="18">
        <v>0.7</v>
      </c>
      <c r="W158" s="18">
        <v>0.4793</v>
      </c>
      <c r="X158" s="18">
        <v>87.962900000000005</v>
      </c>
      <c r="Y158" s="18">
        <v>49.781999999999996</v>
      </c>
      <c r="Z158" s="18">
        <v>49.781999999999996</v>
      </c>
      <c r="AN158">
        <v>156</v>
      </c>
      <c r="AO158" t="s">
        <v>591</v>
      </c>
      <c r="AP158" s="18">
        <v>0.38890000000000002</v>
      </c>
      <c r="AQ158" s="18">
        <v>0.33260000000000001</v>
      </c>
      <c r="AR158" s="18">
        <v>10.837</v>
      </c>
      <c r="AT158">
        <v>156</v>
      </c>
      <c r="AU158" t="s">
        <v>591</v>
      </c>
      <c r="AV158" s="18">
        <v>0.57840000000000003</v>
      </c>
      <c r="AW158" s="18">
        <v>0.51239999999999997</v>
      </c>
      <c r="AX158" s="18">
        <v>5.8220000000000001</v>
      </c>
      <c r="AZ158">
        <v>156</v>
      </c>
      <c r="BA158" t="s">
        <v>591</v>
      </c>
      <c r="BB158" s="18">
        <v>0.99709999999999999</v>
      </c>
      <c r="BC158" s="18">
        <v>1</v>
      </c>
      <c r="BD158" s="18">
        <v>0.222</v>
      </c>
      <c r="BF158">
        <v>156</v>
      </c>
      <c r="BG158" t="s">
        <v>591</v>
      </c>
      <c r="BH158" s="18">
        <v>0.53169999999999995</v>
      </c>
      <c r="BI158" s="18">
        <v>0.48759999999999998</v>
      </c>
      <c r="BJ158" s="18">
        <v>7.8090000000000002</v>
      </c>
    </row>
    <row r="159" spans="18:62" x14ac:dyDescent="0.25">
      <c r="R159">
        <v>693</v>
      </c>
      <c r="S159" t="s">
        <v>880</v>
      </c>
      <c r="T159">
        <v>161</v>
      </c>
      <c r="U159">
        <v>0.90620000000000001</v>
      </c>
      <c r="V159" s="18">
        <v>0.77500000000000002</v>
      </c>
      <c r="W159" s="18">
        <v>0.60250000000000004</v>
      </c>
      <c r="X159" s="18">
        <v>46.922499999999999</v>
      </c>
      <c r="Y159" s="18">
        <v>26.248799999999999</v>
      </c>
      <c r="Z159" s="18">
        <v>26.248799999999999</v>
      </c>
      <c r="AN159">
        <v>157</v>
      </c>
      <c r="AO159" t="s">
        <v>880</v>
      </c>
      <c r="AP159" s="18">
        <v>0.3644</v>
      </c>
      <c r="AQ159" s="18">
        <v>0.2702</v>
      </c>
      <c r="AR159" s="18">
        <v>12.004</v>
      </c>
      <c r="AT159">
        <v>157</v>
      </c>
      <c r="AU159" t="s">
        <v>880</v>
      </c>
      <c r="AV159" s="18">
        <v>0.37569999999999998</v>
      </c>
      <c r="AW159" s="18">
        <v>0.28110000000000002</v>
      </c>
      <c r="AX159" s="18">
        <v>11.081</v>
      </c>
      <c r="AZ159">
        <v>157</v>
      </c>
      <c r="BA159" t="s">
        <v>880</v>
      </c>
      <c r="BB159" s="18">
        <v>0.99870000000000003</v>
      </c>
      <c r="BC159" s="18">
        <v>1</v>
      </c>
      <c r="BD159" s="18">
        <v>0.17299999999999999</v>
      </c>
      <c r="BF159">
        <v>157</v>
      </c>
      <c r="BG159" t="s">
        <v>880</v>
      </c>
      <c r="BH159" s="18">
        <v>0.64149999999999996</v>
      </c>
      <c r="BI159" s="18">
        <v>0.50470000000000004</v>
      </c>
      <c r="BJ159" s="18">
        <v>5.484</v>
      </c>
    </row>
    <row r="160" spans="18:62" x14ac:dyDescent="0.25">
      <c r="R160">
        <v>310</v>
      </c>
      <c r="S160" t="s">
        <v>497</v>
      </c>
      <c r="T160">
        <v>110</v>
      </c>
      <c r="U160">
        <v>0.95450000000000002</v>
      </c>
      <c r="V160" s="18">
        <v>0.83640000000000003</v>
      </c>
      <c r="W160" s="18">
        <v>0.79090000000000005</v>
      </c>
      <c r="X160" s="18">
        <v>26.1937</v>
      </c>
      <c r="Y160" s="18">
        <v>14.283300000000001</v>
      </c>
      <c r="Z160" s="18">
        <v>14.283300000000001</v>
      </c>
      <c r="AN160">
        <v>158</v>
      </c>
      <c r="AO160" t="s">
        <v>497</v>
      </c>
      <c r="AP160" s="18">
        <v>0.97230000000000005</v>
      </c>
      <c r="AQ160" s="18">
        <v>0.97270000000000001</v>
      </c>
      <c r="AR160" s="18">
        <v>0.70099999999999996</v>
      </c>
      <c r="AT160">
        <v>158</v>
      </c>
      <c r="AU160" t="s">
        <v>497</v>
      </c>
      <c r="AV160" s="18">
        <v>0.46460000000000001</v>
      </c>
      <c r="AW160" s="18">
        <v>0.41139999999999999</v>
      </c>
      <c r="AX160" s="18">
        <v>8.3829999999999991</v>
      </c>
      <c r="AZ160">
        <v>158</v>
      </c>
      <c r="BA160" t="s">
        <v>497</v>
      </c>
      <c r="BB160" s="18">
        <v>0.9929</v>
      </c>
      <c r="BC160" s="18">
        <v>1</v>
      </c>
      <c r="BD160" s="18">
        <v>0.32900000000000001</v>
      </c>
      <c r="BF160">
        <v>158</v>
      </c>
      <c r="BG160" t="s">
        <v>497</v>
      </c>
      <c r="BH160" s="18">
        <v>0.28839999999999999</v>
      </c>
      <c r="BI160" s="18">
        <v>0.2545</v>
      </c>
      <c r="BJ160" s="18">
        <v>12.226000000000001</v>
      </c>
    </row>
    <row r="161" spans="18:62" x14ac:dyDescent="0.25">
      <c r="R161">
        <v>177</v>
      </c>
      <c r="S161" t="s">
        <v>364</v>
      </c>
      <c r="T161">
        <v>92</v>
      </c>
      <c r="U161">
        <v>0.94440000000000002</v>
      </c>
      <c r="V161" s="18">
        <v>0.8478</v>
      </c>
      <c r="W161" s="18">
        <v>0.70650000000000002</v>
      </c>
      <c r="X161" s="18">
        <v>15.355</v>
      </c>
      <c r="Y161" s="18">
        <v>9.0662000000000003</v>
      </c>
      <c r="Z161" s="18">
        <v>9.0662000000000003</v>
      </c>
      <c r="AN161">
        <v>159</v>
      </c>
      <c r="AO161" t="s">
        <v>364</v>
      </c>
      <c r="AP161" s="18">
        <v>0.314</v>
      </c>
      <c r="AQ161" s="18">
        <v>0.2989</v>
      </c>
      <c r="AR161" s="18">
        <v>9.9659999999999993</v>
      </c>
      <c r="AT161">
        <v>159</v>
      </c>
      <c r="AU161" t="s">
        <v>364</v>
      </c>
      <c r="AV161" s="18">
        <v>0.2515</v>
      </c>
      <c r="AW161" s="18">
        <v>0.24179999999999999</v>
      </c>
      <c r="AX161" s="18">
        <v>10.853</v>
      </c>
      <c r="AZ161">
        <v>159</v>
      </c>
      <c r="BA161" t="s">
        <v>364</v>
      </c>
      <c r="BB161" s="18">
        <v>0.99280000000000002</v>
      </c>
      <c r="BC161" s="18">
        <v>0.99729999999999996</v>
      </c>
      <c r="BD161" s="18">
        <v>0.30399999999999999</v>
      </c>
      <c r="BF161">
        <v>159</v>
      </c>
      <c r="BG161" t="s">
        <v>364</v>
      </c>
      <c r="BH161" s="18">
        <v>0.58620000000000005</v>
      </c>
      <c r="BI161" s="18">
        <v>0.55710000000000004</v>
      </c>
      <c r="BJ161" s="18">
        <v>3.9550000000000001</v>
      </c>
    </row>
    <row r="162" spans="18:62" x14ac:dyDescent="0.25">
      <c r="R162">
        <v>224</v>
      </c>
      <c r="S162" t="s">
        <v>411</v>
      </c>
      <c r="T162">
        <v>100</v>
      </c>
      <c r="U162">
        <v>0.9</v>
      </c>
      <c r="V162" s="18">
        <v>0.68</v>
      </c>
      <c r="W162" s="18">
        <v>0.42</v>
      </c>
      <c r="X162" s="18">
        <v>53.560699999999997</v>
      </c>
      <c r="Y162" s="18">
        <v>28.085799999999999</v>
      </c>
      <c r="Z162" s="18">
        <v>28.085799999999999</v>
      </c>
      <c r="AN162">
        <v>160</v>
      </c>
      <c r="AO162" t="s">
        <v>411</v>
      </c>
      <c r="AP162" s="18">
        <v>0.51719999999999999</v>
      </c>
      <c r="AQ162" s="18">
        <v>0.48749999999999999</v>
      </c>
      <c r="AR162" s="18">
        <v>8.6449999999999996</v>
      </c>
      <c r="AT162">
        <v>160</v>
      </c>
      <c r="AU162" t="s">
        <v>411</v>
      </c>
      <c r="AV162" s="18">
        <v>0.27729999999999999</v>
      </c>
      <c r="AW162" s="18">
        <v>0.31</v>
      </c>
      <c r="AX162" s="18">
        <v>11.227</v>
      </c>
      <c r="AZ162">
        <v>160</v>
      </c>
      <c r="BA162" t="s">
        <v>411</v>
      </c>
      <c r="BB162" s="18">
        <v>0.99760000000000004</v>
      </c>
      <c r="BC162" s="18">
        <v>1</v>
      </c>
      <c r="BD162" s="18">
        <v>0.17799999999999999</v>
      </c>
      <c r="BF162">
        <v>160</v>
      </c>
      <c r="BG162" t="s">
        <v>411</v>
      </c>
      <c r="BH162" s="18">
        <v>0.64039999999999997</v>
      </c>
      <c r="BI162" s="18">
        <v>0.61250000000000004</v>
      </c>
      <c r="BJ162" s="18">
        <v>4.2560000000000002</v>
      </c>
    </row>
    <row r="163" spans="18:62" x14ac:dyDescent="0.25">
      <c r="R163">
        <v>41</v>
      </c>
      <c r="S163" t="s">
        <v>228</v>
      </c>
      <c r="T163">
        <v>64</v>
      </c>
      <c r="U163">
        <v>1</v>
      </c>
      <c r="V163" s="18">
        <v>0.78120000000000001</v>
      </c>
      <c r="W163" s="18">
        <v>0.60940000000000005</v>
      </c>
      <c r="X163" s="18">
        <v>9.0330999999999992</v>
      </c>
      <c r="Y163" s="18">
        <v>7.8048000000000002</v>
      </c>
      <c r="Z163" s="18">
        <v>7.8048000000000002</v>
      </c>
      <c r="AN163">
        <v>161</v>
      </c>
      <c r="AO163" t="s">
        <v>228</v>
      </c>
      <c r="AP163" s="18">
        <v>0.29759999999999998</v>
      </c>
      <c r="AQ163" s="18">
        <v>0.33979999999999999</v>
      </c>
      <c r="AR163" s="18">
        <v>9.5350000000000001</v>
      </c>
      <c r="AT163">
        <v>161</v>
      </c>
      <c r="AU163" t="s">
        <v>228</v>
      </c>
      <c r="AV163" s="18">
        <v>0.1769</v>
      </c>
      <c r="AW163" s="18">
        <v>0.22270000000000001</v>
      </c>
      <c r="AX163" s="18">
        <v>10.711</v>
      </c>
      <c r="AZ163">
        <v>161</v>
      </c>
      <c r="BA163" t="s">
        <v>228</v>
      </c>
      <c r="BB163" s="18">
        <v>0.99129999999999996</v>
      </c>
      <c r="BC163" s="18">
        <v>1</v>
      </c>
      <c r="BD163" s="18">
        <v>0.25800000000000001</v>
      </c>
      <c r="BF163">
        <v>161</v>
      </c>
      <c r="BG163" t="s">
        <v>228</v>
      </c>
      <c r="BH163" s="18">
        <v>0.52210000000000001</v>
      </c>
      <c r="BI163" s="18">
        <v>0.58199999999999996</v>
      </c>
      <c r="BJ163" s="18">
        <v>3.6480000000000001</v>
      </c>
    </row>
    <row r="164" spans="18:62" x14ac:dyDescent="0.25">
      <c r="R164">
        <v>406</v>
      </c>
      <c r="S164" t="s">
        <v>593</v>
      </c>
      <c r="T164">
        <v>121</v>
      </c>
      <c r="U164">
        <v>1</v>
      </c>
      <c r="V164" s="18">
        <v>0.81669999999999998</v>
      </c>
      <c r="W164" s="18">
        <v>0.75209999999999999</v>
      </c>
      <c r="X164" s="18">
        <v>28.500599999999999</v>
      </c>
      <c r="Y164" s="18">
        <v>15.1629</v>
      </c>
      <c r="Z164" s="18">
        <v>15.1629</v>
      </c>
      <c r="AN164">
        <v>162</v>
      </c>
      <c r="AO164" t="s">
        <v>593</v>
      </c>
      <c r="AP164" s="18">
        <v>0.3715</v>
      </c>
      <c r="AQ164" s="18">
        <v>0.30990000000000001</v>
      </c>
      <c r="AR164" s="18">
        <v>10.409000000000001</v>
      </c>
      <c r="AT164">
        <v>162</v>
      </c>
      <c r="AU164" t="s">
        <v>593</v>
      </c>
      <c r="AV164" s="18">
        <v>0.41320000000000001</v>
      </c>
      <c r="AW164" s="18">
        <v>0.34920000000000001</v>
      </c>
      <c r="AX164" s="18">
        <v>9.093</v>
      </c>
      <c r="AZ164">
        <v>162</v>
      </c>
      <c r="BA164" t="s">
        <v>593</v>
      </c>
      <c r="BB164" s="18">
        <v>0.99629999999999996</v>
      </c>
      <c r="BC164" s="18">
        <v>0.99790000000000001</v>
      </c>
      <c r="BD164" s="18">
        <v>0.26</v>
      </c>
      <c r="BF164">
        <v>162</v>
      </c>
      <c r="BG164" t="s">
        <v>593</v>
      </c>
      <c r="BH164" s="18">
        <v>0.68279999999999996</v>
      </c>
      <c r="BI164" s="18">
        <v>0.61980000000000002</v>
      </c>
      <c r="BJ164" s="18">
        <v>3.2749999999999999</v>
      </c>
    </row>
    <row r="165" spans="18:62" x14ac:dyDescent="0.25">
      <c r="R165">
        <v>665</v>
      </c>
      <c r="S165" t="s">
        <v>852</v>
      </c>
      <c r="T165">
        <v>156</v>
      </c>
      <c r="U165">
        <v>1</v>
      </c>
      <c r="V165" s="18">
        <v>0.9103</v>
      </c>
      <c r="W165" s="18">
        <v>0.78210000000000002</v>
      </c>
      <c r="X165" s="18">
        <v>29.295400000000001</v>
      </c>
      <c r="Y165" s="18">
        <v>16.017700000000001</v>
      </c>
      <c r="Z165" s="18">
        <v>16.017700000000001</v>
      </c>
      <c r="AN165">
        <v>163</v>
      </c>
      <c r="AO165" t="s">
        <v>852</v>
      </c>
      <c r="AP165" s="18">
        <v>0.95220000000000005</v>
      </c>
      <c r="AQ165" s="18">
        <v>0.93110000000000004</v>
      </c>
      <c r="AR165" s="18">
        <v>1.272</v>
      </c>
      <c r="AT165">
        <v>163</v>
      </c>
      <c r="AU165" t="s">
        <v>852</v>
      </c>
      <c r="AV165" s="18">
        <v>0.72819999999999996</v>
      </c>
      <c r="AW165" s="18">
        <v>0.62339999999999995</v>
      </c>
      <c r="AX165" s="18">
        <v>3.7879999999999998</v>
      </c>
      <c r="AZ165">
        <v>163</v>
      </c>
      <c r="BA165" t="s">
        <v>852</v>
      </c>
      <c r="BB165" s="18">
        <v>0.99819999999999998</v>
      </c>
      <c r="BC165" s="18">
        <v>1</v>
      </c>
      <c r="BD165" s="18">
        <v>0.2</v>
      </c>
      <c r="BF165">
        <v>163</v>
      </c>
      <c r="BG165" t="s">
        <v>852</v>
      </c>
      <c r="BH165" s="18">
        <v>0.72540000000000004</v>
      </c>
      <c r="BI165" s="18">
        <v>0.5897</v>
      </c>
      <c r="BJ165" s="18">
        <v>3.613</v>
      </c>
    </row>
    <row r="166" spans="18:62" x14ac:dyDescent="0.25">
      <c r="R166">
        <v>326</v>
      </c>
      <c r="S166" t="s">
        <v>513</v>
      </c>
      <c r="T166">
        <v>112</v>
      </c>
      <c r="U166">
        <v>0.95450000000000002</v>
      </c>
      <c r="V166" s="18">
        <v>0.80359999999999998</v>
      </c>
      <c r="W166" s="18">
        <v>0.75890000000000002</v>
      </c>
      <c r="X166" s="18">
        <v>100.3939</v>
      </c>
      <c r="Y166" s="18">
        <v>55.657600000000002</v>
      </c>
      <c r="Z166" s="18">
        <v>55.657600000000002</v>
      </c>
      <c r="AN166">
        <v>164</v>
      </c>
      <c r="AO166" t="s">
        <v>513</v>
      </c>
      <c r="AP166" s="18">
        <v>0.95650000000000002</v>
      </c>
      <c r="AQ166" s="18">
        <v>0.96650000000000003</v>
      </c>
      <c r="AR166" s="18">
        <v>1.0680000000000001</v>
      </c>
      <c r="AT166">
        <v>164</v>
      </c>
      <c r="AU166" t="s">
        <v>513</v>
      </c>
      <c r="AV166" s="18">
        <v>0.47299999999999998</v>
      </c>
      <c r="AW166" s="18">
        <v>0.42409999999999998</v>
      </c>
      <c r="AX166" s="18">
        <v>8.2910000000000004</v>
      </c>
      <c r="AZ166">
        <v>164</v>
      </c>
      <c r="BA166" t="s">
        <v>513</v>
      </c>
      <c r="BB166" s="18">
        <v>0.99450000000000005</v>
      </c>
      <c r="BC166" s="18">
        <v>1</v>
      </c>
      <c r="BD166" s="18">
        <v>0.29199999999999998</v>
      </c>
      <c r="BF166">
        <v>164</v>
      </c>
      <c r="BG166" t="s">
        <v>513</v>
      </c>
      <c r="BH166" s="18">
        <v>0.65410000000000001</v>
      </c>
      <c r="BI166" s="18">
        <v>0.57589999999999997</v>
      </c>
      <c r="BJ166" s="18">
        <v>7.7169999999999996</v>
      </c>
    </row>
    <row r="167" spans="18:62" x14ac:dyDescent="0.25">
      <c r="R167">
        <v>775</v>
      </c>
      <c r="S167" t="s">
        <v>962</v>
      </c>
      <c r="T167">
        <v>178</v>
      </c>
      <c r="U167">
        <v>0.97140000000000004</v>
      </c>
      <c r="V167" s="18">
        <v>0.85389999999999999</v>
      </c>
      <c r="W167" s="18">
        <v>0.61799999999999999</v>
      </c>
      <c r="X167" s="18">
        <v>71.570700000000002</v>
      </c>
      <c r="Y167" s="18">
        <v>41.933100000000003</v>
      </c>
      <c r="Z167" s="18">
        <v>41.933100000000003</v>
      </c>
      <c r="AN167">
        <v>165</v>
      </c>
      <c r="AO167" t="s">
        <v>962</v>
      </c>
      <c r="AP167" s="18">
        <v>0.96230000000000004</v>
      </c>
      <c r="AQ167" s="18">
        <v>0.93400000000000005</v>
      </c>
      <c r="AR167" s="18">
        <v>1.204</v>
      </c>
      <c r="AT167">
        <v>165</v>
      </c>
      <c r="AU167" t="s">
        <v>962</v>
      </c>
      <c r="AV167" s="18">
        <v>0.5151</v>
      </c>
      <c r="AW167" s="18">
        <v>0.36799999999999999</v>
      </c>
      <c r="AX167" s="18">
        <v>7.9080000000000004</v>
      </c>
      <c r="AZ167">
        <v>165</v>
      </c>
      <c r="BA167" t="s">
        <v>962</v>
      </c>
      <c r="BB167" s="18">
        <v>0.997</v>
      </c>
      <c r="BC167" s="18">
        <v>1</v>
      </c>
      <c r="BD167" s="18">
        <v>0.27400000000000002</v>
      </c>
      <c r="BF167">
        <v>165</v>
      </c>
      <c r="BG167" t="s">
        <v>962</v>
      </c>
      <c r="BH167" s="18">
        <v>0.51529999999999998</v>
      </c>
      <c r="BI167" s="18">
        <v>0.39190000000000003</v>
      </c>
      <c r="BJ167" s="18">
        <v>8.4939999999999998</v>
      </c>
    </row>
    <row r="168" spans="18:62" x14ac:dyDescent="0.25">
      <c r="R168">
        <v>810</v>
      </c>
      <c r="S168" t="s">
        <v>997</v>
      </c>
      <c r="T168">
        <v>184</v>
      </c>
      <c r="U168">
        <v>0.97219999999999995</v>
      </c>
      <c r="V168" s="18">
        <v>0.81520000000000004</v>
      </c>
      <c r="W168" s="18">
        <v>0.73370000000000002</v>
      </c>
      <c r="X168" s="18">
        <v>787.66489999999999</v>
      </c>
      <c r="Y168" s="18">
        <v>606.68150000000003</v>
      </c>
      <c r="Z168" s="18">
        <v>100</v>
      </c>
      <c r="AN168">
        <v>166</v>
      </c>
      <c r="AO168" t="s">
        <v>997</v>
      </c>
      <c r="AP168" s="18">
        <v>0.40610000000000002</v>
      </c>
      <c r="AQ168" s="18">
        <v>0.28399999999999997</v>
      </c>
      <c r="AR168" s="18">
        <v>10.404999999999999</v>
      </c>
      <c r="AT168">
        <v>166</v>
      </c>
      <c r="AU168" t="s">
        <v>997</v>
      </c>
      <c r="AV168" s="18">
        <v>0.20610000000000001</v>
      </c>
      <c r="AW168" s="18">
        <v>0.12089999999999999</v>
      </c>
      <c r="AX168" s="18">
        <v>17.853999999999999</v>
      </c>
      <c r="AZ168">
        <v>166</v>
      </c>
      <c r="BA168" t="s">
        <v>997</v>
      </c>
      <c r="BB168" s="18">
        <v>0.99660000000000004</v>
      </c>
      <c r="BC168" s="18">
        <v>1</v>
      </c>
      <c r="BD168" s="18">
        <v>0.29599999999999999</v>
      </c>
      <c r="BF168">
        <v>166</v>
      </c>
      <c r="BG168" t="s">
        <v>997</v>
      </c>
      <c r="BH168" s="18">
        <v>0.39879999999999999</v>
      </c>
      <c r="BI168" s="18">
        <v>0.28670000000000001</v>
      </c>
      <c r="BJ168" s="18">
        <v>17.273</v>
      </c>
    </row>
    <row r="169" spans="18:62" x14ac:dyDescent="0.25">
      <c r="R169">
        <v>699</v>
      </c>
      <c r="S169" t="s">
        <v>886</v>
      </c>
      <c r="T169">
        <v>161</v>
      </c>
      <c r="U169">
        <v>0.96870000000000001</v>
      </c>
      <c r="V169" s="18">
        <v>0.875</v>
      </c>
      <c r="W169" s="18">
        <v>0.74529999999999996</v>
      </c>
      <c r="X169" s="18">
        <v>28.529299999999999</v>
      </c>
      <c r="Y169" s="18">
        <v>16.456800000000001</v>
      </c>
      <c r="Z169" s="18">
        <v>16.456800000000001</v>
      </c>
      <c r="AN169">
        <v>167</v>
      </c>
      <c r="AO169" t="s">
        <v>886</v>
      </c>
      <c r="AP169" s="18">
        <v>0.33379999999999999</v>
      </c>
      <c r="AQ169" s="18">
        <v>0.25</v>
      </c>
      <c r="AR169" s="18">
        <v>13.84</v>
      </c>
      <c r="AT169">
        <v>167</v>
      </c>
      <c r="AU169" t="s">
        <v>886</v>
      </c>
      <c r="AV169" s="18">
        <v>0.55159999999999998</v>
      </c>
      <c r="AW169" s="18">
        <v>0.43009999999999998</v>
      </c>
      <c r="AX169" s="18">
        <v>8.3219999999999992</v>
      </c>
      <c r="AZ169">
        <v>167</v>
      </c>
      <c r="BA169" t="s">
        <v>886</v>
      </c>
      <c r="BB169" s="18">
        <v>0.99760000000000004</v>
      </c>
      <c r="BC169" s="18">
        <v>1</v>
      </c>
      <c r="BD169" s="18">
        <v>0.23100000000000001</v>
      </c>
      <c r="BF169">
        <v>167</v>
      </c>
      <c r="BG169" t="s">
        <v>886</v>
      </c>
      <c r="BH169" s="18">
        <v>0.58279999999999998</v>
      </c>
      <c r="BI169" s="18">
        <v>0.4612</v>
      </c>
      <c r="BJ169" s="18">
        <v>6.1849999999999996</v>
      </c>
    </row>
    <row r="170" spans="18:62" x14ac:dyDescent="0.25">
      <c r="R170">
        <v>201</v>
      </c>
      <c r="S170" t="s">
        <v>388</v>
      </c>
      <c r="T170">
        <v>96</v>
      </c>
      <c r="U170">
        <v>0.94740000000000002</v>
      </c>
      <c r="V170" s="18">
        <v>0.91669999999999996</v>
      </c>
      <c r="W170" s="18">
        <v>0.84370000000000001</v>
      </c>
      <c r="X170" s="18">
        <v>25.534500000000001</v>
      </c>
      <c r="Y170" s="18">
        <v>12.917299999999999</v>
      </c>
      <c r="Z170" s="18">
        <v>12.917299999999999</v>
      </c>
      <c r="AN170">
        <v>168</v>
      </c>
      <c r="AO170" t="s">
        <v>388</v>
      </c>
      <c r="AP170" s="18">
        <v>0.34260000000000002</v>
      </c>
      <c r="AQ170" s="18">
        <v>0.31769999999999998</v>
      </c>
      <c r="AR170" s="18">
        <v>9.0709999999999997</v>
      </c>
      <c r="AT170">
        <v>168</v>
      </c>
      <c r="AU170" t="s">
        <v>388</v>
      </c>
      <c r="AV170" s="18">
        <v>0.62739999999999996</v>
      </c>
      <c r="AW170" s="18">
        <v>0.57030000000000003</v>
      </c>
      <c r="AX170" s="18">
        <v>3.399</v>
      </c>
      <c r="AZ170">
        <v>168</v>
      </c>
      <c r="BA170" t="s">
        <v>388</v>
      </c>
      <c r="BB170" s="18">
        <v>0.99580000000000002</v>
      </c>
      <c r="BC170" s="18">
        <v>1</v>
      </c>
      <c r="BD170" s="18">
        <v>0.23400000000000001</v>
      </c>
      <c r="BF170">
        <v>168</v>
      </c>
      <c r="BG170" t="s">
        <v>388</v>
      </c>
      <c r="BH170" s="18">
        <v>0.30930000000000002</v>
      </c>
      <c r="BI170" s="18">
        <v>0.28389999999999999</v>
      </c>
      <c r="BJ170" s="18">
        <v>9.5790000000000006</v>
      </c>
    </row>
    <row r="171" spans="18:62" x14ac:dyDescent="0.25">
      <c r="R171">
        <v>381</v>
      </c>
      <c r="S171" t="s">
        <v>568</v>
      </c>
      <c r="T171">
        <v>118</v>
      </c>
      <c r="U171">
        <v>0.95650000000000002</v>
      </c>
      <c r="V171" s="18">
        <v>0.83050000000000002</v>
      </c>
      <c r="W171" s="18">
        <v>0.60170000000000001</v>
      </c>
      <c r="X171" s="18">
        <v>28.105599999999999</v>
      </c>
      <c r="Y171" s="18">
        <v>15.7242</v>
      </c>
      <c r="Z171" s="18">
        <v>15.7242</v>
      </c>
      <c r="AN171">
        <v>169</v>
      </c>
      <c r="AO171" t="s">
        <v>568</v>
      </c>
      <c r="AP171" s="18">
        <v>0.95909999999999995</v>
      </c>
      <c r="AQ171" s="18">
        <v>0.94920000000000004</v>
      </c>
      <c r="AR171" s="18">
        <v>1.0349999999999999</v>
      </c>
      <c r="AT171">
        <v>169</v>
      </c>
      <c r="AU171" t="s">
        <v>568</v>
      </c>
      <c r="AV171" s="18">
        <v>0.39500000000000002</v>
      </c>
      <c r="AW171" s="18">
        <v>0.33260000000000001</v>
      </c>
      <c r="AX171" s="18">
        <v>9.2889999999999997</v>
      </c>
      <c r="AZ171">
        <v>169</v>
      </c>
      <c r="BA171" t="s">
        <v>568</v>
      </c>
      <c r="BB171" s="18">
        <v>0.995</v>
      </c>
      <c r="BC171" s="18">
        <v>1</v>
      </c>
      <c r="BD171" s="18">
        <v>0.28499999999999998</v>
      </c>
      <c r="BF171">
        <v>169</v>
      </c>
      <c r="BG171" t="s">
        <v>568</v>
      </c>
      <c r="BH171" s="18">
        <v>0.25019999999999998</v>
      </c>
      <c r="BI171" s="18">
        <v>0.21820000000000001</v>
      </c>
      <c r="BJ171" s="18">
        <v>14.268000000000001</v>
      </c>
    </row>
    <row r="172" spans="18:62" x14ac:dyDescent="0.25">
      <c r="R172">
        <v>79</v>
      </c>
      <c r="S172" t="s">
        <v>266</v>
      </c>
      <c r="T172">
        <v>76</v>
      </c>
      <c r="U172">
        <v>0.93330000000000002</v>
      </c>
      <c r="V172" s="18">
        <v>0.89470000000000005</v>
      </c>
      <c r="W172" s="18">
        <v>0.71050000000000002</v>
      </c>
      <c r="X172" s="18">
        <v>16.735399999999998</v>
      </c>
      <c r="Y172" s="18">
        <v>8.3300999999999998</v>
      </c>
      <c r="Z172" s="18">
        <v>8.3300999999999998</v>
      </c>
      <c r="AN172">
        <v>170</v>
      </c>
      <c r="AO172" t="s">
        <v>266</v>
      </c>
      <c r="AP172" s="18">
        <v>0.92710000000000004</v>
      </c>
      <c r="AQ172" s="18">
        <v>0.94079999999999997</v>
      </c>
      <c r="AR172" s="18">
        <v>1.153</v>
      </c>
      <c r="AT172">
        <v>170</v>
      </c>
      <c r="AU172" t="s">
        <v>266</v>
      </c>
      <c r="AV172" s="18">
        <v>0.56620000000000004</v>
      </c>
      <c r="AW172" s="18">
        <v>0.58220000000000005</v>
      </c>
      <c r="AX172" s="18">
        <v>5.0289999999999999</v>
      </c>
      <c r="AZ172">
        <v>170</v>
      </c>
      <c r="BA172" t="s">
        <v>266</v>
      </c>
      <c r="BB172" s="18">
        <v>0.99629999999999996</v>
      </c>
      <c r="BC172" s="18">
        <v>1</v>
      </c>
      <c r="BD172" s="18">
        <v>0.189</v>
      </c>
      <c r="BF172">
        <v>170</v>
      </c>
      <c r="BG172" t="s">
        <v>266</v>
      </c>
      <c r="BH172" s="18">
        <v>0.72589999999999999</v>
      </c>
      <c r="BI172" s="18">
        <v>0.73360000000000003</v>
      </c>
      <c r="BJ172" s="18">
        <v>2.7410000000000001</v>
      </c>
    </row>
    <row r="173" spans="18:62" x14ac:dyDescent="0.25">
      <c r="R173">
        <v>33</v>
      </c>
      <c r="S173" t="s">
        <v>220</v>
      </c>
      <c r="T173">
        <v>62</v>
      </c>
      <c r="U173">
        <v>1</v>
      </c>
      <c r="V173" s="18">
        <v>0.6774</v>
      </c>
      <c r="W173" s="18">
        <v>0.4516</v>
      </c>
      <c r="X173" s="18">
        <v>12.135300000000001</v>
      </c>
      <c r="Y173" s="18">
        <v>7.1148999999999996</v>
      </c>
      <c r="Z173" s="18">
        <v>7.1148999999999996</v>
      </c>
      <c r="AN173">
        <v>171</v>
      </c>
      <c r="AO173" t="s">
        <v>220</v>
      </c>
      <c r="AP173" s="18">
        <v>0.91459999999999997</v>
      </c>
      <c r="AQ173" s="18">
        <v>0.9516</v>
      </c>
      <c r="AR173" s="18">
        <v>0.89300000000000002</v>
      </c>
      <c r="AT173">
        <v>171</v>
      </c>
      <c r="AU173" t="s">
        <v>220</v>
      </c>
      <c r="AV173" s="18">
        <v>0.27650000000000002</v>
      </c>
      <c r="AW173" s="18">
        <v>0.3589</v>
      </c>
      <c r="AX173" s="18">
        <v>7.5679999999999996</v>
      </c>
      <c r="AZ173">
        <v>171</v>
      </c>
      <c r="BA173" t="s">
        <v>220</v>
      </c>
      <c r="BB173" s="18">
        <v>0.97989999999999999</v>
      </c>
      <c r="BC173" s="18">
        <v>0.996</v>
      </c>
      <c r="BD173" s="18">
        <v>0.4</v>
      </c>
      <c r="BF173">
        <v>171</v>
      </c>
      <c r="BG173" t="s">
        <v>220</v>
      </c>
      <c r="BH173" s="18">
        <v>0.31259999999999999</v>
      </c>
      <c r="BI173" s="18">
        <v>0.4113</v>
      </c>
      <c r="BJ173" s="18">
        <v>7.5110000000000001</v>
      </c>
    </row>
    <row r="174" spans="18:62" x14ac:dyDescent="0.25">
      <c r="R174">
        <v>263</v>
      </c>
      <c r="S174" t="s">
        <v>450</v>
      </c>
      <c r="T174">
        <v>105</v>
      </c>
      <c r="U174">
        <v>1</v>
      </c>
      <c r="V174" s="18">
        <v>0.94230000000000003</v>
      </c>
      <c r="W174" s="18">
        <v>0.83809999999999996</v>
      </c>
      <c r="X174" s="18">
        <v>21.228200000000001</v>
      </c>
      <c r="Y174" s="18">
        <v>11.407400000000001</v>
      </c>
      <c r="Z174" s="18">
        <v>11.407400000000001</v>
      </c>
      <c r="AN174">
        <v>172</v>
      </c>
      <c r="AO174" t="s">
        <v>450</v>
      </c>
      <c r="AP174" s="18">
        <v>0.93630000000000002</v>
      </c>
      <c r="AQ174" s="18">
        <v>0.91669999999999996</v>
      </c>
      <c r="AR174" s="18">
        <v>1.159</v>
      </c>
      <c r="AT174">
        <v>172</v>
      </c>
      <c r="AU174" t="s">
        <v>450</v>
      </c>
      <c r="AV174" s="18">
        <v>0.5897</v>
      </c>
      <c r="AW174" s="18">
        <v>0.55710000000000004</v>
      </c>
      <c r="AX174" s="18">
        <v>4.7220000000000004</v>
      </c>
      <c r="AZ174">
        <v>172</v>
      </c>
      <c r="BA174" t="s">
        <v>450</v>
      </c>
      <c r="BB174" s="18">
        <v>0.99339999999999995</v>
      </c>
      <c r="BC174" s="18">
        <v>0.99760000000000004</v>
      </c>
      <c r="BD174" s="18">
        <v>0.316</v>
      </c>
      <c r="BF174">
        <v>172</v>
      </c>
      <c r="BG174" t="s">
        <v>450</v>
      </c>
      <c r="BH174" s="18">
        <v>0.71179999999999999</v>
      </c>
      <c r="BI174" s="18">
        <v>0.65949999999999998</v>
      </c>
      <c r="BJ174" s="18">
        <v>3.25</v>
      </c>
    </row>
    <row r="175" spans="18:62" x14ac:dyDescent="0.25">
      <c r="R175">
        <v>141</v>
      </c>
      <c r="S175" t="s">
        <v>328</v>
      </c>
      <c r="T175">
        <v>87</v>
      </c>
      <c r="U175">
        <v>0.94120000000000004</v>
      </c>
      <c r="V175" s="18">
        <v>0.74419999999999997</v>
      </c>
      <c r="W175" s="18">
        <v>0.50570000000000004</v>
      </c>
      <c r="X175" s="18">
        <v>18.942799999999998</v>
      </c>
      <c r="Y175" s="18">
        <v>9.4718999999999998</v>
      </c>
      <c r="Z175" s="18">
        <v>9.4718999999999998</v>
      </c>
      <c r="AN175">
        <v>173</v>
      </c>
      <c r="AO175" t="s">
        <v>328</v>
      </c>
      <c r="AP175" s="18">
        <v>0.33710000000000001</v>
      </c>
      <c r="AQ175" s="18">
        <v>0.36209999999999998</v>
      </c>
      <c r="AR175" s="18">
        <v>10.8</v>
      </c>
      <c r="AT175">
        <v>173</v>
      </c>
      <c r="AU175" t="s">
        <v>328</v>
      </c>
      <c r="AV175" s="18">
        <v>0.70040000000000002</v>
      </c>
      <c r="AW175" s="18">
        <v>0.68389999999999995</v>
      </c>
      <c r="AX175" s="18">
        <v>3.1960000000000002</v>
      </c>
      <c r="AZ175">
        <v>173</v>
      </c>
      <c r="BA175" t="s">
        <v>328</v>
      </c>
      <c r="BB175" s="18">
        <v>0.99729999999999996</v>
      </c>
      <c r="BC175" s="18">
        <v>1</v>
      </c>
      <c r="BD175" s="18">
        <v>0.17699999999999999</v>
      </c>
      <c r="BF175">
        <v>173</v>
      </c>
      <c r="BG175" t="s">
        <v>328</v>
      </c>
      <c r="BH175" s="18">
        <v>0.66710000000000003</v>
      </c>
      <c r="BI175" s="18">
        <v>0.64939999999999998</v>
      </c>
      <c r="BJ175" s="18">
        <v>3.6850000000000001</v>
      </c>
    </row>
    <row r="176" spans="18:62" x14ac:dyDescent="0.25">
      <c r="R176">
        <v>280</v>
      </c>
      <c r="S176" t="s">
        <v>467</v>
      </c>
      <c r="T176">
        <v>106</v>
      </c>
      <c r="U176">
        <v>0.95240000000000002</v>
      </c>
      <c r="V176" s="18">
        <v>0.88680000000000003</v>
      </c>
      <c r="W176" s="18">
        <v>0.70750000000000002</v>
      </c>
      <c r="X176" s="18">
        <v>80.702200000000005</v>
      </c>
      <c r="Y176" s="18">
        <v>44.388300000000001</v>
      </c>
      <c r="Z176" s="18">
        <v>44.388300000000001</v>
      </c>
      <c r="AN176">
        <v>174</v>
      </c>
      <c r="AO176" t="s">
        <v>467</v>
      </c>
      <c r="AP176" s="18">
        <v>0.35539999999999999</v>
      </c>
      <c r="AQ176" s="18">
        <v>0.32550000000000001</v>
      </c>
      <c r="AR176" s="18">
        <v>9.0969999999999995</v>
      </c>
      <c r="AT176">
        <v>174</v>
      </c>
      <c r="AU176" t="s">
        <v>467</v>
      </c>
      <c r="AV176" s="18">
        <v>0.247</v>
      </c>
      <c r="AW176" s="18">
        <v>0.22170000000000001</v>
      </c>
      <c r="AX176" s="18">
        <v>10.821999999999999</v>
      </c>
      <c r="AZ176">
        <v>174</v>
      </c>
      <c r="BA176" t="s">
        <v>467</v>
      </c>
      <c r="BB176" s="18">
        <v>0.99380000000000002</v>
      </c>
      <c r="BC176" s="18">
        <v>1</v>
      </c>
      <c r="BD176" s="18">
        <v>0.30199999999999999</v>
      </c>
      <c r="BF176">
        <v>174</v>
      </c>
      <c r="BG176" t="s">
        <v>467</v>
      </c>
      <c r="BH176" s="18">
        <v>0.29980000000000001</v>
      </c>
      <c r="BI176" s="18">
        <v>0.2712</v>
      </c>
      <c r="BJ176" s="18">
        <v>10.407999999999999</v>
      </c>
    </row>
    <row r="177" spans="18:62" x14ac:dyDescent="0.25">
      <c r="R177">
        <v>535</v>
      </c>
      <c r="S177" t="s">
        <v>722</v>
      </c>
      <c r="T177">
        <v>138</v>
      </c>
      <c r="U177">
        <v>1</v>
      </c>
      <c r="V177" s="18">
        <v>0.95650000000000002</v>
      </c>
      <c r="W177" s="18">
        <v>0.80430000000000001</v>
      </c>
      <c r="X177" s="18">
        <v>35.024700000000003</v>
      </c>
      <c r="Y177" s="18">
        <v>18.473400000000002</v>
      </c>
      <c r="Z177" s="18">
        <v>18.473400000000002</v>
      </c>
      <c r="AN177">
        <v>175</v>
      </c>
      <c r="AO177" t="s">
        <v>722</v>
      </c>
      <c r="AP177" s="18">
        <v>0.34010000000000001</v>
      </c>
      <c r="AQ177" s="18">
        <v>0.28079999999999999</v>
      </c>
      <c r="AR177" s="18">
        <v>11.97</v>
      </c>
      <c r="AT177">
        <v>175</v>
      </c>
      <c r="AU177" t="s">
        <v>722</v>
      </c>
      <c r="AV177" s="18">
        <v>0.62790000000000001</v>
      </c>
      <c r="AW177" s="18">
        <v>0.51990000000000003</v>
      </c>
      <c r="AX177" s="18">
        <v>7.6849999999999996</v>
      </c>
      <c r="AZ177">
        <v>175</v>
      </c>
      <c r="BA177" t="s">
        <v>722</v>
      </c>
      <c r="BB177" s="18">
        <v>0.99750000000000005</v>
      </c>
      <c r="BC177" s="18">
        <v>1</v>
      </c>
      <c r="BD177" s="18">
        <v>0.221</v>
      </c>
      <c r="BF177">
        <v>175</v>
      </c>
      <c r="BG177" t="s">
        <v>722</v>
      </c>
      <c r="BH177" s="18">
        <v>0.76139999999999997</v>
      </c>
      <c r="BI177" s="18">
        <v>0.67569999999999997</v>
      </c>
      <c r="BJ177" s="18">
        <v>3.8519999999999999</v>
      </c>
    </row>
    <row r="178" spans="18:62" x14ac:dyDescent="0.25">
      <c r="R178">
        <v>819</v>
      </c>
      <c r="S178" t="s">
        <v>1006</v>
      </c>
      <c r="T178">
        <v>186</v>
      </c>
      <c r="U178">
        <v>0.94589999999999996</v>
      </c>
      <c r="V178" s="18">
        <v>0.86019999999999996</v>
      </c>
      <c r="W178" s="18">
        <v>0.57530000000000003</v>
      </c>
      <c r="X178" s="18">
        <v>171.8006</v>
      </c>
      <c r="Y178" s="18">
        <v>110.67059999999999</v>
      </c>
      <c r="Z178" s="18">
        <v>100</v>
      </c>
      <c r="AN178">
        <v>176</v>
      </c>
      <c r="AO178" t="s">
        <v>696</v>
      </c>
      <c r="AP178" s="18">
        <v>0.59550000000000003</v>
      </c>
      <c r="AQ178" s="18">
        <v>0.52410000000000001</v>
      </c>
      <c r="AR178" s="18">
        <v>7.8419999999999996</v>
      </c>
      <c r="AT178">
        <v>176</v>
      </c>
      <c r="AU178" t="s">
        <v>696</v>
      </c>
      <c r="AV178" s="18">
        <v>0.38400000000000001</v>
      </c>
      <c r="AW178" s="18">
        <v>0.32040000000000002</v>
      </c>
      <c r="AX178" s="18">
        <v>10.711</v>
      </c>
      <c r="AZ178">
        <v>176</v>
      </c>
      <c r="BA178" t="s">
        <v>696</v>
      </c>
      <c r="BB178" s="18">
        <v>0.99539999999999995</v>
      </c>
      <c r="BC178" s="18">
        <v>0.99809999999999999</v>
      </c>
      <c r="BD178" s="18">
        <v>0.3</v>
      </c>
      <c r="BF178">
        <v>176</v>
      </c>
      <c r="BG178" t="s">
        <v>696</v>
      </c>
      <c r="BH178" s="18">
        <v>0.67359999999999998</v>
      </c>
      <c r="BI178" s="18">
        <v>0.58520000000000005</v>
      </c>
      <c r="BJ178" s="18">
        <v>3.88</v>
      </c>
    </row>
    <row r="179" spans="18:62" x14ac:dyDescent="0.25">
      <c r="R179">
        <v>509</v>
      </c>
      <c r="S179" t="s">
        <v>696</v>
      </c>
      <c r="T179">
        <v>135</v>
      </c>
      <c r="U179">
        <v>0.96299999999999997</v>
      </c>
      <c r="V179" s="18">
        <v>0.86570000000000003</v>
      </c>
      <c r="W179" s="18">
        <v>0.71850000000000003</v>
      </c>
      <c r="X179" s="18">
        <v>46.194000000000003</v>
      </c>
      <c r="Y179" s="18">
        <v>25.080500000000001</v>
      </c>
      <c r="Z179" s="18">
        <v>25.080500000000001</v>
      </c>
      <c r="AN179">
        <v>177</v>
      </c>
      <c r="AO179" t="s">
        <v>471</v>
      </c>
      <c r="AP179" s="18">
        <v>0.33150000000000002</v>
      </c>
      <c r="AQ179" s="18">
        <v>0.31309999999999999</v>
      </c>
      <c r="AR179" s="18">
        <v>10.314</v>
      </c>
      <c r="AT179">
        <v>177</v>
      </c>
      <c r="AU179" t="s">
        <v>471</v>
      </c>
      <c r="AV179" s="18">
        <v>0.60750000000000004</v>
      </c>
      <c r="AW179" s="18">
        <v>0.56069999999999998</v>
      </c>
      <c r="AX179" s="18">
        <v>8.4250000000000007</v>
      </c>
      <c r="AZ179">
        <v>177</v>
      </c>
      <c r="BA179" t="s">
        <v>471</v>
      </c>
      <c r="BB179" s="18">
        <v>0.99299999999999999</v>
      </c>
      <c r="BC179" s="18">
        <v>0.99770000000000003</v>
      </c>
      <c r="BD179" s="18">
        <v>0.32400000000000001</v>
      </c>
      <c r="BF179">
        <v>177</v>
      </c>
      <c r="BG179" t="s">
        <v>471</v>
      </c>
      <c r="BH179" s="18">
        <v>0.73650000000000004</v>
      </c>
      <c r="BI179" s="18">
        <v>0.69630000000000003</v>
      </c>
      <c r="BJ179" s="18">
        <v>3.8170000000000002</v>
      </c>
    </row>
    <row r="180" spans="18:62" x14ac:dyDescent="0.25">
      <c r="R180">
        <v>284</v>
      </c>
      <c r="S180" t="s">
        <v>471</v>
      </c>
      <c r="T180">
        <v>107</v>
      </c>
      <c r="U180">
        <v>1</v>
      </c>
      <c r="V180" s="18">
        <v>0.90569999999999995</v>
      </c>
      <c r="W180" s="18">
        <v>0.81310000000000004</v>
      </c>
      <c r="X180" s="18">
        <v>41.590899999999998</v>
      </c>
      <c r="Y180" s="18">
        <v>21.377400000000002</v>
      </c>
      <c r="Z180" s="18">
        <v>21.377400000000002</v>
      </c>
      <c r="AN180">
        <v>178</v>
      </c>
      <c r="AO180" t="s">
        <v>369</v>
      </c>
      <c r="AP180" s="18">
        <v>0.49769999999999998</v>
      </c>
      <c r="AQ180" s="18">
        <v>0.48099999999999998</v>
      </c>
      <c r="AR180" s="18">
        <v>8.1370000000000005</v>
      </c>
      <c r="AT180">
        <v>178</v>
      </c>
      <c r="AU180" t="s">
        <v>369</v>
      </c>
      <c r="AV180" s="18">
        <v>0.26889999999999997</v>
      </c>
      <c r="AW180" s="18">
        <v>0.2853</v>
      </c>
      <c r="AX180" s="18">
        <v>8.7070000000000007</v>
      </c>
      <c r="AZ180">
        <v>178</v>
      </c>
      <c r="BA180" t="s">
        <v>369</v>
      </c>
      <c r="BB180" s="18">
        <v>0.99119999999999997</v>
      </c>
      <c r="BC180" s="18">
        <v>0.99460000000000004</v>
      </c>
      <c r="BD180" s="18">
        <v>0.35899999999999999</v>
      </c>
      <c r="BF180">
        <v>178</v>
      </c>
      <c r="BG180" t="s">
        <v>369</v>
      </c>
      <c r="BH180" s="18">
        <v>0.372</v>
      </c>
      <c r="BI180" s="18">
        <v>0.4022</v>
      </c>
      <c r="BJ180" s="18">
        <v>6.3079999999999998</v>
      </c>
    </row>
    <row r="181" spans="18:62" x14ac:dyDescent="0.25">
      <c r="R181">
        <v>182</v>
      </c>
      <c r="S181" t="s">
        <v>369</v>
      </c>
      <c r="T181">
        <v>92</v>
      </c>
      <c r="U181">
        <v>0.94440000000000002</v>
      </c>
      <c r="V181" s="18">
        <v>0.69569999999999999</v>
      </c>
      <c r="W181" s="18">
        <v>0.4239</v>
      </c>
      <c r="X181" s="18">
        <v>159.36000000000001</v>
      </c>
      <c r="Y181" s="18">
        <v>98.060100000000006</v>
      </c>
      <c r="Z181" s="18">
        <v>98.060100000000006</v>
      </c>
      <c r="AN181">
        <v>179</v>
      </c>
      <c r="AO181" t="s">
        <v>936</v>
      </c>
      <c r="AP181" s="18">
        <v>0.41089999999999999</v>
      </c>
      <c r="AQ181" s="18">
        <v>0.32119999999999999</v>
      </c>
      <c r="AR181" s="18">
        <v>10.776</v>
      </c>
      <c r="AT181">
        <v>179</v>
      </c>
      <c r="AU181" t="s">
        <v>936</v>
      </c>
      <c r="AV181" s="18">
        <v>0.14710000000000001</v>
      </c>
      <c r="AW181" s="18">
        <v>0.1323</v>
      </c>
      <c r="AX181" s="18">
        <v>45.22</v>
      </c>
      <c r="AZ181">
        <v>179</v>
      </c>
      <c r="BA181" t="s">
        <v>936</v>
      </c>
      <c r="BB181" s="18">
        <v>0.99790000000000001</v>
      </c>
      <c r="BC181" s="18">
        <v>1</v>
      </c>
      <c r="BD181" s="18">
        <v>0.22600000000000001</v>
      </c>
      <c r="BF181">
        <v>179</v>
      </c>
      <c r="BG181" t="s">
        <v>936</v>
      </c>
      <c r="BH181" s="18">
        <v>0.58709999999999996</v>
      </c>
      <c r="BI181" s="18">
        <v>0.45929999999999999</v>
      </c>
      <c r="BJ181" s="18">
        <v>5.2210000000000001</v>
      </c>
    </row>
    <row r="182" spans="18:62" x14ac:dyDescent="0.25">
      <c r="R182">
        <v>749</v>
      </c>
      <c r="S182" t="s">
        <v>936</v>
      </c>
      <c r="T182">
        <v>172</v>
      </c>
      <c r="U182">
        <v>0.97060000000000002</v>
      </c>
      <c r="V182" s="18">
        <v>0.8256</v>
      </c>
      <c r="W182" s="18">
        <v>0.54069999999999996</v>
      </c>
      <c r="X182" s="18">
        <v>177.11660000000001</v>
      </c>
      <c r="Y182" s="18">
        <v>113.05889999999999</v>
      </c>
      <c r="Z182" s="18">
        <v>100</v>
      </c>
      <c r="AN182">
        <v>180</v>
      </c>
      <c r="AO182" t="s">
        <v>804</v>
      </c>
      <c r="AP182" s="18">
        <v>0.96630000000000005</v>
      </c>
      <c r="AQ182" s="18">
        <v>0.95669999999999999</v>
      </c>
      <c r="AR182" s="18">
        <v>1.163</v>
      </c>
      <c r="AT182">
        <v>180</v>
      </c>
      <c r="AU182" t="s">
        <v>804</v>
      </c>
      <c r="AV182" s="18">
        <v>0.44869999999999999</v>
      </c>
      <c r="AW182" s="18">
        <v>0.38500000000000001</v>
      </c>
      <c r="AX182" s="18">
        <v>10.003</v>
      </c>
      <c r="AZ182">
        <v>180</v>
      </c>
      <c r="BA182" t="s">
        <v>804</v>
      </c>
      <c r="BB182" s="18">
        <v>0.99690000000000001</v>
      </c>
      <c r="BC182" s="18">
        <v>1</v>
      </c>
      <c r="BD182" s="18">
        <v>0.25600000000000001</v>
      </c>
      <c r="BF182">
        <v>180</v>
      </c>
      <c r="BG182" t="s">
        <v>804</v>
      </c>
      <c r="BH182" s="18">
        <v>0.58860000000000001</v>
      </c>
      <c r="BI182" s="18">
        <v>0.48</v>
      </c>
      <c r="BJ182" s="18">
        <v>7.9980000000000002</v>
      </c>
    </row>
    <row r="183" spans="18:62" x14ac:dyDescent="0.25">
      <c r="R183">
        <v>617</v>
      </c>
      <c r="S183" t="s">
        <v>804</v>
      </c>
      <c r="T183">
        <v>150</v>
      </c>
      <c r="U183">
        <v>1</v>
      </c>
      <c r="V183" s="18">
        <v>0.85329999999999995</v>
      </c>
      <c r="W183" s="18">
        <v>0.74670000000000003</v>
      </c>
      <c r="X183" s="18">
        <v>93.608000000000004</v>
      </c>
      <c r="Y183" s="18">
        <v>53.433900000000001</v>
      </c>
      <c r="Z183" s="18">
        <v>53.433900000000001</v>
      </c>
      <c r="AN183">
        <v>181</v>
      </c>
      <c r="AO183" t="s">
        <v>837</v>
      </c>
      <c r="AP183" s="18">
        <v>0.32129999999999997</v>
      </c>
      <c r="AQ183" s="18">
        <v>0.25159999999999999</v>
      </c>
      <c r="AR183" s="18">
        <v>12.784000000000001</v>
      </c>
      <c r="AT183">
        <v>181</v>
      </c>
      <c r="AU183" t="s">
        <v>837</v>
      </c>
      <c r="AV183" s="18">
        <v>0.44059999999999999</v>
      </c>
      <c r="AW183" s="18">
        <v>0.3523</v>
      </c>
      <c r="AX183" s="18">
        <v>8.1479999999999997</v>
      </c>
      <c r="AZ183">
        <v>181</v>
      </c>
      <c r="BA183" t="s">
        <v>837</v>
      </c>
      <c r="BB183" s="18">
        <v>0.99729999999999996</v>
      </c>
      <c r="BC183" s="18">
        <v>1</v>
      </c>
      <c r="BD183" s="18">
        <v>0.24299999999999999</v>
      </c>
      <c r="BF183">
        <v>181</v>
      </c>
      <c r="BG183" t="s">
        <v>837</v>
      </c>
      <c r="BH183" s="18">
        <v>0.49070000000000003</v>
      </c>
      <c r="BI183" s="18">
        <v>0.40100000000000002</v>
      </c>
      <c r="BJ183" s="18">
        <v>6.2670000000000003</v>
      </c>
    </row>
    <row r="184" spans="18:62" x14ac:dyDescent="0.25">
      <c r="R184">
        <v>650</v>
      </c>
      <c r="S184" t="s">
        <v>837</v>
      </c>
      <c r="T184">
        <v>154</v>
      </c>
      <c r="U184">
        <v>0.9</v>
      </c>
      <c r="V184" s="18">
        <v>0.68830000000000002</v>
      </c>
      <c r="W184" s="18">
        <v>0.52600000000000002</v>
      </c>
      <c r="X184" s="18">
        <v>42.679099999999998</v>
      </c>
      <c r="Y184" s="18">
        <v>24.051100000000002</v>
      </c>
      <c r="Z184" s="18">
        <v>24.051100000000002</v>
      </c>
      <c r="AN184">
        <v>182</v>
      </c>
      <c r="AO184" t="s">
        <v>434</v>
      </c>
      <c r="AP184" s="18">
        <v>0.92949999999999999</v>
      </c>
      <c r="AQ184" s="18">
        <v>0.91990000000000005</v>
      </c>
      <c r="AR184" s="18">
        <v>1.2849999999999999</v>
      </c>
      <c r="AT184">
        <v>182</v>
      </c>
      <c r="AU184" t="s">
        <v>434</v>
      </c>
      <c r="AV184" s="18">
        <v>0.2888</v>
      </c>
      <c r="AW184" s="18">
        <v>0.26700000000000002</v>
      </c>
      <c r="AX184" s="18">
        <v>11.321</v>
      </c>
      <c r="AZ184">
        <v>182</v>
      </c>
      <c r="BA184" t="s">
        <v>434</v>
      </c>
      <c r="BB184" s="18">
        <v>0.99250000000000005</v>
      </c>
      <c r="BC184" s="18">
        <v>1</v>
      </c>
      <c r="BD184" s="18">
        <v>0.32500000000000001</v>
      </c>
      <c r="BF184">
        <v>182</v>
      </c>
      <c r="BG184" t="s">
        <v>434</v>
      </c>
      <c r="BH184" s="18">
        <v>0.53749999999999998</v>
      </c>
      <c r="BI184" s="18">
        <v>0.52429999999999999</v>
      </c>
      <c r="BJ184" s="18">
        <v>7.3250000000000002</v>
      </c>
    </row>
    <row r="185" spans="18:62" x14ac:dyDescent="0.25">
      <c r="R185">
        <v>247</v>
      </c>
      <c r="S185" t="s">
        <v>434</v>
      </c>
      <c r="T185">
        <v>103</v>
      </c>
      <c r="U185">
        <v>1</v>
      </c>
      <c r="V185" s="18">
        <v>0.94120000000000004</v>
      </c>
      <c r="W185" s="18">
        <v>0.8155</v>
      </c>
      <c r="X185" s="18">
        <v>67.497100000000003</v>
      </c>
      <c r="Y185" s="18">
        <v>36.288699999999999</v>
      </c>
      <c r="Z185" s="18">
        <v>36.288699999999999</v>
      </c>
      <c r="AN185">
        <v>183</v>
      </c>
      <c r="AO185" t="s">
        <v>844</v>
      </c>
      <c r="AP185" s="18">
        <v>0.97299999999999998</v>
      </c>
      <c r="AQ185" s="18">
        <v>0.96130000000000004</v>
      </c>
      <c r="AR185" s="18">
        <v>0.95399999999999996</v>
      </c>
      <c r="AT185">
        <v>183</v>
      </c>
      <c r="AU185" t="s">
        <v>844</v>
      </c>
      <c r="AV185" s="18">
        <v>0.27060000000000001</v>
      </c>
      <c r="AW185" s="18">
        <v>0.2016</v>
      </c>
      <c r="AX185" s="18">
        <v>14.481</v>
      </c>
      <c r="AZ185">
        <v>183</v>
      </c>
      <c r="BA185" t="s">
        <v>844</v>
      </c>
      <c r="BB185" s="18">
        <v>0.99839999999999995</v>
      </c>
      <c r="BC185" s="18">
        <v>1</v>
      </c>
      <c r="BD185" s="18">
        <v>0.183</v>
      </c>
      <c r="BF185">
        <v>183</v>
      </c>
      <c r="BG185" t="s">
        <v>844</v>
      </c>
      <c r="BH185" s="18">
        <v>0.52629999999999999</v>
      </c>
      <c r="BI185" s="18">
        <v>0.44190000000000002</v>
      </c>
      <c r="BJ185" s="18">
        <v>19.521000000000001</v>
      </c>
    </row>
    <row r="186" spans="18:62" x14ac:dyDescent="0.25">
      <c r="R186">
        <v>657</v>
      </c>
      <c r="S186" t="s">
        <v>844</v>
      </c>
      <c r="T186">
        <v>155</v>
      </c>
      <c r="U186">
        <v>0.9677</v>
      </c>
      <c r="V186" s="18">
        <v>0.71430000000000005</v>
      </c>
      <c r="W186" s="18">
        <v>0.50319999999999998</v>
      </c>
      <c r="X186" s="18">
        <v>112.7894</v>
      </c>
      <c r="Y186" s="18">
        <v>69.9773</v>
      </c>
      <c r="Z186" s="18">
        <v>69.9773</v>
      </c>
      <c r="AN186">
        <v>184</v>
      </c>
      <c r="AO186" t="s">
        <v>560</v>
      </c>
      <c r="AP186" s="18">
        <v>0.95279999999999998</v>
      </c>
      <c r="AQ186" s="18">
        <v>0.93589999999999995</v>
      </c>
      <c r="AR186" s="18">
        <v>1.034</v>
      </c>
      <c r="AT186">
        <v>184</v>
      </c>
      <c r="AU186" t="s">
        <v>560</v>
      </c>
      <c r="AV186" s="18">
        <v>0.70009999999999994</v>
      </c>
      <c r="AW186" s="18">
        <v>0.60899999999999999</v>
      </c>
      <c r="AX186" s="18">
        <v>3.8780000000000001</v>
      </c>
      <c r="AZ186">
        <v>184</v>
      </c>
      <c r="BA186" t="s">
        <v>560</v>
      </c>
      <c r="BB186" s="18">
        <v>0.99380000000000002</v>
      </c>
      <c r="BC186" s="18">
        <v>0.99570000000000003</v>
      </c>
      <c r="BD186" s="18">
        <v>0.32600000000000001</v>
      </c>
      <c r="BF186">
        <v>184</v>
      </c>
      <c r="BG186" t="s">
        <v>560</v>
      </c>
      <c r="BH186" s="18">
        <v>0.81969999999999998</v>
      </c>
      <c r="BI186" s="18">
        <v>0.73929999999999996</v>
      </c>
      <c r="BJ186" s="18">
        <v>2.173</v>
      </c>
    </row>
    <row r="187" spans="18:62" x14ac:dyDescent="0.25">
      <c r="R187">
        <v>373</v>
      </c>
      <c r="S187" t="s">
        <v>560</v>
      </c>
      <c r="T187">
        <v>117</v>
      </c>
      <c r="U187">
        <v>1</v>
      </c>
      <c r="V187" s="18">
        <v>0.96550000000000002</v>
      </c>
      <c r="W187" s="18">
        <v>0.85470000000000002</v>
      </c>
      <c r="X187" s="18">
        <v>25.691199999999998</v>
      </c>
      <c r="Y187" s="18">
        <v>12.7826</v>
      </c>
      <c r="Z187" s="18">
        <v>12.7826</v>
      </c>
      <c r="AN187">
        <v>185</v>
      </c>
      <c r="AO187" t="s">
        <v>343</v>
      </c>
      <c r="AP187" s="18">
        <v>0.72189999999999999</v>
      </c>
      <c r="AQ187" s="18">
        <v>0.73299999999999998</v>
      </c>
      <c r="AR187" s="18">
        <v>3.2170000000000001</v>
      </c>
      <c r="AT187">
        <v>185</v>
      </c>
      <c r="AU187" t="s">
        <v>343</v>
      </c>
      <c r="AV187" s="18">
        <v>0.30669999999999997</v>
      </c>
      <c r="AW187" s="18">
        <v>0.30969999999999998</v>
      </c>
      <c r="AX187" s="18">
        <v>11.632</v>
      </c>
      <c r="AZ187">
        <v>185</v>
      </c>
      <c r="BA187" t="s">
        <v>343</v>
      </c>
      <c r="BB187" s="18">
        <v>0.99170000000000003</v>
      </c>
      <c r="BC187" s="18">
        <v>0.99719999999999998</v>
      </c>
      <c r="BD187" s="18">
        <v>0.316</v>
      </c>
      <c r="BF187">
        <v>185</v>
      </c>
      <c r="BG187" t="s">
        <v>343</v>
      </c>
      <c r="BH187" s="18">
        <v>0.72799999999999998</v>
      </c>
      <c r="BI187" s="18">
        <v>0.71309999999999996</v>
      </c>
      <c r="BJ187" s="18">
        <v>2.867</v>
      </c>
    </row>
    <row r="188" spans="18:62" x14ac:dyDescent="0.25">
      <c r="R188">
        <v>156</v>
      </c>
      <c r="S188" t="s">
        <v>343</v>
      </c>
      <c r="T188">
        <v>88</v>
      </c>
      <c r="U188">
        <v>0.94120000000000004</v>
      </c>
      <c r="V188" s="18">
        <v>0.72729999999999995</v>
      </c>
      <c r="W188" s="18">
        <v>0.52270000000000005</v>
      </c>
      <c r="X188" s="18">
        <v>15.759600000000001</v>
      </c>
      <c r="Y188" s="18">
        <v>8.4395000000000007</v>
      </c>
      <c r="Z188" s="18">
        <v>8.4395000000000007</v>
      </c>
      <c r="AN188">
        <v>186</v>
      </c>
      <c r="AO188" t="s">
        <v>938</v>
      </c>
      <c r="AP188" s="18">
        <v>0.3226</v>
      </c>
      <c r="AQ188" s="18">
        <v>0.2283</v>
      </c>
      <c r="AR188" s="18">
        <v>13.494</v>
      </c>
      <c r="AT188">
        <v>186</v>
      </c>
      <c r="AU188" t="s">
        <v>938</v>
      </c>
      <c r="AV188" s="18">
        <v>0.245</v>
      </c>
      <c r="AW188" s="18">
        <v>0.1618</v>
      </c>
      <c r="AX188" s="18">
        <v>15.231</v>
      </c>
      <c r="AZ188">
        <v>186</v>
      </c>
      <c r="BA188" t="s">
        <v>938</v>
      </c>
      <c r="BB188" s="18">
        <v>0.99680000000000002</v>
      </c>
      <c r="BC188" s="18">
        <v>0.99860000000000004</v>
      </c>
      <c r="BD188" s="18">
        <v>0.28000000000000003</v>
      </c>
      <c r="BF188">
        <v>186</v>
      </c>
      <c r="BG188" t="s">
        <v>938</v>
      </c>
      <c r="BH188" s="18">
        <v>0.54930000000000001</v>
      </c>
      <c r="BI188" s="18">
        <v>0.4017</v>
      </c>
      <c r="BJ188" s="18">
        <v>6.1139999999999999</v>
      </c>
    </row>
    <row r="189" spans="18:62" x14ac:dyDescent="0.25">
      <c r="R189">
        <v>751</v>
      </c>
      <c r="S189" t="s">
        <v>938</v>
      </c>
      <c r="T189">
        <v>173</v>
      </c>
      <c r="U189">
        <v>0.97060000000000002</v>
      </c>
      <c r="V189" s="18">
        <v>0.93020000000000003</v>
      </c>
      <c r="W189" s="18">
        <v>0.78610000000000002</v>
      </c>
      <c r="X189" s="18">
        <v>50.276299999999999</v>
      </c>
      <c r="Y189" s="18">
        <v>29.1783</v>
      </c>
      <c r="Z189" s="18">
        <v>29.1783</v>
      </c>
      <c r="AN189">
        <v>187</v>
      </c>
      <c r="AO189" t="s">
        <v>569</v>
      </c>
      <c r="AP189" s="18">
        <v>0.33789999999999998</v>
      </c>
      <c r="AQ189" s="18">
        <v>0.30509999999999998</v>
      </c>
      <c r="AR189" s="18">
        <v>11.13</v>
      </c>
      <c r="AT189">
        <v>187</v>
      </c>
      <c r="AU189" t="s">
        <v>569</v>
      </c>
      <c r="AV189" s="18">
        <v>0.371</v>
      </c>
      <c r="AW189" s="18">
        <v>0.3538</v>
      </c>
      <c r="AX189" s="18">
        <v>9.9610000000000003</v>
      </c>
      <c r="AZ189">
        <v>187</v>
      </c>
      <c r="BA189" t="s">
        <v>569</v>
      </c>
      <c r="BB189" s="18">
        <v>0.99680000000000002</v>
      </c>
      <c r="BC189" s="18">
        <v>1</v>
      </c>
      <c r="BD189" s="18">
        <v>0.23</v>
      </c>
      <c r="BF189">
        <v>187</v>
      </c>
      <c r="BG189" t="s">
        <v>569</v>
      </c>
      <c r="BH189" s="18">
        <v>0.57930000000000004</v>
      </c>
      <c r="BI189" s="18">
        <v>0.53600000000000003</v>
      </c>
      <c r="BJ189" s="18">
        <v>4.6130000000000004</v>
      </c>
    </row>
    <row r="190" spans="18:62" x14ac:dyDescent="0.25">
      <c r="R190">
        <v>382</v>
      </c>
      <c r="S190" t="s">
        <v>569</v>
      </c>
      <c r="T190">
        <v>118</v>
      </c>
      <c r="U190">
        <v>0.95650000000000002</v>
      </c>
      <c r="V190" s="18">
        <v>0.9153</v>
      </c>
      <c r="W190" s="18">
        <v>0.71189999999999998</v>
      </c>
      <c r="X190" s="18">
        <v>25.8797</v>
      </c>
      <c r="Y190" s="18">
        <v>13.9137</v>
      </c>
      <c r="Z190" s="18">
        <v>13.9137</v>
      </c>
      <c r="AN190">
        <v>188</v>
      </c>
      <c r="AO190" t="s">
        <v>605</v>
      </c>
      <c r="AP190" s="18">
        <v>0.97099999999999997</v>
      </c>
      <c r="AQ190" s="18">
        <v>0.96930000000000005</v>
      </c>
      <c r="AR190" s="18">
        <v>0.88900000000000001</v>
      </c>
      <c r="AT190">
        <v>188</v>
      </c>
      <c r="AU190" t="s">
        <v>605</v>
      </c>
      <c r="AV190" s="18">
        <v>0.66420000000000001</v>
      </c>
      <c r="AW190" s="18">
        <v>0.60450000000000004</v>
      </c>
      <c r="AX190" s="18">
        <v>4.7329999999999997</v>
      </c>
      <c r="AZ190">
        <v>188</v>
      </c>
      <c r="BA190" t="s">
        <v>605</v>
      </c>
      <c r="BB190" s="18">
        <v>0.99309999999999998</v>
      </c>
      <c r="BC190" s="18">
        <v>0.99390000000000001</v>
      </c>
      <c r="BD190" s="18">
        <v>0.36</v>
      </c>
      <c r="BF190">
        <v>188</v>
      </c>
      <c r="BG190" t="s">
        <v>605</v>
      </c>
      <c r="BH190" s="18">
        <v>0.68479999999999996</v>
      </c>
      <c r="BI190" s="18">
        <v>0.61270000000000002</v>
      </c>
      <c r="BJ190" s="18">
        <v>4.0350000000000001</v>
      </c>
    </row>
    <row r="191" spans="18:62" x14ac:dyDescent="0.25">
      <c r="R191">
        <v>418</v>
      </c>
      <c r="S191" t="s">
        <v>605</v>
      </c>
      <c r="T191">
        <v>122</v>
      </c>
      <c r="U191">
        <v>0.95830000000000004</v>
      </c>
      <c r="V191" s="18">
        <v>0.93440000000000001</v>
      </c>
      <c r="W191" s="18">
        <v>0.74590000000000001</v>
      </c>
      <c r="X191" s="18">
        <v>29.654800000000002</v>
      </c>
      <c r="Y191" s="18">
        <v>15.523099999999999</v>
      </c>
      <c r="Z191" s="18">
        <v>15.523099999999999</v>
      </c>
      <c r="AN191">
        <v>189</v>
      </c>
      <c r="AO191" t="s">
        <v>584</v>
      </c>
      <c r="AP191" s="18">
        <v>0.85070000000000001</v>
      </c>
      <c r="AQ191" s="18">
        <v>0.80459999999999998</v>
      </c>
      <c r="AR191" s="18">
        <v>2.1389999999999998</v>
      </c>
      <c r="AT191">
        <v>189</v>
      </c>
      <c r="AU191" t="s">
        <v>584</v>
      </c>
      <c r="AV191" s="18">
        <v>0.62129999999999996</v>
      </c>
      <c r="AW191" s="18">
        <v>0.55459999999999998</v>
      </c>
      <c r="AX191" s="18">
        <v>4.0999999999999996</v>
      </c>
      <c r="AZ191">
        <v>189</v>
      </c>
      <c r="BA191" t="s">
        <v>584</v>
      </c>
      <c r="BB191" s="18">
        <v>0.99750000000000005</v>
      </c>
      <c r="BC191" s="18">
        <v>1</v>
      </c>
      <c r="BD191" s="18">
        <v>0.20200000000000001</v>
      </c>
      <c r="BF191">
        <v>189</v>
      </c>
      <c r="BG191" t="s">
        <v>584</v>
      </c>
      <c r="BH191" s="18">
        <v>0.59599999999999997</v>
      </c>
      <c r="BI191" s="18">
        <v>0.52310000000000001</v>
      </c>
      <c r="BJ191" s="18">
        <v>5.2290000000000001</v>
      </c>
    </row>
    <row r="192" spans="18:62" x14ac:dyDescent="0.25">
      <c r="R192">
        <v>397</v>
      </c>
      <c r="S192" t="s">
        <v>584</v>
      </c>
      <c r="T192">
        <v>119</v>
      </c>
      <c r="U192">
        <v>0.95650000000000002</v>
      </c>
      <c r="V192" s="18">
        <v>0.84750000000000003</v>
      </c>
      <c r="W192" s="18">
        <v>0.67230000000000001</v>
      </c>
      <c r="X192" s="18">
        <v>24.398599999999998</v>
      </c>
      <c r="Y192" s="18">
        <v>13.6561</v>
      </c>
      <c r="Z192" s="18">
        <v>13.6561</v>
      </c>
      <c r="AN192">
        <v>190</v>
      </c>
      <c r="AO192" t="s">
        <v>787</v>
      </c>
      <c r="AP192" s="18">
        <v>0.94420000000000004</v>
      </c>
      <c r="AQ192" s="18">
        <v>0.91669999999999996</v>
      </c>
      <c r="AR192" s="18">
        <v>1.2909999999999999</v>
      </c>
      <c r="AT192">
        <v>190</v>
      </c>
      <c r="AU192" t="s">
        <v>787</v>
      </c>
      <c r="AV192" s="18">
        <v>0.29859999999999998</v>
      </c>
      <c r="AW192" s="18">
        <v>0.23300000000000001</v>
      </c>
      <c r="AX192" s="18">
        <v>11.951000000000001</v>
      </c>
      <c r="AZ192">
        <v>190</v>
      </c>
      <c r="BA192" t="s">
        <v>787</v>
      </c>
      <c r="BB192" s="18">
        <v>0.99809999999999999</v>
      </c>
      <c r="BC192" s="18">
        <v>0.99829999999999997</v>
      </c>
      <c r="BD192" s="18">
        <v>0.20100000000000001</v>
      </c>
      <c r="BF192">
        <v>190</v>
      </c>
      <c r="BG192" t="s">
        <v>787</v>
      </c>
      <c r="BH192" s="18">
        <v>0.49399999999999999</v>
      </c>
      <c r="BI192" s="18">
        <v>0.4133</v>
      </c>
      <c r="BJ192" s="18">
        <v>5.7</v>
      </c>
    </row>
    <row r="193" spans="18:62" x14ac:dyDescent="0.25">
      <c r="R193">
        <v>600</v>
      </c>
      <c r="S193" t="s">
        <v>787</v>
      </c>
      <c r="T193">
        <v>147</v>
      </c>
      <c r="U193">
        <v>1</v>
      </c>
      <c r="V193" s="18">
        <v>0.79449999999999998</v>
      </c>
      <c r="W193" s="18">
        <v>0.61219999999999997</v>
      </c>
      <c r="X193" s="18">
        <v>52.447000000000003</v>
      </c>
      <c r="Y193" s="18">
        <v>29.1648</v>
      </c>
      <c r="Z193" s="18">
        <v>29.1648</v>
      </c>
      <c r="AN193">
        <v>191</v>
      </c>
      <c r="AO193" t="s">
        <v>986</v>
      </c>
      <c r="AP193" s="18">
        <v>0.98550000000000004</v>
      </c>
      <c r="AQ193" s="18">
        <v>0.97660000000000002</v>
      </c>
      <c r="AR193" s="18">
        <v>0.72899999999999998</v>
      </c>
      <c r="AT193">
        <v>191</v>
      </c>
      <c r="AU193" t="s">
        <v>986</v>
      </c>
      <c r="AV193" s="18">
        <v>0.26879999999999998</v>
      </c>
      <c r="AW193" s="18">
        <v>0.20599999999999999</v>
      </c>
      <c r="AX193" s="18">
        <v>16.242000000000001</v>
      </c>
      <c r="AZ193">
        <v>191</v>
      </c>
      <c r="BA193" t="s">
        <v>986</v>
      </c>
      <c r="BB193" s="18">
        <v>0.99760000000000004</v>
      </c>
      <c r="BC193" s="18">
        <v>1</v>
      </c>
      <c r="BD193" s="18">
        <v>0.246</v>
      </c>
      <c r="BF193">
        <v>191</v>
      </c>
      <c r="BG193" t="s">
        <v>986</v>
      </c>
      <c r="BH193" s="18">
        <v>0.5978</v>
      </c>
      <c r="BI193" s="18">
        <v>0.44640000000000002</v>
      </c>
      <c r="BJ193" s="18">
        <v>9.8290000000000006</v>
      </c>
    </row>
    <row r="194" spans="18:62" x14ac:dyDescent="0.25">
      <c r="R194">
        <v>799</v>
      </c>
      <c r="S194" t="s">
        <v>986</v>
      </c>
      <c r="T194">
        <v>182</v>
      </c>
      <c r="U194">
        <v>1</v>
      </c>
      <c r="V194" s="18">
        <v>0.79120000000000001</v>
      </c>
      <c r="W194" s="18">
        <v>0.58240000000000003</v>
      </c>
      <c r="X194" s="18">
        <v>73.537199999999999</v>
      </c>
      <c r="Y194" s="18">
        <v>43.4679</v>
      </c>
      <c r="Z194" s="18">
        <v>43.4679</v>
      </c>
      <c r="AN194">
        <v>192</v>
      </c>
      <c r="AO194" t="s">
        <v>432</v>
      </c>
      <c r="AP194" s="18">
        <v>0.95050000000000001</v>
      </c>
      <c r="AQ194" s="18">
        <v>0.94899999999999995</v>
      </c>
      <c r="AR194" s="18">
        <v>1.0189999999999999</v>
      </c>
      <c r="AT194">
        <v>192</v>
      </c>
      <c r="AU194" t="s">
        <v>432</v>
      </c>
      <c r="AV194" s="18">
        <v>0.50229999999999997</v>
      </c>
      <c r="AW194" s="18">
        <v>0.44419999999999998</v>
      </c>
      <c r="AX194" s="18">
        <v>6.3449999999999998</v>
      </c>
      <c r="AZ194">
        <v>192</v>
      </c>
      <c r="BA194" t="s">
        <v>432</v>
      </c>
      <c r="BB194" s="18">
        <v>0.99670000000000003</v>
      </c>
      <c r="BC194" s="18">
        <v>1</v>
      </c>
      <c r="BD194" s="18">
        <v>0.215</v>
      </c>
      <c r="BF194">
        <v>192</v>
      </c>
      <c r="BG194" t="s">
        <v>432</v>
      </c>
      <c r="BH194" s="18">
        <v>0.63429999999999997</v>
      </c>
      <c r="BI194" s="18">
        <v>0.58009999999999995</v>
      </c>
      <c r="BJ194" s="18">
        <v>3.524</v>
      </c>
    </row>
    <row r="195" spans="18:62" x14ac:dyDescent="0.25">
      <c r="R195">
        <v>245</v>
      </c>
      <c r="S195" t="s">
        <v>432</v>
      </c>
      <c r="T195">
        <v>103</v>
      </c>
      <c r="U195">
        <v>0.9</v>
      </c>
      <c r="V195" s="18">
        <v>0.84309999999999996</v>
      </c>
      <c r="W195" s="18">
        <v>0.67959999999999998</v>
      </c>
      <c r="X195" s="18">
        <v>17.602900000000002</v>
      </c>
      <c r="Y195" s="18">
        <v>10.4763</v>
      </c>
      <c r="Z195" s="18">
        <v>10.4763</v>
      </c>
      <c r="AN195">
        <v>193</v>
      </c>
      <c r="AO195" t="s">
        <v>447</v>
      </c>
      <c r="AP195" s="18">
        <v>0.96199999999999997</v>
      </c>
      <c r="AQ195" s="18">
        <v>0.95709999999999995</v>
      </c>
      <c r="AR195" s="18">
        <v>0.80300000000000005</v>
      </c>
      <c r="AT195">
        <v>193</v>
      </c>
      <c r="AU195" t="s">
        <v>447</v>
      </c>
      <c r="AV195" s="18">
        <v>0.25779999999999997</v>
      </c>
      <c r="AW195" s="18">
        <v>0.25240000000000001</v>
      </c>
      <c r="AX195" s="18">
        <v>10.797000000000001</v>
      </c>
      <c r="AZ195">
        <v>193</v>
      </c>
      <c r="BA195" t="s">
        <v>447</v>
      </c>
      <c r="BB195" s="18">
        <v>0.99539999999999995</v>
      </c>
      <c r="BC195" s="18">
        <v>1</v>
      </c>
      <c r="BD195" s="18">
        <v>0.25900000000000001</v>
      </c>
      <c r="BF195">
        <v>193</v>
      </c>
      <c r="BG195" t="s">
        <v>447</v>
      </c>
      <c r="BH195" s="18">
        <v>0.61329999999999996</v>
      </c>
      <c r="BI195" s="18">
        <v>0.56899999999999995</v>
      </c>
      <c r="BJ195" s="18">
        <v>12.481999999999999</v>
      </c>
    </row>
    <row r="196" spans="18:62" x14ac:dyDescent="0.25">
      <c r="R196">
        <v>260</v>
      </c>
      <c r="S196" t="s">
        <v>447</v>
      </c>
      <c r="T196">
        <v>105</v>
      </c>
      <c r="U196">
        <v>1</v>
      </c>
      <c r="V196" s="18">
        <v>0.86539999999999995</v>
      </c>
      <c r="W196" s="18">
        <v>0.68569999999999998</v>
      </c>
      <c r="X196" s="18">
        <v>137.1961</v>
      </c>
      <c r="Y196" s="18">
        <v>85.102500000000006</v>
      </c>
      <c r="Z196" s="18">
        <v>85.102500000000006</v>
      </c>
      <c r="AN196">
        <v>194</v>
      </c>
      <c r="AO196" t="s">
        <v>859</v>
      </c>
      <c r="AP196" s="18">
        <v>0.31530000000000002</v>
      </c>
      <c r="AQ196" s="18">
        <v>0.24360000000000001</v>
      </c>
      <c r="AR196" s="18">
        <v>14.24</v>
      </c>
      <c r="AT196">
        <v>194</v>
      </c>
      <c r="AU196" t="s">
        <v>859</v>
      </c>
      <c r="AV196" s="18">
        <v>0.39689999999999998</v>
      </c>
      <c r="AW196" s="18">
        <v>0.29459999999999997</v>
      </c>
      <c r="AX196" s="18">
        <v>11.875999999999999</v>
      </c>
      <c r="AZ196">
        <v>194</v>
      </c>
      <c r="BA196" t="s">
        <v>859</v>
      </c>
      <c r="BB196" s="18">
        <v>0.99770000000000003</v>
      </c>
      <c r="BC196" s="18">
        <v>1</v>
      </c>
      <c r="BD196" s="18">
        <v>0.22700000000000001</v>
      </c>
      <c r="BF196">
        <v>194</v>
      </c>
      <c r="BG196" t="s">
        <v>859</v>
      </c>
      <c r="BH196" s="18">
        <v>0.65469999999999995</v>
      </c>
      <c r="BI196" s="18">
        <v>0.54139999999999999</v>
      </c>
      <c r="BJ196" s="18">
        <v>4.5620000000000003</v>
      </c>
    </row>
    <row r="197" spans="18:62" x14ac:dyDescent="0.25">
      <c r="R197">
        <v>672</v>
      </c>
      <c r="S197" t="s">
        <v>859</v>
      </c>
      <c r="T197">
        <v>157</v>
      </c>
      <c r="U197">
        <v>0.9355</v>
      </c>
      <c r="V197" s="18">
        <v>0.74360000000000004</v>
      </c>
      <c r="W197" s="18">
        <v>0.50960000000000005</v>
      </c>
      <c r="X197" s="18">
        <v>35.821899999999999</v>
      </c>
      <c r="Y197" s="18">
        <v>20.025300000000001</v>
      </c>
      <c r="Z197" s="18">
        <v>20.025300000000001</v>
      </c>
      <c r="AN197">
        <v>195</v>
      </c>
      <c r="AO197" t="s">
        <v>819</v>
      </c>
      <c r="AP197" s="18">
        <v>0.94710000000000005</v>
      </c>
      <c r="AQ197" s="18">
        <v>0.92930000000000001</v>
      </c>
      <c r="AR197" s="18">
        <v>1.3580000000000001</v>
      </c>
      <c r="AT197">
        <v>195</v>
      </c>
      <c r="AU197" t="s">
        <v>819</v>
      </c>
      <c r="AV197" s="18">
        <v>0.73180000000000001</v>
      </c>
      <c r="AW197" s="18">
        <v>0.6069</v>
      </c>
      <c r="AX197" s="18">
        <v>4.2690000000000001</v>
      </c>
      <c r="AZ197">
        <v>195</v>
      </c>
      <c r="BA197" t="s">
        <v>819</v>
      </c>
      <c r="BB197" s="18">
        <v>0.99809999999999999</v>
      </c>
      <c r="BC197" s="18">
        <v>1</v>
      </c>
      <c r="BD197" s="18">
        <v>0.20100000000000001</v>
      </c>
      <c r="BF197">
        <v>195</v>
      </c>
      <c r="BG197" t="s">
        <v>819</v>
      </c>
      <c r="BH197" s="18">
        <v>0.81100000000000005</v>
      </c>
      <c r="BI197" s="18">
        <v>0.67930000000000001</v>
      </c>
      <c r="BJ197" s="18">
        <v>3.7280000000000002</v>
      </c>
    </row>
    <row r="198" spans="18:62" x14ac:dyDescent="0.25">
      <c r="R198">
        <v>632</v>
      </c>
      <c r="S198" t="s">
        <v>819</v>
      </c>
      <c r="T198">
        <v>152</v>
      </c>
      <c r="U198">
        <v>0.9</v>
      </c>
      <c r="V198" s="18">
        <v>0.76319999999999999</v>
      </c>
      <c r="W198" s="18">
        <v>0.55259999999999998</v>
      </c>
      <c r="X198" s="18">
        <v>44.271500000000003</v>
      </c>
      <c r="Y198" s="18">
        <v>23.9055</v>
      </c>
      <c r="Z198" s="18">
        <v>23.9055</v>
      </c>
      <c r="AN198">
        <v>196</v>
      </c>
      <c r="AO198" t="s">
        <v>799</v>
      </c>
      <c r="AP198" s="18">
        <v>0.38479999999999998</v>
      </c>
      <c r="AQ198" s="18">
        <v>0.30869999999999997</v>
      </c>
      <c r="AR198" s="18">
        <v>10.305999999999999</v>
      </c>
      <c r="AT198">
        <v>196</v>
      </c>
      <c r="AU198" t="s">
        <v>799</v>
      </c>
      <c r="AV198" s="18">
        <v>0.39200000000000002</v>
      </c>
      <c r="AW198" s="18">
        <v>0.32379999999999998</v>
      </c>
      <c r="AX198" s="18">
        <v>10.28</v>
      </c>
      <c r="AZ198">
        <v>196</v>
      </c>
      <c r="BA198" t="s">
        <v>799</v>
      </c>
      <c r="BB198" s="18">
        <v>0.99860000000000004</v>
      </c>
      <c r="BC198" s="18">
        <v>1</v>
      </c>
      <c r="BD198" s="18">
        <v>0.17</v>
      </c>
      <c r="BF198">
        <v>196</v>
      </c>
      <c r="BG198" t="s">
        <v>799</v>
      </c>
      <c r="BH198" s="18">
        <v>0.76880000000000004</v>
      </c>
      <c r="BI198" s="18">
        <v>0.67449999999999999</v>
      </c>
      <c r="BJ198" s="18">
        <v>3.0409999999999999</v>
      </c>
    </row>
    <row r="199" spans="18:62" x14ac:dyDescent="0.25">
      <c r="R199">
        <v>612</v>
      </c>
      <c r="S199" t="s">
        <v>799</v>
      </c>
      <c r="T199">
        <v>149</v>
      </c>
      <c r="U199">
        <v>1</v>
      </c>
      <c r="V199" s="18">
        <v>0.93240000000000001</v>
      </c>
      <c r="W199" s="18">
        <v>0.68459999999999999</v>
      </c>
      <c r="X199" s="18">
        <v>58.500300000000003</v>
      </c>
      <c r="Y199" s="18">
        <v>31.101099999999999</v>
      </c>
      <c r="Z199" s="18">
        <v>31.101099999999999</v>
      </c>
      <c r="AN199">
        <v>197</v>
      </c>
      <c r="AO199" t="s">
        <v>445</v>
      </c>
      <c r="AP199" s="18">
        <v>0.33529999999999999</v>
      </c>
      <c r="AQ199" s="18">
        <v>0.32450000000000001</v>
      </c>
      <c r="AR199" s="18">
        <v>11.034000000000001</v>
      </c>
      <c r="AT199">
        <v>197</v>
      </c>
      <c r="AU199" t="s">
        <v>445</v>
      </c>
      <c r="AV199" s="18">
        <v>0.61539999999999995</v>
      </c>
      <c r="AW199" s="18">
        <v>0.55769999999999997</v>
      </c>
      <c r="AX199" s="18">
        <v>4.2619999999999996</v>
      </c>
      <c r="AZ199">
        <v>197</v>
      </c>
      <c r="BA199" t="s">
        <v>445</v>
      </c>
      <c r="BB199" s="18">
        <v>0.99529999999999996</v>
      </c>
      <c r="BC199" s="18">
        <v>1</v>
      </c>
      <c r="BD199" s="18">
        <v>0.26200000000000001</v>
      </c>
      <c r="BF199">
        <v>197</v>
      </c>
      <c r="BG199" t="s">
        <v>445</v>
      </c>
      <c r="BH199" s="18">
        <v>0.72030000000000005</v>
      </c>
      <c r="BI199" s="18">
        <v>0.67069999999999996</v>
      </c>
      <c r="BJ199" s="18">
        <v>3.1139999999999999</v>
      </c>
    </row>
    <row r="200" spans="18:62" x14ac:dyDescent="0.25">
      <c r="R200">
        <v>258</v>
      </c>
      <c r="S200" t="s">
        <v>445</v>
      </c>
      <c r="T200">
        <v>104</v>
      </c>
      <c r="U200">
        <v>0.95</v>
      </c>
      <c r="V200" s="18">
        <v>0.90380000000000005</v>
      </c>
      <c r="W200" s="18">
        <v>0.83650000000000002</v>
      </c>
      <c r="X200" s="18">
        <v>26.252099999999999</v>
      </c>
      <c r="Y200" s="18">
        <v>13.6388</v>
      </c>
      <c r="Z200" s="18">
        <v>13.6388</v>
      </c>
      <c r="AN200">
        <v>198</v>
      </c>
      <c r="AO200" t="s">
        <v>469</v>
      </c>
      <c r="AP200" s="18">
        <v>0.97929999999999995</v>
      </c>
      <c r="AQ200" s="18">
        <v>0.98829999999999996</v>
      </c>
      <c r="AR200" s="18">
        <v>0.56999999999999995</v>
      </c>
      <c r="AT200">
        <v>198</v>
      </c>
      <c r="AU200" t="s">
        <v>469</v>
      </c>
      <c r="AV200" s="18">
        <v>0.67020000000000002</v>
      </c>
      <c r="AW200" s="18">
        <v>0.64490000000000003</v>
      </c>
      <c r="AX200" s="18">
        <v>5.9850000000000003</v>
      </c>
      <c r="AZ200">
        <v>198</v>
      </c>
      <c r="BA200" t="s">
        <v>469</v>
      </c>
      <c r="BB200" s="18">
        <v>0.99650000000000005</v>
      </c>
      <c r="BC200" s="18">
        <v>0.99770000000000003</v>
      </c>
      <c r="BD200" s="18">
        <v>0.23400000000000001</v>
      </c>
      <c r="BF200">
        <v>198</v>
      </c>
      <c r="BG200" t="s">
        <v>469</v>
      </c>
      <c r="BH200" s="18">
        <v>0.73909999999999998</v>
      </c>
      <c r="BI200" s="18">
        <v>0.71730000000000005</v>
      </c>
      <c r="BJ200" s="18">
        <v>3.0019999999999998</v>
      </c>
    </row>
    <row r="201" spans="18:62" x14ac:dyDescent="0.25">
      <c r="R201">
        <v>282</v>
      </c>
      <c r="S201" t="s">
        <v>469</v>
      </c>
      <c r="T201">
        <v>107</v>
      </c>
      <c r="U201">
        <v>0.95240000000000002</v>
      </c>
      <c r="V201" s="18">
        <v>0.69810000000000005</v>
      </c>
      <c r="W201" s="18">
        <v>0.42059999999999997</v>
      </c>
      <c r="X201" s="18">
        <v>235.7808</v>
      </c>
      <c r="Y201" s="18">
        <v>148.76320000000001</v>
      </c>
      <c r="Z201" s="18">
        <v>100</v>
      </c>
      <c r="AN201">
        <v>199</v>
      </c>
      <c r="AO201" t="s">
        <v>358</v>
      </c>
      <c r="AP201" s="18">
        <v>0.95079999999999998</v>
      </c>
      <c r="AQ201" s="18">
        <v>0.95879999999999999</v>
      </c>
      <c r="AR201" s="18">
        <v>0.90900000000000003</v>
      </c>
      <c r="AT201">
        <v>199</v>
      </c>
      <c r="AU201" t="s">
        <v>358</v>
      </c>
      <c r="AV201" s="18">
        <v>0.30059999999999998</v>
      </c>
      <c r="AW201" s="18">
        <v>0.29399999999999998</v>
      </c>
      <c r="AX201" s="18">
        <v>10.622999999999999</v>
      </c>
      <c r="AZ201">
        <v>199</v>
      </c>
      <c r="BA201" t="s">
        <v>358</v>
      </c>
      <c r="BB201" s="18">
        <v>0.99660000000000004</v>
      </c>
      <c r="BC201" s="18">
        <v>1</v>
      </c>
      <c r="BD201" s="18">
        <v>0.20300000000000001</v>
      </c>
      <c r="BF201">
        <v>199</v>
      </c>
      <c r="BG201" t="s">
        <v>358</v>
      </c>
      <c r="BH201" s="18">
        <v>0.5151</v>
      </c>
      <c r="BI201" s="18">
        <v>0.51649999999999996</v>
      </c>
      <c r="BJ201" s="18">
        <v>5.0289999999999999</v>
      </c>
    </row>
    <row r="202" spans="18:62" x14ac:dyDescent="0.25">
      <c r="R202">
        <v>171</v>
      </c>
      <c r="S202" t="s">
        <v>358</v>
      </c>
      <c r="T202">
        <v>91</v>
      </c>
      <c r="U202">
        <v>1</v>
      </c>
      <c r="V202" s="18">
        <v>0.8</v>
      </c>
      <c r="W202" s="18">
        <v>0.57140000000000002</v>
      </c>
      <c r="X202" s="18">
        <v>25.6615</v>
      </c>
      <c r="Y202" s="18">
        <v>14.7315</v>
      </c>
      <c r="Z202" s="18">
        <v>14.7315</v>
      </c>
      <c r="AN202">
        <v>200</v>
      </c>
      <c r="AO202" t="s">
        <v>278</v>
      </c>
      <c r="AP202" s="18">
        <v>0.9083</v>
      </c>
      <c r="AQ202" s="18">
        <v>0.91769999999999996</v>
      </c>
      <c r="AR202" s="18">
        <v>1.1950000000000001</v>
      </c>
      <c r="AT202">
        <v>200</v>
      </c>
      <c r="AU202" t="s">
        <v>278</v>
      </c>
      <c r="AV202" s="18">
        <v>0.34389999999999998</v>
      </c>
      <c r="AW202" s="18">
        <v>0.38290000000000002</v>
      </c>
      <c r="AX202" s="18">
        <v>7.7640000000000002</v>
      </c>
      <c r="AZ202">
        <v>200</v>
      </c>
      <c r="BA202" t="s">
        <v>278</v>
      </c>
      <c r="BB202" s="18">
        <v>0.99450000000000005</v>
      </c>
      <c r="BC202" s="18">
        <v>1</v>
      </c>
      <c r="BD202" s="18">
        <v>0.24</v>
      </c>
      <c r="BF202">
        <v>200</v>
      </c>
      <c r="BG202" t="s">
        <v>278</v>
      </c>
      <c r="BH202" s="18">
        <v>0.73360000000000003</v>
      </c>
      <c r="BI202" s="18">
        <v>0.72150000000000003</v>
      </c>
      <c r="BJ202" s="18">
        <v>3.06</v>
      </c>
    </row>
    <row r="203" spans="18:62" x14ac:dyDescent="0.25">
      <c r="R203">
        <v>91</v>
      </c>
      <c r="S203" t="s">
        <v>278</v>
      </c>
      <c r="T203">
        <v>79</v>
      </c>
      <c r="U203">
        <v>1</v>
      </c>
      <c r="V203" s="18">
        <v>0.61539999999999995</v>
      </c>
      <c r="W203" s="18">
        <v>0.37969999999999998</v>
      </c>
      <c r="X203" s="18">
        <v>13.494899999999999</v>
      </c>
      <c r="Y203" s="18">
        <v>7.3204000000000002</v>
      </c>
      <c r="Z203" s="18">
        <v>7.3204000000000002</v>
      </c>
      <c r="AN203">
        <v>201</v>
      </c>
      <c r="AO203" t="s">
        <v>498</v>
      </c>
      <c r="AP203" s="18">
        <v>0.88519999999999999</v>
      </c>
      <c r="AQ203" s="18">
        <v>0.85229999999999995</v>
      </c>
      <c r="AR203" s="18">
        <v>1.738</v>
      </c>
      <c r="AT203">
        <v>201</v>
      </c>
      <c r="AU203" t="s">
        <v>498</v>
      </c>
      <c r="AV203" s="18">
        <v>0.32219999999999999</v>
      </c>
      <c r="AW203" s="18">
        <v>0.29549999999999998</v>
      </c>
      <c r="AX203" s="18">
        <v>10.532999999999999</v>
      </c>
      <c r="AZ203">
        <v>201</v>
      </c>
      <c r="BA203" t="s">
        <v>498</v>
      </c>
      <c r="BB203" s="18">
        <v>0.99729999999999996</v>
      </c>
      <c r="BC203" s="18">
        <v>1</v>
      </c>
      <c r="BD203" s="18">
        <v>0.20100000000000001</v>
      </c>
      <c r="BF203">
        <v>201</v>
      </c>
      <c r="BG203" t="s">
        <v>498</v>
      </c>
      <c r="BH203" s="18">
        <v>0.57540000000000002</v>
      </c>
      <c r="BI203" s="18">
        <v>0.51590000000000003</v>
      </c>
      <c r="BJ203" s="18">
        <v>9.0220000000000002</v>
      </c>
    </row>
    <row r="204" spans="18:62" x14ac:dyDescent="0.25">
      <c r="R204">
        <v>311</v>
      </c>
      <c r="S204" t="s">
        <v>498</v>
      </c>
      <c r="T204">
        <v>110</v>
      </c>
      <c r="U204">
        <v>0.95450000000000002</v>
      </c>
      <c r="V204" s="18">
        <v>0.85450000000000004</v>
      </c>
      <c r="W204" s="18">
        <v>0.72729999999999995</v>
      </c>
      <c r="X204" s="18">
        <v>88.579800000000006</v>
      </c>
      <c r="Y204" s="18">
        <v>51.486899999999999</v>
      </c>
      <c r="Z204" s="18">
        <v>51.486899999999999</v>
      </c>
      <c r="AN204">
        <v>202</v>
      </c>
      <c r="AO204" t="s">
        <v>649</v>
      </c>
      <c r="AP204" s="18">
        <v>0.96209999999999996</v>
      </c>
      <c r="AQ204" s="18">
        <v>0.95540000000000003</v>
      </c>
      <c r="AR204" s="18">
        <v>1.05</v>
      </c>
      <c r="AT204">
        <v>202</v>
      </c>
      <c r="AU204" t="s">
        <v>649</v>
      </c>
      <c r="AV204" s="18">
        <v>0.57909999999999995</v>
      </c>
      <c r="AW204" s="18">
        <v>0.49030000000000001</v>
      </c>
      <c r="AX204" s="18">
        <v>4.54</v>
      </c>
      <c r="AZ204">
        <v>202</v>
      </c>
      <c r="BA204" t="s">
        <v>649</v>
      </c>
      <c r="BB204" s="18">
        <v>0.99609999999999999</v>
      </c>
      <c r="BC204" s="18">
        <v>0.99809999999999999</v>
      </c>
      <c r="BD204" s="18">
        <v>0.27400000000000002</v>
      </c>
      <c r="BF204">
        <v>202</v>
      </c>
      <c r="BG204" t="s">
        <v>649</v>
      </c>
      <c r="BH204" s="18">
        <v>0.70409999999999995</v>
      </c>
      <c r="BI204" s="18">
        <v>0.61240000000000006</v>
      </c>
      <c r="BJ204" s="18">
        <v>4.04</v>
      </c>
    </row>
    <row r="205" spans="18:62" x14ac:dyDescent="0.25">
      <c r="R205">
        <v>462</v>
      </c>
      <c r="S205" t="s">
        <v>649</v>
      </c>
      <c r="T205">
        <v>129</v>
      </c>
      <c r="U205">
        <v>0.96</v>
      </c>
      <c r="V205" s="18">
        <v>0.85940000000000005</v>
      </c>
      <c r="W205" s="18">
        <v>0.76739999999999997</v>
      </c>
      <c r="X205" s="18">
        <v>30.740200000000002</v>
      </c>
      <c r="Y205" s="18">
        <v>16.517900000000001</v>
      </c>
      <c r="Z205" s="18">
        <v>16.517900000000001</v>
      </c>
      <c r="AN205">
        <v>203</v>
      </c>
      <c r="AO205" t="s">
        <v>324</v>
      </c>
      <c r="AP205" s="18">
        <v>0.93240000000000001</v>
      </c>
      <c r="AQ205" s="18">
        <v>0.94189999999999996</v>
      </c>
      <c r="AR205" s="18">
        <v>1.173</v>
      </c>
      <c r="AT205">
        <v>203</v>
      </c>
      <c r="AU205" t="s">
        <v>324</v>
      </c>
      <c r="AV205" s="18">
        <v>0.29880000000000001</v>
      </c>
      <c r="AW205" s="18">
        <v>0.31979999999999997</v>
      </c>
      <c r="AX205" s="18">
        <v>9.173</v>
      </c>
      <c r="AZ205">
        <v>203</v>
      </c>
      <c r="BA205" t="s">
        <v>324</v>
      </c>
      <c r="BB205" s="18">
        <v>0.995</v>
      </c>
      <c r="BC205" s="18">
        <v>1</v>
      </c>
      <c r="BD205" s="18">
        <v>0.23799999999999999</v>
      </c>
      <c r="BF205">
        <v>203</v>
      </c>
      <c r="BG205" t="s">
        <v>324</v>
      </c>
      <c r="BH205" s="18">
        <v>0.62180000000000002</v>
      </c>
      <c r="BI205" s="18">
        <v>0.61919999999999997</v>
      </c>
      <c r="BJ205" s="18">
        <v>3.516</v>
      </c>
    </row>
    <row r="206" spans="18:62" x14ac:dyDescent="0.25">
      <c r="R206">
        <v>137</v>
      </c>
      <c r="S206" t="s">
        <v>324</v>
      </c>
      <c r="T206">
        <v>86</v>
      </c>
      <c r="U206">
        <v>0.94120000000000004</v>
      </c>
      <c r="V206" s="18">
        <v>0.81399999999999995</v>
      </c>
      <c r="W206" s="18">
        <v>0.47670000000000001</v>
      </c>
      <c r="X206" s="18">
        <v>20.869900000000001</v>
      </c>
      <c r="Y206" s="18">
        <v>11.6023</v>
      </c>
      <c r="Z206" s="18">
        <v>11.6023</v>
      </c>
      <c r="AN206">
        <v>204</v>
      </c>
      <c r="AO206" t="s">
        <v>312</v>
      </c>
      <c r="AP206" s="18">
        <v>0.44790000000000002</v>
      </c>
      <c r="AQ206" s="18">
        <v>0.4471</v>
      </c>
      <c r="AR206" s="18">
        <v>9.1340000000000003</v>
      </c>
      <c r="AT206">
        <v>204</v>
      </c>
      <c r="AU206" t="s">
        <v>312</v>
      </c>
      <c r="AV206" s="18">
        <v>0.47560000000000002</v>
      </c>
      <c r="AW206" s="18">
        <v>0.50880000000000003</v>
      </c>
      <c r="AX206" s="18">
        <v>6.9740000000000002</v>
      </c>
      <c r="AZ206">
        <v>204</v>
      </c>
      <c r="BA206" t="s">
        <v>312</v>
      </c>
      <c r="BB206" s="18">
        <v>0.9879</v>
      </c>
      <c r="BC206" s="18">
        <v>0.99709999999999999</v>
      </c>
      <c r="BD206" s="18">
        <v>0.38600000000000001</v>
      </c>
      <c r="BF206">
        <v>204</v>
      </c>
      <c r="BG206" t="s">
        <v>312</v>
      </c>
      <c r="BH206" s="18">
        <v>0.41220000000000001</v>
      </c>
      <c r="BI206" s="18">
        <v>0.44119999999999998</v>
      </c>
      <c r="BJ206" s="18">
        <v>9.57</v>
      </c>
    </row>
    <row r="207" spans="18:62" x14ac:dyDescent="0.25">
      <c r="R207">
        <v>125</v>
      </c>
      <c r="S207" t="s">
        <v>312</v>
      </c>
      <c r="T207">
        <v>85</v>
      </c>
      <c r="U207">
        <v>0.94120000000000004</v>
      </c>
      <c r="V207" s="18">
        <v>0.57140000000000002</v>
      </c>
      <c r="W207" s="18">
        <v>0.3765</v>
      </c>
      <c r="X207" s="18">
        <v>95.399299999999997</v>
      </c>
      <c r="Y207" s="18">
        <v>51.959699999999998</v>
      </c>
      <c r="Z207" s="18">
        <v>51.959699999999998</v>
      </c>
      <c r="AN207">
        <v>205</v>
      </c>
      <c r="AO207" t="s">
        <v>351</v>
      </c>
      <c r="AP207" s="18">
        <v>0.44309999999999999</v>
      </c>
      <c r="AQ207" s="18">
        <v>0.42420000000000002</v>
      </c>
      <c r="AR207" s="18">
        <v>9.7750000000000004</v>
      </c>
      <c r="AT207">
        <v>205</v>
      </c>
      <c r="AU207" t="s">
        <v>351</v>
      </c>
      <c r="AV207" s="18">
        <v>0.38990000000000002</v>
      </c>
      <c r="AW207" s="18">
        <v>0.38479999999999998</v>
      </c>
      <c r="AX207" s="18">
        <v>10.423</v>
      </c>
      <c r="AZ207">
        <v>205</v>
      </c>
      <c r="BA207" t="s">
        <v>351</v>
      </c>
      <c r="BB207" s="18">
        <v>0.99670000000000003</v>
      </c>
      <c r="BC207" s="18">
        <v>1</v>
      </c>
      <c r="BD207" s="18">
        <v>0.19700000000000001</v>
      </c>
      <c r="BF207">
        <v>205</v>
      </c>
      <c r="BG207" t="s">
        <v>351</v>
      </c>
      <c r="BH207" s="18">
        <v>0.69350000000000001</v>
      </c>
      <c r="BI207" s="18">
        <v>0.68540000000000001</v>
      </c>
      <c r="BJ207" s="18">
        <v>2.593</v>
      </c>
    </row>
    <row r="208" spans="18:62" x14ac:dyDescent="0.25">
      <c r="R208">
        <v>164</v>
      </c>
      <c r="S208" t="s">
        <v>351</v>
      </c>
      <c r="T208">
        <v>89</v>
      </c>
      <c r="U208">
        <v>1</v>
      </c>
      <c r="V208" s="18">
        <v>0.86360000000000003</v>
      </c>
      <c r="W208" s="18">
        <v>0.68540000000000001</v>
      </c>
      <c r="X208" s="18">
        <v>11.966900000000001</v>
      </c>
      <c r="Y208" s="18">
        <v>6.9103000000000003</v>
      </c>
      <c r="Z208" s="18">
        <v>6.9103000000000003</v>
      </c>
      <c r="AN208">
        <v>206</v>
      </c>
      <c r="AO208" t="s">
        <v>991</v>
      </c>
      <c r="AP208" s="18">
        <v>0.32119999999999999</v>
      </c>
      <c r="AQ208" s="18">
        <v>0.22950000000000001</v>
      </c>
      <c r="AR208" s="18">
        <v>15.391</v>
      </c>
      <c r="AT208">
        <v>206</v>
      </c>
      <c r="AU208" t="s">
        <v>991</v>
      </c>
      <c r="AV208" s="18">
        <v>0.5383</v>
      </c>
      <c r="AW208" s="18">
        <v>0.39340000000000003</v>
      </c>
      <c r="AX208" s="18">
        <v>7.016</v>
      </c>
      <c r="AZ208">
        <v>206</v>
      </c>
      <c r="BA208" t="s">
        <v>991</v>
      </c>
      <c r="BB208" s="18">
        <v>0.99650000000000005</v>
      </c>
      <c r="BC208" s="18">
        <v>0.99729999999999996</v>
      </c>
      <c r="BD208" s="18">
        <v>0.309</v>
      </c>
      <c r="BF208">
        <v>206</v>
      </c>
      <c r="BG208" t="s">
        <v>991</v>
      </c>
      <c r="BH208" s="18">
        <v>0.73080000000000001</v>
      </c>
      <c r="BI208" s="18">
        <v>0.57650000000000001</v>
      </c>
      <c r="BJ208" s="18">
        <v>4.4290000000000003</v>
      </c>
    </row>
    <row r="209" spans="18:62" x14ac:dyDescent="0.25">
      <c r="R209">
        <v>804</v>
      </c>
      <c r="S209" t="s">
        <v>991</v>
      </c>
      <c r="T209">
        <v>183</v>
      </c>
      <c r="U209">
        <v>0.97219999999999995</v>
      </c>
      <c r="V209" s="18">
        <v>0.83520000000000005</v>
      </c>
      <c r="W209" s="18">
        <v>0.63390000000000002</v>
      </c>
      <c r="X209" s="18">
        <v>43.228700000000003</v>
      </c>
      <c r="Y209" s="18">
        <v>24.4481</v>
      </c>
      <c r="Z209" s="18">
        <v>24.4481</v>
      </c>
      <c r="AN209">
        <v>207</v>
      </c>
      <c r="AO209" t="s">
        <v>699</v>
      </c>
      <c r="AP209" s="18">
        <v>0.31340000000000001</v>
      </c>
      <c r="AQ209" s="18">
        <v>0.2482</v>
      </c>
      <c r="AR209" s="18">
        <v>13.425000000000001</v>
      </c>
      <c r="AT209">
        <v>207</v>
      </c>
      <c r="AU209" t="s">
        <v>699</v>
      </c>
      <c r="AV209" s="18">
        <v>0.37380000000000002</v>
      </c>
      <c r="AW209" s="18">
        <v>0.307</v>
      </c>
      <c r="AX209" s="18">
        <v>10.464</v>
      </c>
      <c r="AZ209">
        <v>207</v>
      </c>
      <c r="BA209" t="s">
        <v>699</v>
      </c>
      <c r="BB209" s="18">
        <v>0.99619999999999997</v>
      </c>
      <c r="BC209" s="18">
        <v>0.99819999999999998</v>
      </c>
      <c r="BD209" s="18">
        <v>0.27500000000000002</v>
      </c>
      <c r="BF209">
        <v>207</v>
      </c>
      <c r="BG209" t="s">
        <v>699</v>
      </c>
      <c r="BH209" s="18">
        <v>0.72909999999999997</v>
      </c>
      <c r="BI209" s="18">
        <v>0.63049999999999995</v>
      </c>
      <c r="BJ209" s="18">
        <v>4.4779999999999998</v>
      </c>
    </row>
    <row r="210" spans="18:62" x14ac:dyDescent="0.25">
      <c r="R210">
        <v>512</v>
      </c>
      <c r="S210" t="s">
        <v>699</v>
      </c>
      <c r="T210">
        <v>136</v>
      </c>
      <c r="U210">
        <v>0.92589999999999995</v>
      </c>
      <c r="V210" s="18">
        <v>0.72060000000000002</v>
      </c>
      <c r="W210" s="18">
        <v>0.58089999999999997</v>
      </c>
      <c r="X210" s="18">
        <v>35.277900000000002</v>
      </c>
      <c r="Y210" s="18">
        <v>18.842400000000001</v>
      </c>
      <c r="Z210" s="18">
        <v>18.842400000000001</v>
      </c>
      <c r="AN210">
        <v>208</v>
      </c>
      <c r="AO210" t="s">
        <v>960</v>
      </c>
      <c r="AP210" s="18">
        <v>0.95699999999999996</v>
      </c>
      <c r="AQ210" s="18">
        <v>0.93120000000000003</v>
      </c>
      <c r="AR210" s="18">
        <v>1.1850000000000001</v>
      </c>
      <c r="AT210">
        <v>208</v>
      </c>
      <c r="AU210" t="s">
        <v>960</v>
      </c>
      <c r="AV210" s="18">
        <v>0.13919999999999999</v>
      </c>
      <c r="AW210" s="18">
        <v>0.11799999999999999</v>
      </c>
      <c r="AX210" s="18">
        <v>88.143000000000001</v>
      </c>
      <c r="AZ210">
        <v>208</v>
      </c>
      <c r="BA210" t="s">
        <v>960</v>
      </c>
      <c r="BB210" s="18">
        <v>0.99739999999999995</v>
      </c>
      <c r="BC210" s="18">
        <v>0.99860000000000004</v>
      </c>
      <c r="BD210" s="18">
        <v>0.25900000000000001</v>
      </c>
      <c r="BF210">
        <v>208</v>
      </c>
      <c r="BG210" t="s">
        <v>960</v>
      </c>
      <c r="BH210" s="18">
        <v>0.62939999999999996</v>
      </c>
      <c r="BI210" s="18">
        <v>0.50980000000000003</v>
      </c>
      <c r="BJ210" s="18">
        <v>7.7359999999999998</v>
      </c>
    </row>
    <row r="211" spans="18:62" x14ac:dyDescent="0.25">
      <c r="R211">
        <v>773</v>
      </c>
      <c r="S211" t="s">
        <v>960</v>
      </c>
      <c r="T211">
        <v>178</v>
      </c>
      <c r="U211">
        <v>0.94289999999999996</v>
      </c>
      <c r="V211" s="18">
        <v>0.78649999999999998</v>
      </c>
      <c r="W211" s="18">
        <v>0.58989999999999998</v>
      </c>
      <c r="X211" s="18">
        <v>389.23099999999999</v>
      </c>
      <c r="Y211" s="18">
        <v>272.50869999999998</v>
      </c>
      <c r="Z211" s="18">
        <v>100</v>
      </c>
      <c r="AN211">
        <v>209</v>
      </c>
      <c r="AO211" t="s">
        <v>598</v>
      </c>
      <c r="AP211" s="18">
        <v>0.36080000000000001</v>
      </c>
      <c r="AQ211" s="18">
        <v>0.30330000000000001</v>
      </c>
      <c r="AR211" s="18">
        <v>10.132</v>
      </c>
      <c r="AT211">
        <v>209</v>
      </c>
      <c r="AU211" t="s">
        <v>598</v>
      </c>
      <c r="AV211" s="18">
        <v>0.34279999999999999</v>
      </c>
      <c r="AW211" s="18">
        <v>0.29099999999999998</v>
      </c>
      <c r="AX211" s="18">
        <v>12.073</v>
      </c>
      <c r="AZ211">
        <v>209</v>
      </c>
      <c r="BA211" t="s">
        <v>598</v>
      </c>
      <c r="BB211" s="18">
        <v>0.99309999999999998</v>
      </c>
      <c r="BC211" s="18">
        <v>0.998</v>
      </c>
      <c r="BD211" s="18">
        <v>0.35199999999999998</v>
      </c>
      <c r="BF211">
        <v>209</v>
      </c>
      <c r="BG211" t="s">
        <v>598</v>
      </c>
      <c r="BH211" s="18">
        <v>0.2913</v>
      </c>
      <c r="BI211" s="18">
        <v>0.22950000000000001</v>
      </c>
      <c r="BJ211" s="18">
        <v>11.308</v>
      </c>
    </row>
    <row r="212" spans="18:62" x14ac:dyDescent="0.25">
      <c r="R212">
        <v>411</v>
      </c>
      <c r="S212" t="s">
        <v>598</v>
      </c>
      <c r="T212">
        <v>122</v>
      </c>
      <c r="U212">
        <v>0.95830000000000004</v>
      </c>
      <c r="V212" s="18">
        <v>0.91800000000000004</v>
      </c>
      <c r="W212" s="18">
        <v>0.81969999999999998</v>
      </c>
      <c r="X212" s="18">
        <v>58.601399999999998</v>
      </c>
      <c r="Y212" s="18">
        <v>31.561</v>
      </c>
      <c r="Z212" s="18">
        <v>31.561</v>
      </c>
      <c r="AN212">
        <v>210</v>
      </c>
      <c r="AO212" t="s">
        <v>521</v>
      </c>
      <c r="AP212" s="18">
        <v>0.3745</v>
      </c>
      <c r="AQ212" s="18">
        <v>0.33189999999999997</v>
      </c>
      <c r="AR212" s="18">
        <v>9.5329999999999995</v>
      </c>
      <c r="AT212">
        <v>210</v>
      </c>
      <c r="AU212" t="s">
        <v>521</v>
      </c>
      <c r="AV212" s="18">
        <v>0.2792</v>
      </c>
      <c r="AW212" s="18">
        <v>0.24779999999999999</v>
      </c>
      <c r="AX212" s="18">
        <v>12.618</v>
      </c>
      <c r="AZ212">
        <v>210</v>
      </c>
      <c r="BA212" t="s">
        <v>521</v>
      </c>
      <c r="BB212" s="18">
        <v>0.99450000000000005</v>
      </c>
      <c r="BC212" s="18">
        <v>1</v>
      </c>
      <c r="BD212" s="18">
        <v>0.29299999999999998</v>
      </c>
      <c r="BF212">
        <v>210</v>
      </c>
      <c r="BG212" t="s">
        <v>521</v>
      </c>
      <c r="BH212" s="18">
        <v>0.31469999999999998</v>
      </c>
      <c r="BI212" s="18">
        <v>0.29420000000000002</v>
      </c>
      <c r="BJ212" s="18">
        <v>10.548</v>
      </c>
    </row>
    <row r="213" spans="18:62" x14ac:dyDescent="0.25">
      <c r="R213">
        <v>334</v>
      </c>
      <c r="S213" t="s">
        <v>521</v>
      </c>
      <c r="T213">
        <v>113</v>
      </c>
      <c r="U213">
        <v>0.90910000000000002</v>
      </c>
      <c r="V213" s="18">
        <v>0.85709999999999997</v>
      </c>
      <c r="W213" s="18">
        <v>0.67259999999999998</v>
      </c>
      <c r="X213" s="18">
        <v>69.996899999999997</v>
      </c>
      <c r="Y213" s="18">
        <v>39.171399999999998</v>
      </c>
      <c r="Z213" s="18">
        <v>39.171399999999998</v>
      </c>
      <c r="AN213">
        <v>211</v>
      </c>
      <c r="AO213" t="s">
        <v>286</v>
      </c>
      <c r="AP213" s="18">
        <v>0.77749999999999997</v>
      </c>
      <c r="AQ213" s="18">
        <v>0.78439999999999999</v>
      </c>
      <c r="AR213" s="18">
        <v>2.2519999999999998</v>
      </c>
      <c r="AT213">
        <v>211</v>
      </c>
      <c r="AU213" t="s">
        <v>286</v>
      </c>
      <c r="AV213" s="18">
        <v>0.40799999999999997</v>
      </c>
      <c r="AW213" s="18">
        <v>0.42809999999999998</v>
      </c>
      <c r="AX213" s="18">
        <v>9.3290000000000006</v>
      </c>
      <c r="AZ213">
        <v>211</v>
      </c>
      <c r="BA213" t="s">
        <v>286</v>
      </c>
      <c r="BB213" s="18">
        <v>0.99270000000000003</v>
      </c>
      <c r="BC213" s="18">
        <v>0.99690000000000001</v>
      </c>
      <c r="BD213" s="18">
        <v>0.27700000000000002</v>
      </c>
      <c r="BF213">
        <v>211</v>
      </c>
      <c r="BG213" t="s">
        <v>286</v>
      </c>
      <c r="BH213" s="18">
        <v>0.69269999999999998</v>
      </c>
      <c r="BI213" s="18">
        <v>0.68120000000000003</v>
      </c>
      <c r="BJ213" s="18">
        <v>3.4809999999999999</v>
      </c>
    </row>
    <row r="214" spans="18:62" x14ac:dyDescent="0.25">
      <c r="R214">
        <v>99</v>
      </c>
      <c r="S214" t="s">
        <v>286</v>
      </c>
      <c r="T214">
        <v>80</v>
      </c>
      <c r="U214">
        <v>1</v>
      </c>
      <c r="V214" s="18">
        <v>0.95</v>
      </c>
      <c r="W214" s="18">
        <v>0.77500000000000002</v>
      </c>
      <c r="X214" s="18">
        <v>12.587199999999999</v>
      </c>
      <c r="Y214" s="18">
        <v>6.8701999999999996</v>
      </c>
      <c r="Z214" s="18">
        <v>6.8701999999999996</v>
      </c>
      <c r="AN214">
        <v>212</v>
      </c>
      <c r="AO214" t="s">
        <v>685</v>
      </c>
      <c r="AP214" s="18">
        <v>0.3538</v>
      </c>
      <c r="AQ214" s="18">
        <v>0.28949999999999998</v>
      </c>
      <c r="AR214" s="18">
        <v>12.461</v>
      </c>
      <c r="AT214">
        <v>212</v>
      </c>
      <c r="AU214" t="s">
        <v>685</v>
      </c>
      <c r="AV214" s="18">
        <v>0.61970000000000003</v>
      </c>
      <c r="AW214" s="18">
        <v>0.53759999999999997</v>
      </c>
      <c r="AX214" s="18">
        <v>6.3730000000000002</v>
      </c>
      <c r="AZ214">
        <v>212</v>
      </c>
      <c r="BA214" t="s">
        <v>685</v>
      </c>
      <c r="BB214" s="18">
        <v>0.99609999999999999</v>
      </c>
      <c r="BC214" s="18">
        <v>1</v>
      </c>
      <c r="BD214" s="18">
        <v>0.27100000000000002</v>
      </c>
      <c r="BF214">
        <v>212</v>
      </c>
      <c r="BG214" t="s">
        <v>685</v>
      </c>
      <c r="BH214" s="18">
        <v>0.73019999999999996</v>
      </c>
      <c r="BI214" s="18">
        <v>0.63349999999999995</v>
      </c>
      <c r="BJ214" s="18">
        <v>3.8460000000000001</v>
      </c>
    </row>
    <row r="215" spans="18:62" x14ac:dyDescent="0.25">
      <c r="R215">
        <v>498</v>
      </c>
      <c r="S215" t="s">
        <v>685</v>
      </c>
      <c r="T215">
        <v>133</v>
      </c>
      <c r="U215">
        <v>0.92310000000000003</v>
      </c>
      <c r="V215" s="18">
        <v>0.75760000000000005</v>
      </c>
      <c r="W215" s="18">
        <v>0.55640000000000001</v>
      </c>
      <c r="X215" s="18">
        <v>27.692599999999999</v>
      </c>
      <c r="Y215" s="18">
        <v>14.8424</v>
      </c>
      <c r="Z215" s="18">
        <v>14.8424</v>
      </c>
      <c r="AN215">
        <v>213</v>
      </c>
      <c r="AO215" t="s">
        <v>196</v>
      </c>
      <c r="AP215" s="18">
        <v>0.95499999999999996</v>
      </c>
      <c r="AQ215" s="18">
        <v>0.98960000000000004</v>
      </c>
      <c r="AR215" s="18">
        <v>0.57799999999999996</v>
      </c>
      <c r="AT215">
        <v>213</v>
      </c>
      <c r="AU215" t="s">
        <v>196</v>
      </c>
      <c r="AV215" s="18">
        <v>0.68840000000000001</v>
      </c>
      <c r="AW215" s="18">
        <v>0.80730000000000002</v>
      </c>
      <c r="AX215" s="18">
        <v>3.2109999999999999</v>
      </c>
      <c r="AZ215">
        <v>213</v>
      </c>
      <c r="BA215" t="s">
        <v>196</v>
      </c>
      <c r="BB215" s="18">
        <v>0.98860000000000003</v>
      </c>
      <c r="BC215" s="18">
        <v>1</v>
      </c>
      <c r="BD215" s="18">
        <v>0.24199999999999999</v>
      </c>
      <c r="BF215">
        <v>213</v>
      </c>
      <c r="BG215" t="s">
        <v>196</v>
      </c>
      <c r="BH215" s="18">
        <v>0.70520000000000005</v>
      </c>
      <c r="BI215" s="18">
        <v>0.8125</v>
      </c>
      <c r="BJ215" s="18">
        <v>3.1579999999999999</v>
      </c>
    </row>
    <row r="216" spans="18:62" x14ac:dyDescent="0.25">
      <c r="R216">
        <v>9</v>
      </c>
      <c r="S216" t="s">
        <v>196</v>
      </c>
      <c r="T216">
        <v>48</v>
      </c>
      <c r="U216">
        <v>1</v>
      </c>
      <c r="V216" s="18">
        <v>0.54169999999999996</v>
      </c>
      <c r="W216" s="18">
        <v>0.3125</v>
      </c>
      <c r="X216" s="18">
        <v>11.609400000000001</v>
      </c>
      <c r="Y216" s="18">
        <v>5.8906000000000001</v>
      </c>
      <c r="Z216" s="18">
        <v>5.8906000000000001</v>
      </c>
      <c r="AN216">
        <v>214</v>
      </c>
      <c r="AO216" t="s">
        <v>308</v>
      </c>
      <c r="AP216" s="18">
        <v>0.96179999999999999</v>
      </c>
      <c r="AQ216" s="18">
        <v>0.97619999999999996</v>
      </c>
      <c r="AR216" s="18">
        <v>0.76600000000000001</v>
      </c>
      <c r="AT216">
        <v>214</v>
      </c>
      <c r="AU216" t="s">
        <v>308</v>
      </c>
      <c r="AV216" s="18">
        <v>0.32540000000000002</v>
      </c>
      <c r="AW216" s="18">
        <v>0.35420000000000001</v>
      </c>
      <c r="AX216" s="18">
        <v>11.464</v>
      </c>
      <c r="AZ216">
        <v>214</v>
      </c>
      <c r="BA216" t="s">
        <v>308</v>
      </c>
      <c r="BB216" s="18">
        <v>0.99509999999999998</v>
      </c>
      <c r="BC216" s="18">
        <v>1</v>
      </c>
      <c r="BD216" s="18">
        <v>0.23100000000000001</v>
      </c>
      <c r="BF216">
        <v>214</v>
      </c>
      <c r="BG216" t="s">
        <v>308</v>
      </c>
      <c r="BH216" s="18">
        <v>0.73960000000000004</v>
      </c>
      <c r="BI216" s="18">
        <v>0.73809999999999998</v>
      </c>
      <c r="BJ216" s="18">
        <v>2.653</v>
      </c>
    </row>
    <row r="217" spans="18:62" x14ac:dyDescent="0.25">
      <c r="R217">
        <v>121</v>
      </c>
      <c r="S217" t="s">
        <v>308</v>
      </c>
      <c r="T217">
        <v>84</v>
      </c>
      <c r="U217">
        <v>0.9375</v>
      </c>
      <c r="V217" s="18">
        <v>0.73809999999999998</v>
      </c>
      <c r="W217" s="18">
        <v>0.54759999999999998</v>
      </c>
      <c r="X217" s="18">
        <v>9.8627000000000002</v>
      </c>
      <c r="Y217" s="18">
        <v>5.8726000000000003</v>
      </c>
      <c r="Z217" s="18">
        <v>5.8726000000000003</v>
      </c>
      <c r="AN217">
        <v>215</v>
      </c>
      <c r="AO217" t="s">
        <v>653</v>
      </c>
      <c r="AP217" s="18">
        <v>0.31330000000000002</v>
      </c>
      <c r="AQ217" s="18">
        <v>0.28460000000000002</v>
      </c>
      <c r="AR217" s="18">
        <v>12.894</v>
      </c>
      <c r="AT217">
        <v>215</v>
      </c>
      <c r="AU217" t="s">
        <v>653</v>
      </c>
      <c r="AV217" s="18">
        <v>0.17680000000000001</v>
      </c>
      <c r="AW217" s="18">
        <v>0.16539999999999999</v>
      </c>
      <c r="AX217" s="18">
        <v>43.777000000000001</v>
      </c>
      <c r="AZ217">
        <v>215</v>
      </c>
      <c r="BA217" t="s">
        <v>653</v>
      </c>
      <c r="BB217" s="18">
        <v>0.99770000000000003</v>
      </c>
      <c r="BC217" s="18">
        <v>1</v>
      </c>
      <c r="BD217" s="18">
        <v>0.20399999999999999</v>
      </c>
      <c r="BF217">
        <v>215</v>
      </c>
      <c r="BG217" t="s">
        <v>653</v>
      </c>
      <c r="BH217" s="18">
        <v>0.6603</v>
      </c>
      <c r="BI217" s="18">
        <v>0.60189999999999999</v>
      </c>
      <c r="BJ217" s="18">
        <v>6.2119999999999997</v>
      </c>
    </row>
    <row r="218" spans="18:62" x14ac:dyDescent="0.25">
      <c r="R218">
        <v>466</v>
      </c>
      <c r="S218" t="s">
        <v>653</v>
      </c>
      <c r="T218">
        <v>130</v>
      </c>
      <c r="U218">
        <v>0.92310000000000003</v>
      </c>
      <c r="V218" s="18">
        <v>0.89229999999999998</v>
      </c>
      <c r="W218" s="18">
        <v>0.73850000000000005</v>
      </c>
      <c r="X218" s="18">
        <v>54.091200000000001</v>
      </c>
      <c r="Y218" s="18">
        <v>29.714600000000001</v>
      </c>
      <c r="Z218" s="18">
        <v>29.714600000000001</v>
      </c>
      <c r="AN218">
        <v>216</v>
      </c>
      <c r="AO218" t="s">
        <v>900</v>
      </c>
      <c r="AP218" s="18">
        <v>0.3004</v>
      </c>
      <c r="AQ218" s="18">
        <v>0.22559999999999999</v>
      </c>
      <c r="AR218" s="18">
        <v>14.933999999999999</v>
      </c>
      <c r="AT218">
        <v>216</v>
      </c>
      <c r="AU218" t="s">
        <v>900</v>
      </c>
      <c r="AV218" s="18">
        <v>0.29099999999999998</v>
      </c>
      <c r="AW218" s="18">
        <v>0.19359999999999999</v>
      </c>
      <c r="AX218" s="18">
        <v>12.291</v>
      </c>
      <c r="AZ218">
        <v>216</v>
      </c>
      <c r="BA218" t="s">
        <v>900</v>
      </c>
      <c r="BB218" s="18">
        <v>0.99609999999999999</v>
      </c>
      <c r="BC218" s="18">
        <v>1</v>
      </c>
      <c r="BD218" s="18">
        <v>0.29899999999999999</v>
      </c>
      <c r="BF218">
        <v>216</v>
      </c>
      <c r="BG218" t="s">
        <v>900</v>
      </c>
      <c r="BH218" s="18">
        <v>0.2792</v>
      </c>
      <c r="BI218" s="18">
        <v>0.1966</v>
      </c>
      <c r="BJ218" s="18">
        <v>16.433</v>
      </c>
    </row>
    <row r="219" spans="18:62" x14ac:dyDescent="0.25">
      <c r="R219">
        <v>713</v>
      </c>
      <c r="S219" t="s">
        <v>900</v>
      </c>
      <c r="T219">
        <v>164</v>
      </c>
      <c r="U219">
        <v>1</v>
      </c>
      <c r="V219" s="18">
        <v>0.878</v>
      </c>
      <c r="W219" s="18">
        <v>0.71340000000000003</v>
      </c>
      <c r="X219" s="18">
        <v>65.158199999999994</v>
      </c>
      <c r="Y219" s="18">
        <v>38.609699999999997</v>
      </c>
      <c r="Z219" s="18">
        <v>38.609699999999997</v>
      </c>
      <c r="AN219">
        <v>217</v>
      </c>
      <c r="AO219" t="s">
        <v>501</v>
      </c>
      <c r="AP219" s="18">
        <v>0.98129999999999995</v>
      </c>
      <c r="AQ219" s="18">
        <v>0.98409999999999997</v>
      </c>
      <c r="AR219" s="18">
        <v>0.54900000000000004</v>
      </c>
      <c r="AT219">
        <v>217</v>
      </c>
      <c r="AU219" t="s">
        <v>501</v>
      </c>
      <c r="AV219" s="18">
        <v>0.25459999999999999</v>
      </c>
      <c r="AW219" s="18">
        <v>0.2205</v>
      </c>
      <c r="AX219" s="18">
        <v>13.23</v>
      </c>
      <c r="AZ219">
        <v>217</v>
      </c>
      <c r="BA219" t="s">
        <v>501</v>
      </c>
      <c r="BB219" s="18">
        <v>0.99329999999999996</v>
      </c>
      <c r="BC219" s="18">
        <v>0.99770000000000003</v>
      </c>
      <c r="BD219" s="18">
        <v>0.32200000000000001</v>
      </c>
      <c r="BF219">
        <v>217</v>
      </c>
      <c r="BG219" t="s">
        <v>501</v>
      </c>
      <c r="BH219" s="18">
        <v>0.69799999999999995</v>
      </c>
      <c r="BI219" s="18">
        <v>0.62729999999999997</v>
      </c>
      <c r="BJ219" s="18">
        <v>3.9009999999999998</v>
      </c>
    </row>
    <row r="220" spans="18:62" x14ac:dyDescent="0.25">
      <c r="R220">
        <v>314</v>
      </c>
      <c r="S220" t="s">
        <v>501</v>
      </c>
      <c r="T220">
        <v>110</v>
      </c>
      <c r="U220">
        <v>0.95450000000000002</v>
      </c>
      <c r="V220" s="18">
        <v>0.89090000000000003</v>
      </c>
      <c r="W220" s="18">
        <v>0.8</v>
      </c>
      <c r="X220" s="18">
        <v>16.681999999999999</v>
      </c>
      <c r="Y220" s="18">
        <v>9.5385000000000009</v>
      </c>
      <c r="Z220" s="18">
        <v>9.5385000000000009</v>
      </c>
      <c r="AN220">
        <v>218</v>
      </c>
      <c r="AO220" t="s">
        <v>761</v>
      </c>
      <c r="AP220" s="18">
        <v>0.37490000000000001</v>
      </c>
      <c r="AQ220" s="18">
        <v>0.3024</v>
      </c>
      <c r="AR220" s="18">
        <v>10.409000000000001</v>
      </c>
      <c r="AT220">
        <v>218</v>
      </c>
      <c r="AU220" t="s">
        <v>761</v>
      </c>
      <c r="AV220" s="18">
        <v>0.2792</v>
      </c>
      <c r="AW220" s="18">
        <v>0.20799999999999999</v>
      </c>
      <c r="AX220" s="18">
        <v>10.872999999999999</v>
      </c>
      <c r="AZ220">
        <v>218</v>
      </c>
      <c r="BA220" t="s">
        <v>761</v>
      </c>
      <c r="BB220" s="18">
        <v>0.99819999999999998</v>
      </c>
      <c r="BC220" s="18">
        <v>1</v>
      </c>
      <c r="BD220" s="18">
        <v>0.19</v>
      </c>
      <c r="BF220">
        <v>218</v>
      </c>
      <c r="BG220" t="s">
        <v>761</v>
      </c>
      <c r="BH220" s="18">
        <v>0.61809999999999998</v>
      </c>
      <c r="BI220" s="18">
        <v>0.54020000000000001</v>
      </c>
      <c r="BJ220" s="18">
        <v>4.2670000000000003</v>
      </c>
    </row>
    <row r="221" spans="18:62" x14ac:dyDescent="0.25">
      <c r="R221">
        <v>574</v>
      </c>
      <c r="S221" t="s">
        <v>761</v>
      </c>
      <c r="T221">
        <v>143</v>
      </c>
      <c r="U221">
        <v>0.92859999999999998</v>
      </c>
      <c r="V221" s="18">
        <v>0.85919999999999996</v>
      </c>
      <c r="W221" s="18">
        <v>0.67830000000000001</v>
      </c>
      <c r="X221" s="18">
        <v>55.938600000000001</v>
      </c>
      <c r="Y221" s="18">
        <v>31.039899999999999</v>
      </c>
      <c r="Z221" s="18">
        <v>31.039899999999999</v>
      </c>
      <c r="AN221">
        <v>219</v>
      </c>
      <c r="AO221" t="s">
        <v>883</v>
      </c>
      <c r="AP221" s="18">
        <v>0.96779999999999999</v>
      </c>
      <c r="AQ221" s="18">
        <v>0.94720000000000004</v>
      </c>
      <c r="AR221" s="18">
        <v>0.95199999999999996</v>
      </c>
      <c r="AT221">
        <v>219</v>
      </c>
      <c r="AU221" t="s">
        <v>883</v>
      </c>
      <c r="AV221" s="18">
        <v>0.47270000000000001</v>
      </c>
      <c r="AW221" s="18">
        <v>0.3866</v>
      </c>
      <c r="AX221" s="18">
        <v>9.7629999999999999</v>
      </c>
      <c r="AZ221">
        <v>219</v>
      </c>
      <c r="BA221" t="s">
        <v>883</v>
      </c>
      <c r="BB221" s="18">
        <v>0.99790000000000001</v>
      </c>
      <c r="BC221" s="18">
        <v>1</v>
      </c>
      <c r="BD221" s="18">
        <v>0.218</v>
      </c>
      <c r="BF221">
        <v>219</v>
      </c>
      <c r="BG221" t="s">
        <v>883</v>
      </c>
      <c r="BH221" s="18">
        <v>0.63229999999999997</v>
      </c>
      <c r="BI221" s="18">
        <v>0.50309999999999999</v>
      </c>
      <c r="BJ221" s="18">
        <v>6.5839999999999996</v>
      </c>
    </row>
    <row r="222" spans="18:62" x14ac:dyDescent="0.25">
      <c r="R222">
        <v>696</v>
      </c>
      <c r="S222" t="s">
        <v>883</v>
      </c>
      <c r="T222">
        <v>161</v>
      </c>
      <c r="U222">
        <v>1</v>
      </c>
      <c r="V222" s="18">
        <v>0.91249999999999998</v>
      </c>
      <c r="W222" s="18">
        <v>0.71430000000000005</v>
      </c>
      <c r="X222" s="18">
        <v>40.411499999999997</v>
      </c>
      <c r="Y222" s="18">
        <v>23.3355</v>
      </c>
      <c r="Z222" s="18">
        <v>23.3355</v>
      </c>
      <c r="AN222">
        <v>220</v>
      </c>
      <c r="AO222" t="s">
        <v>419</v>
      </c>
      <c r="AP222" s="18">
        <v>0.93830000000000002</v>
      </c>
      <c r="AQ222" s="18">
        <v>0.93559999999999999</v>
      </c>
      <c r="AR222" s="18">
        <v>1.375</v>
      </c>
      <c r="AT222">
        <v>220</v>
      </c>
      <c r="AU222" t="s">
        <v>419</v>
      </c>
      <c r="AV222" s="18">
        <v>0.3337</v>
      </c>
      <c r="AW222" s="18">
        <v>0.31440000000000001</v>
      </c>
      <c r="AX222" s="18">
        <v>10.114000000000001</v>
      </c>
      <c r="AZ222">
        <v>220</v>
      </c>
      <c r="BA222" t="s">
        <v>419</v>
      </c>
      <c r="BB222" s="18">
        <v>0.99</v>
      </c>
      <c r="BC222" s="18">
        <v>0.995</v>
      </c>
      <c r="BD222" s="18">
        <v>0.39500000000000002</v>
      </c>
      <c r="BF222">
        <v>220</v>
      </c>
      <c r="BG222" t="s">
        <v>419</v>
      </c>
      <c r="BH222" s="18">
        <v>0.35949999999999999</v>
      </c>
      <c r="BI222" s="18">
        <v>0.35399999999999998</v>
      </c>
      <c r="BJ222" s="18">
        <v>8.8149999999999995</v>
      </c>
    </row>
    <row r="223" spans="18:62" x14ac:dyDescent="0.25">
      <c r="R223">
        <v>232</v>
      </c>
      <c r="S223" t="s">
        <v>419</v>
      </c>
      <c r="T223">
        <v>101</v>
      </c>
      <c r="U223">
        <v>0.9</v>
      </c>
      <c r="V223" s="18">
        <v>0.86</v>
      </c>
      <c r="W223" s="18">
        <v>0.63370000000000004</v>
      </c>
      <c r="X223" s="18">
        <v>128.91309999999999</v>
      </c>
      <c r="Y223" s="18">
        <v>75.650999999999996</v>
      </c>
      <c r="Z223" s="18">
        <v>75.650999999999996</v>
      </c>
      <c r="AN223">
        <v>221</v>
      </c>
      <c r="AO223" t="s">
        <v>205</v>
      </c>
      <c r="AP223" s="18">
        <v>0.33150000000000002</v>
      </c>
      <c r="AQ223" s="18">
        <v>0.37069999999999997</v>
      </c>
      <c r="AR223" s="18">
        <v>8.7119999999999997</v>
      </c>
      <c r="AT223">
        <v>221</v>
      </c>
      <c r="AU223" t="s">
        <v>205</v>
      </c>
      <c r="AV223" s="18">
        <v>0.46650000000000003</v>
      </c>
      <c r="AW223" s="18">
        <v>0.5948</v>
      </c>
      <c r="AX223" s="18">
        <v>4.1520000000000001</v>
      </c>
      <c r="AZ223">
        <v>221</v>
      </c>
      <c r="BA223" t="s">
        <v>205</v>
      </c>
      <c r="BB223" s="18">
        <v>0.98909999999999998</v>
      </c>
      <c r="BC223" s="18">
        <v>1</v>
      </c>
      <c r="BD223" s="18">
        <v>0.28399999999999997</v>
      </c>
      <c r="BF223">
        <v>221</v>
      </c>
      <c r="BG223" t="s">
        <v>205</v>
      </c>
      <c r="BH223" s="18">
        <v>0.47899999999999998</v>
      </c>
      <c r="BI223" s="18">
        <v>0.59909999999999997</v>
      </c>
      <c r="BJ223" s="18">
        <v>3.246</v>
      </c>
    </row>
    <row r="224" spans="18:62" x14ac:dyDescent="0.25">
      <c r="R224">
        <v>18</v>
      </c>
      <c r="S224" t="s">
        <v>205</v>
      </c>
      <c r="T224">
        <v>58</v>
      </c>
      <c r="U224">
        <v>0.90910000000000002</v>
      </c>
      <c r="V224" s="18">
        <v>0.58620000000000005</v>
      </c>
      <c r="W224" s="18">
        <v>0.37930000000000003</v>
      </c>
      <c r="X224" s="18">
        <v>10.683199999999999</v>
      </c>
      <c r="Y224" s="18">
        <v>8.4924999999999997</v>
      </c>
      <c r="Z224" s="18">
        <v>8.4924999999999997</v>
      </c>
      <c r="AN224">
        <v>222</v>
      </c>
      <c r="AO224" t="s">
        <v>1001</v>
      </c>
      <c r="AP224" s="18">
        <v>0.97319999999999995</v>
      </c>
      <c r="AQ224" s="18">
        <v>0.95</v>
      </c>
      <c r="AR224" s="18">
        <v>0.98499999999999999</v>
      </c>
      <c r="AT224">
        <v>222</v>
      </c>
      <c r="AU224" t="s">
        <v>1001</v>
      </c>
      <c r="AV224" s="18">
        <v>0.14649999999999999</v>
      </c>
      <c r="AW224" s="18">
        <v>0.1014</v>
      </c>
      <c r="AX224" s="18">
        <v>62.704999999999998</v>
      </c>
      <c r="AZ224">
        <v>222</v>
      </c>
      <c r="BA224" t="s">
        <v>1001</v>
      </c>
      <c r="BB224" s="18">
        <v>0.99670000000000003</v>
      </c>
      <c r="BC224" s="18">
        <v>0.99860000000000004</v>
      </c>
      <c r="BD224" s="18">
        <v>0.29599999999999999</v>
      </c>
      <c r="BF224">
        <v>222</v>
      </c>
      <c r="BG224" t="s">
        <v>1001</v>
      </c>
      <c r="BH224" s="18">
        <v>0.35830000000000001</v>
      </c>
      <c r="BI224" s="18">
        <v>0.27160000000000001</v>
      </c>
      <c r="BJ224" s="18">
        <v>14.750999999999999</v>
      </c>
    </row>
    <row r="225" spans="18:62" x14ac:dyDescent="0.25">
      <c r="R225">
        <v>814</v>
      </c>
      <c r="S225" t="s">
        <v>1001</v>
      </c>
      <c r="T225">
        <v>185</v>
      </c>
      <c r="U225">
        <v>0.94589999999999996</v>
      </c>
      <c r="V225" s="18">
        <v>0.88039999999999996</v>
      </c>
      <c r="W225" s="18">
        <v>0.72970000000000002</v>
      </c>
      <c r="X225" s="18">
        <v>83.876599999999996</v>
      </c>
      <c r="Y225" s="18">
        <v>50.459800000000001</v>
      </c>
      <c r="Z225" s="18">
        <v>50.459800000000001</v>
      </c>
      <c r="AN225">
        <v>223</v>
      </c>
      <c r="AO225" t="s">
        <v>241</v>
      </c>
      <c r="AP225" s="18">
        <v>0.34489999999999998</v>
      </c>
      <c r="AQ225" s="18">
        <v>0.38969999999999999</v>
      </c>
      <c r="AR225" s="18">
        <v>9.8970000000000002</v>
      </c>
      <c r="AT225">
        <v>223</v>
      </c>
      <c r="AU225" t="s">
        <v>241</v>
      </c>
      <c r="AV225" s="18">
        <v>0.32919999999999999</v>
      </c>
      <c r="AW225" s="18">
        <v>0.375</v>
      </c>
      <c r="AX225" s="18">
        <v>10.733000000000001</v>
      </c>
      <c r="AZ225">
        <v>223</v>
      </c>
      <c r="BA225" t="s">
        <v>241</v>
      </c>
      <c r="BB225" s="18">
        <v>0.99029999999999996</v>
      </c>
      <c r="BC225" s="18">
        <v>0.99629999999999996</v>
      </c>
      <c r="BD225" s="18">
        <v>0.29599999999999999</v>
      </c>
      <c r="BF225">
        <v>223</v>
      </c>
      <c r="BG225" t="s">
        <v>241</v>
      </c>
      <c r="BH225" s="18">
        <v>0.67459999999999998</v>
      </c>
      <c r="BI225" s="18">
        <v>0.69850000000000001</v>
      </c>
      <c r="BJ225" s="18">
        <v>2.6179999999999999</v>
      </c>
    </row>
    <row r="226" spans="18:62" x14ac:dyDescent="0.25">
      <c r="R226">
        <v>54</v>
      </c>
      <c r="S226" t="s">
        <v>241</v>
      </c>
      <c r="T226">
        <v>68</v>
      </c>
      <c r="U226">
        <v>0.92310000000000003</v>
      </c>
      <c r="V226" s="18">
        <v>0.79410000000000003</v>
      </c>
      <c r="W226" s="18">
        <v>0.52939999999999998</v>
      </c>
      <c r="X226" s="18">
        <v>5.7211999999999996</v>
      </c>
      <c r="Y226" s="18">
        <v>4.0175999999999998</v>
      </c>
      <c r="Z226" s="18">
        <v>4.0175999999999998</v>
      </c>
      <c r="AN226">
        <v>224</v>
      </c>
      <c r="AO226" t="s">
        <v>397</v>
      </c>
      <c r="AP226" s="18">
        <v>0.3342</v>
      </c>
      <c r="AQ226" s="18">
        <v>0.3196</v>
      </c>
      <c r="AR226" s="18">
        <v>9.4659999999999993</v>
      </c>
      <c r="AT226">
        <v>224</v>
      </c>
      <c r="AU226" t="s">
        <v>397</v>
      </c>
      <c r="AV226" s="18">
        <v>0.28549999999999998</v>
      </c>
      <c r="AW226" s="18">
        <v>0.2732</v>
      </c>
      <c r="AX226" s="18">
        <v>9.9990000000000006</v>
      </c>
      <c r="AZ226">
        <v>224</v>
      </c>
      <c r="BA226" t="s">
        <v>397</v>
      </c>
      <c r="BB226" s="18">
        <v>0.99519999999999997</v>
      </c>
      <c r="BC226" s="18">
        <v>1</v>
      </c>
      <c r="BD226" s="18">
        <v>0.254</v>
      </c>
      <c r="BF226">
        <v>224</v>
      </c>
      <c r="BG226" t="s">
        <v>397</v>
      </c>
      <c r="BH226" s="18">
        <v>0.74860000000000004</v>
      </c>
      <c r="BI226" s="18">
        <v>0.71389999999999998</v>
      </c>
      <c r="BJ226" s="18">
        <v>3.157</v>
      </c>
    </row>
    <row r="227" spans="18:62" x14ac:dyDescent="0.25">
      <c r="R227">
        <v>210</v>
      </c>
      <c r="S227" t="s">
        <v>397</v>
      </c>
      <c r="T227">
        <v>97</v>
      </c>
      <c r="U227">
        <v>1</v>
      </c>
      <c r="V227" s="18">
        <v>0.95830000000000004</v>
      </c>
      <c r="W227" s="18">
        <v>0.86599999999999999</v>
      </c>
      <c r="X227" s="18">
        <v>34.0503</v>
      </c>
      <c r="Y227" s="18">
        <v>17.22</v>
      </c>
      <c r="Z227" s="18">
        <v>17.22</v>
      </c>
      <c r="AN227" s="20">
        <v>225</v>
      </c>
      <c r="AO227" s="20" t="s">
        <v>822</v>
      </c>
      <c r="AP227" s="21">
        <v>0.94540000000000002</v>
      </c>
      <c r="AQ227" s="21">
        <v>0.91180000000000005</v>
      </c>
      <c r="AR227" s="21">
        <v>1.298</v>
      </c>
      <c r="AS227" s="20"/>
      <c r="AT227" s="20">
        <v>225</v>
      </c>
      <c r="AU227" s="20" t="s">
        <v>822</v>
      </c>
      <c r="AV227" s="21">
        <v>0.86609999999999998</v>
      </c>
      <c r="AW227" s="21">
        <v>0.77610000000000001</v>
      </c>
      <c r="AX227" s="21">
        <v>2.58</v>
      </c>
      <c r="AY227" s="20"/>
      <c r="AZ227" s="20">
        <v>225</v>
      </c>
      <c r="BA227" s="20" t="s">
        <v>822</v>
      </c>
      <c r="BB227" s="21">
        <v>0.99809999999999999</v>
      </c>
      <c r="BC227" s="21">
        <v>1</v>
      </c>
      <c r="BD227" s="21">
        <v>0.2</v>
      </c>
      <c r="BF227">
        <v>225</v>
      </c>
      <c r="BG227" t="s">
        <v>822</v>
      </c>
      <c r="BH227" s="18">
        <v>0.85399999999999998</v>
      </c>
      <c r="BI227" s="18">
        <v>0.75</v>
      </c>
      <c r="BJ227" s="18">
        <v>2.4980000000000002</v>
      </c>
    </row>
    <row r="228" spans="18:62" x14ac:dyDescent="0.25">
      <c r="R228">
        <v>635</v>
      </c>
      <c r="S228" t="s">
        <v>822</v>
      </c>
      <c r="T228">
        <v>153</v>
      </c>
      <c r="U228">
        <v>1</v>
      </c>
      <c r="V228" s="18">
        <v>0.84209999999999996</v>
      </c>
      <c r="W228" s="18">
        <v>0.57520000000000004</v>
      </c>
      <c r="X228" s="18">
        <v>45.319000000000003</v>
      </c>
      <c r="Y228" s="18">
        <v>25.698899999999998</v>
      </c>
      <c r="Z228" s="18">
        <v>25.698899999999998</v>
      </c>
      <c r="AN228">
        <v>226</v>
      </c>
      <c r="AO228" t="s">
        <v>641</v>
      </c>
      <c r="AP228" s="18">
        <v>0.97829999999999995</v>
      </c>
      <c r="AQ228" s="18">
        <v>0.98050000000000004</v>
      </c>
      <c r="AR228" s="18">
        <v>0.70699999999999996</v>
      </c>
      <c r="AT228">
        <v>226</v>
      </c>
      <c r="AU228" t="s">
        <v>641</v>
      </c>
      <c r="AV228" s="18">
        <v>0.71150000000000002</v>
      </c>
      <c r="AW228" s="18">
        <v>0.625</v>
      </c>
      <c r="AX228" s="18">
        <v>4.1079999999999997</v>
      </c>
      <c r="AZ228">
        <v>226</v>
      </c>
      <c r="BA228" t="s">
        <v>641</v>
      </c>
      <c r="BB228" s="18">
        <v>0.99709999999999999</v>
      </c>
      <c r="BC228" s="18">
        <v>0.998</v>
      </c>
      <c r="BD228" s="18">
        <v>0.23799999999999999</v>
      </c>
      <c r="BF228">
        <v>226</v>
      </c>
      <c r="BG228" t="s">
        <v>641</v>
      </c>
      <c r="BH228" s="18">
        <v>0.71140000000000003</v>
      </c>
      <c r="BI228" s="18">
        <v>0.62109999999999999</v>
      </c>
      <c r="BJ228" s="18">
        <v>4.0720000000000001</v>
      </c>
    </row>
    <row r="229" spans="18:62" x14ac:dyDescent="0.25">
      <c r="R229">
        <v>454</v>
      </c>
      <c r="S229" t="s">
        <v>641</v>
      </c>
      <c r="T229">
        <v>128</v>
      </c>
      <c r="U229">
        <v>0.96</v>
      </c>
      <c r="V229" s="18">
        <v>0.75</v>
      </c>
      <c r="W229" s="18">
        <v>0.4844</v>
      </c>
      <c r="X229" s="18">
        <v>34.571899999999999</v>
      </c>
      <c r="Y229" s="18">
        <v>18.510100000000001</v>
      </c>
      <c r="Z229" s="18">
        <v>18.510100000000001</v>
      </c>
      <c r="AN229">
        <v>227</v>
      </c>
      <c r="AO229" t="s">
        <v>348</v>
      </c>
      <c r="AP229" s="18">
        <v>0.9637</v>
      </c>
      <c r="AQ229" s="18">
        <v>0.97470000000000001</v>
      </c>
      <c r="AR229" s="18">
        <v>0.82699999999999996</v>
      </c>
      <c r="AT229">
        <v>227</v>
      </c>
      <c r="AU229" t="s">
        <v>348</v>
      </c>
      <c r="AV229" s="18">
        <v>0.62390000000000001</v>
      </c>
      <c r="AW229" s="18">
        <v>0.60109999999999997</v>
      </c>
      <c r="AX229" s="18">
        <v>5.4850000000000003</v>
      </c>
      <c r="AZ229">
        <v>227</v>
      </c>
      <c r="BA229" t="s">
        <v>348</v>
      </c>
      <c r="BB229" s="18">
        <v>0.99250000000000005</v>
      </c>
      <c r="BC229" s="18">
        <v>0.99719999999999998</v>
      </c>
      <c r="BD229" s="18">
        <v>0.316</v>
      </c>
      <c r="BF229">
        <v>227</v>
      </c>
      <c r="BG229" t="s">
        <v>348</v>
      </c>
      <c r="BH229" s="18">
        <v>0.73970000000000002</v>
      </c>
      <c r="BI229" s="18">
        <v>0.72189999999999999</v>
      </c>
      <c r="BJ229" s="18">
        <v>2.4910000000000001</v>
      </c>
    </row>
    <row r="230" spans="18:62" x14ac:dyDescent="0.25">
      <c r="R230">
        <v>161</v>
      </c>
      <c r="S230" t="s">
        <v>348</v>
      </c>
      <c r="T230">
        <v>89</v>
      </c>
      <c r="U230">
        <v>1</v>
      </c>
      <c r="V230" s="18">
        <v>0.93179999999999996</v>
      </c>
      <c r="W230" s="18">
        <v>0.78649999999999998</v>
      </c>
      <c r="X230" s="18">
        <v>42.2515</v>
      </c>
      <c r="Y230" s="18">
        <v>20.644500000000001</v>
      </c>
      <c r="Z230" s="18">
        <v>20.644500000000001</v>
      </c>
      <c r="AN230">
        <v>228</v>
      </c>
      <c r="AO230" t="s">
        <v>855</v>
      </c>
      <c r="AP230" s="18">
        <v>0.88429999999999997</v>
      </c>
      <c r="AQ230" s="18">
        <v>0.80289999999999995</v>
      </c>
      <c r="AR230" s="18">
        <v>1.964</v>
      </c>
      <c r="AT230">
        <v>228</v>
      </c>
      <c r="AU230" t="s">
        <v>855</v>
      </c>
      <c r="AV230" s="18">
        <v>0.76070000000000004</v>
      </c>
      <c r="AW230" s="18">
        <v>0.62180000000000002</v>
      </c>
      <c r="AX230" s="18">
        <v>3.492</v>
      </c>
      <c r="AZ230">
        <v>228</v>
      </c>
      <c r="BA230" t="s">
        <v>855</v>
      </c>
      <c r="BB230" s="18">
        <v>0.99839999999999995</v>
      </c>
      <c r="BC230" s="18">
        <v>1</v>
      </c>
      <c r="BD230" s="18">
        <v>0.186</v>
      </c>
      <c r="BF230">
        <v>228</v>
      </c>
      <c r="BG230" t="s">
        <v>855</v>
      </c>
      <c r="BH230" s="18">
        <v>0.68510000000000004</v>
      </c>
      <c r="BI230" s="18">
        <v>0.55130000000000001</v>
      </c>
      <c r="BJ230" s="18">
        <v>3.87</v>
      </c>
    </row>
    <row r="231" spans="18:62" x14ac:dyDescent="0.25">
      <c r="R231">
        <v>668</v>
      </c>
      <c r="S231" t="s">
        <v>855</v>
      </c>
      <c r="T231">
        <v>156</v>
      </c>
      <c r="U231">
        <v>0.9032</v>
      </c>
      <c r="V231" s="18">
        <v>0.71789999999999998</v>
      </c>
      <c r="W231" s="18">
        <v>0.59619999999999995</v>
      </c>
      <c r="X231" s="18">
        <v>160.83680000000001</v>
      </c>
      <c r="Y231" s="18">
        <v>96.811700000000002</v>
      </c>
      <c r="Z231" s="18">
        <v>96.811700000000002</v>
      </c>
      <c r="AN231">
        <v>229</v>
      </c>
      <c r="AO231" t="s">
        <v>311</v>
      </c>
      <c r="AP231" s="18">
        <v>0.34789999999999999</v>
      </c>
      <c r="AQ231" s="18">
        <v>0.34710000000000002</v>
      </c>
      <c r="AR231" s="18">
        <v>9.6430000000000007</v>
      </c>
      <c r="AT231">
        <v>229</v>
      </c>
      <c r="AU231" t="s">
        <v>311</v>
      </c>
      <c r="AV231" s="18">
        <v>0.32140000000000002</v>
      </c>
      <c r="AW231" s="18">
        <v>0.33239999999999997</v>
      </c>
      <c r="AX231" s="18">
        <v>11.198</v>
      </c>
      <c r="AZ231">
        <v>229</v>
      </c>
      <c r="BA231" t="s">
        <v>311</v>
      </c>
      <c r="BB231" s="18">
        <v>0.99080000000000001</v>
      </c>
      <c r="BC231" s="18">
        <v>0.99709999999999999</v>
      </c>
      <c r="BD231" s="18">
        <v>0.34300000000000003</v>
      </c>
      <c r="BF231">
        <v>229</v>
      </c>
      <c r="BG231" t="s">
        <v>311</v>
      </c>
      <c r="BH231" s="18">
        <v>0.71299999999999997</v>
      </c>
      <c r="BI231" s="18">
        <v>0.69120000000000004</v>
      </c>
      <c r="BJ231" s="18">
        <v>3.2210000000000001</v>
      </c>
    </row>
    <row r="232" spans="18:62" x14ac:dyDescent="0.25">
      <c r="R232">
        <v>124</v>
      </c>
      <c r="S232" t="s">
        <v>311</v>
      </c>
      <c r="T232">
        <v>85</v>
      </c>
      <c r="U232">
        <v>1</v>
      </c>
      <c r="V232" s="18">
        <v>0.85709999999999997</v>
      </c>
      <c r="W232" s="18">
        <v>0.74119999999999997</v>
      </c>
      <c r="X232" s="18">
        <v>30.5181</v>
      </c>
      <c r="Y232" s="18">
        <v>15.194800000000001</v>
      </c>
      <c r="Z232" s="18">
        <v>15.194800000000001</v>
      </c>
      <c r="AN232">
        <v>230</v>
      </c>
      <c r="AO232" t="s">
        <v>640</v>
      </c>
      <c r="AP232" s="18">
        <v>0.96970000000000001</v>
      </c>
      <c r="AQ232" s="18">
        <v>0.96289999999999998</v>
      </c>
      <c r="AR232" s="18">
        <v>0.94499999999999995</v>
      </c>
      <c r="AT232">
        <v>230</v>
      </c>
      <c r="AU232" t="s">
        <v>640</v>
      </c>
      <c r="AV232" s="18">
        <v>0.33429999999999999</v>
      </c>
      <c r="AW232" s="18">
        <v>0.2949</v>
      </c>
      <c r="AX232" s="18">
        <v>12.271000000000001</v>
      </c>
      <c r="AZ232">
        <v>230</v>
      </c>
      <c r="BA232" t="s">
        <v>640</v>
      </c>
      <c r="BB232" s="18">
        <v>0.99380000000000002</v>
      </c>
      <c r="BC232" s="18">
        <v>0.99609999999999999</v>
      </c>
      <c r="BD232" s="18">
        <v>0.34399999999999997</v>
      </c>
      <c r="BF232">
        <v>230</v>
      </c>
      <c r="BG232" t="s">
        <v>640</v>
      </c>
      <c r="BH232" s="18">
        <v>0.71730000000000005</v>
      </c>
      <c r="BI232" s="18">
        <v>0.65629999999999999</v>
      </c>
      <c r="BJ232" s="18">
        <v>9.43</v>
      </c>
    </row>
    <row r="233" spans="18:62" x14ac:dyDescent="0.25">
      <c r="R233">
        <v>453</v>
      </c>
      <c r="S233" t="s">
        <v>640</v>
      </c>
      <c r="T233">
        <v>128</v>
      </c>
      <c r="U233">
        <v>0.96</v>
      </c>
      <c r="V233" s="18">
        <v>0.78120000000000001</v>
      </c>
      <c r="W233" s="18">
        <v>0.58589999999999998</v>
      </c>
      <c r="X233" s="18">
        <v>56.470999999999997</v>
      </c>
      <c r="Y233" s="18">
        <v>31.089099999999998</v>
      </c>
      <c r="Z233" s="18">
        <v>31.089099999999998</v>
      </c>
      <c r="AN233">
        <v>231</v>
      </c>
      <c r="AO233" t="s">
        <v>782</v>
      </c>
      <c r="AP233" s="18">
        <v>0.98009999999999997</v>
      </c>
      <c r="AQ233" s="18">
        <v>0.97599999999999998</v>
      </c>
      <c r="AR233" s="18">
        <v>0.71799999999999997</v>
      </c>
      <c r="AT233">
        <v>231</v>
      </c>
      <c r="AU233" t="s">
        <v>782</v>
      </c>
      <c r="AV233" s="18">
        <v>0.45929999999999999</v>
      </c>
      <c r="AW233" s="18">
        <v>0.36820000000000003</v>
      </c>
      <c r="AX233" s="18">
        <v>11.855</v>
      </c>
      <c r="AZ233">
        <v>231</v>
      </c>
      <c r="BA233" t="s">
        <v>782</v>
      </c>
      <c r="BB233" s="18">
        <v>0.99790000000000001</v>
      </c>
      <c r="BC233" s="18">
        <v>1</v>
      </c>
      <c r="BD233" s="18">
        <v>0.21</v>
      </c>
      <c r="BF233">
        <v>231</v>
      </c>
      <c r="BG233" t="s">
        <v>782</v>
      </c>
      <c r="BH233" s="18">
        <v>0.58299999999999996</v>
      </c>
      <c r="BI233" s="18">
        <v>0.48799999999999999</v>
      </c>
      <c r="BJ233" s="18">
        <v>8.5530000000000008</v>
      </c>
    </row>
    <row r="234" spans="18:62" x14ac:dyDescent="0.25">
      <c r="R234">
        <v>595</v>
      </c>
      <c r="S234" t="s">
        <v>782</v>
      </c>
      <c r="T234">
        <v>146</v>
      </c>
      <c r="U234">
        <v>0.93100000000000005</v>
      </c>
      <c r="V234" s="18">
        <v>0.87670000000000003</v>
      </c>
      <c r="W234" s="18">
        <v>0.80820000000000003</v>
      </c>
      <c r="X234" s="18">
        <v>41.504199999999997</v>
      </c>
      <c r="Y234" s="18">
        <v>21.913699999999999</v>
      </c>
      <c r="Z234" s="18">
        <v>21.913699999999999</v>
      </c>
      <c r="AN234">
        <v>232</v>
      </c>
      <c r="AO234" t="s">
        <v>431</v>
      </c>
      <c r="AP234" s="18">
        <v>0.34949999999999998</v>
      </c>
      <c r="AQ234" s="18">
        <v>0.31369999999999998</v>
      </c>
      <c r="AR234" s="18">
        <v>10.638999999999999</v>
      </c>
      <c r="AT234">
        <v>232</v>
      </c>
      <c r="AU234" t="s">
        <v>431</v>
      </c>
      <c r="AV234" s="18">
        <v>0.54690000000000005</v>
      </c>
      <c r="AW234" s="18">
        <v>0.4975</v>
      </c>
      <c r="AX234" s="18">
        <v>4.8780000000000001</v>
      </c>
      <c r="AZ234">
        <v>232</v>
      </c>
      <c r="BA234" t="s">
        <v>431</v>
      </c>
      <c r="BB234" s="18">
        <v>0.99429999999999996</v>
      </c>
      <c r="BC234" s="18">
        <v>0.99750000000000005</v>
      </c>
      <c r="BD234" s="18">
        <v>0.28399999999999997</v>
      </c>
      <c r="BF234">
        <v>232</v>
      </c>
      <c r="BG234" t="s">
        <v>431</v>
      </c>
      <c r="BH234" s="18">
        <v>0.26379999999999998</v>
      </c>
      <c r="BI234" s="18">
        <v>0.24260000000000001</v>
      </c>
      <c r="BJ234" s="18">
        <v>11.285</v>
      </c>
    </row>
    <row r="235" spans="18:62" x14ac:dyDescent="0.25">
      <c r="R235">
        <v>244</v>
      </c>
      <c r="S235" t="s">
        <v>431</v>
      </c>
      <c r="T235">
        <v>102</v>
      </c>
      <c r="U235">
        <v>0.95</v>
      </c>
      <c r="V235" s="18">
        <v>0.86270000000000002</v>
      </c>
      <c r="W235" s="18">
        <v>0.73529999999999995</v>
      </c>
      <c r="X235" s="18">
        <v>27.3446</v>
      </c>
      <c r="Y235" s="18">
        <v>14.196999999999999</v>
      </c>
      <c r="Z235" s="18">
        <v>14.196999999999999</v>
      </c>
      <c r="AN235">
        <v>233</v>
      </c>
      <c r="AO235" t="s">
        <v>318</v>
      </c>
      <c r="AP235" s="18">
        <v>0.96279999999999999</v>
      </c>
      <c r="AQ235" s="18">
        <v>0.96799999999999997</v>
      </c>
      <c r="AR235" s="18">
        <v>0.75600000000000001</v>
      </c>
      <c r="AT235">
        <v>233</v>
      </c>
      <c r="AU235" t="s">
        <v>318</v>
      </c>
      <c r="AV235" s="18">
        <v>0.71779999999999999</v>
      </c>
      <c r="AW235" s="18">
        <v>0.69769999999999999</v>
      </c>
      <c r="AX235" s="18">
        <v>2.9609999999999999</v>
      </c>
      <c r="AZ235">
        <v>233</v>
      </c>
      <c r="BA235" t="s">
        <v>318</v>
      </c>
      <c r="BB235" s="18">
        <v>0.99439999999999995</v>
      </c>
      <c r="BC235" s="18">
        <v>0.99709999999999999</v>
      </c>
      <c r="BD235" s="18">
        <v>0.26300000000000001</v>
      </c>
      <c r="BF235">
        <v>233</v>
      </c>
      <c r="BG235" t="s">
        <v>318</v>
      </c>
      <c r="BH235" s="18">
        <v>0.60760000000000003</v>
      </c>
      <c r="BI235" s="18">
        <v>0.63660000000000005</v>
      </c>
      <c r="BJ235" s="18">
        <v>3.5830000000000002</v>
      </c>
    </row>
    <row r="236" spans="18:62" x14ac:dyDescent="0.25">
      <c r="R236">
        <v>131</v>
      </c>
      <c r="S236" t="s">
        <v>318</v>
      </c>
      <c r="T236">
        <v>86</v>
      </c>
      <c r="U236">
        <v>0.94120000000000004</v>
      </c>
      <c r="V236" s="18">
        <v>0.69769999999999999</v>
      </c>
      <c r="W236" s="18">
        <v>0.54649999999999999</v>
      </c>
      <c r="X236" s="18">
        <v>21.038799999999998</v>
      </c>
      <c r="Y236" s="18">
        <v>10.5509</v>
      </c>
      <c r="Z236" s="18">
        <v>10.5509</v>
      </c>
      <c r="AN236">
        <v>234</v>
      </c>
      <c r="AO236" t="s">
        <v>410</v>
      </c>
      <c r="AP236" s="18">
        <v>0.9607</v>
      </c>
      <c r="AQ236" s="18">
        <v>0.96209999999999996</v>
      </c>
      <c r="AR236" s="18">
        <v>0.78400000000000003</v>
      </c>
      <c r="AT236">
        <v>234</v>
      </c>
      <c r="AU236" t="s">
        <v>410</v>
      </c>
      <c r="AV236" s="18">
        <v>0.43909999999999999</v>
      </c>
      <c r="AW236" s="18">
        <v>0.42170000000000002</v>
      </c>
      <c r="AX236" s="18">
        <v>7.2949999999999999</v>
      </c>
      <c r="AZ236">
        <v>234</v>
      </c>
      <c r="BA236" t="s">
        <v>410</v>
      </c>
      <c r="BB236" s="18">
        <v>0.99299999999999999</v>
      </c>
      <c r="BC236" s="18">
        <v>1</v>
      </c>
      <c r="BD236" s="18">
        <v>0.308</v>
      </c>
      <c r="BF236">
        <v>234</v>
      </c>
      <c r="BG236" t="s">
        <v>410</v>
      </c>
      <c r="BH236" s="18">
        <v>0.60340000000000005</v>
      </c>
      <c r="BI236" s="18">
        <v>0.56310000000000004</v>
      </c>
      <c r="BJ236" s="18">
        <v>6.5060000000000002</v>
      </c>
    </row>
    <row r="237" spans="18:62" x14ac:dyDescent="0.25">
      <c r="R237">
        <v>223</v>
      </c>
      <c r="S237" t="s">
        <v>410</v>
      </c>
      <c r="T237">
        <v>99</v>
      </c>
      <c r="U237">
        <v>1</v>
      </c>
      <c r="V237" s="18">
        <v>0.85709999999999997</v>
      </c>
      <c r="W237" s="18">
        <v>0.72729999999999995</v>
      </c>
      <c r="X237" s="18">
        <v>47.303199999999997</v>
      </c>
      <c r="Y237" s="18">
        <v>25.885200000000001</v>
      </c>
      <c r="Z237" s="18">
        <v>25.885200000000001</v>
      </c>
      <c r="AN237">
        <v>235</v>
      </c>
      <c r="AO237" t="s">
        <v>790</v>
      </c>
      <c r="AP237" s="18">
        <v>0.97519999999999996</v>
      </c>
      <c r="AQ237" s="18">
        <v>0.9677</v>
      </c>
      <c r="AR237" s="18">
        <v>0.81799999999999995</v>
      </c>
      <c r="AT237">
        <v>235</v>
      </c>
      <c r="AU237" t="s">
        <v>790</v>
      </c>
      <c r="AV237" s="18">
        <v>0.82079999999999997</v>
      </c>
      <c r="AW237" s="18">
        <v>0.6905</v>
      </c>
      <c r="AX237" s="18">
        <v>2.3439999999999999</v>
      </c>
      <c r="AZ237">
        <v>235</v>
      </c>
      <c r="BA237" t="s">
        <v>790</v>
      </c>
      <c r="BB237" s="18">
        <v>0.99739999999999995</v>
      </c>
      <c r="BC237" s="18">
        <v>0.99829999999999997</v>
      </c>
      <c r="BD237" s="18">
        <v>0.24299999999999999</v>
      </c>
      <c r="BF237">
        <v>235</v>
      </c>
      <c r="BG237" t="s">
        <v>790</v>
      </c>
      <c r="BH237" s="18">
        <v>0.7853</v>
      </c>
      <c r="BI237" s="18">
        <v>0.65820000000000001</v>
      </c>
      <c r="BJ237" s="18">
        <v>2.5859999999999999</v>
      </c>
    </row>
    <row r="238" spans="18:62" x14ac:dyDescent="0.25">
      <c r="R238">
        <v>603</v>
      </c>
      <c r="S238" t="s">
        <v>790</v>
      </c>
      <c r="T238">
        <v>147</v>
      </c>
      <c r="U238">
        <v>1</v>
      </c>
      <c r="V238" s="18">
        <v>0.90410000000000001</v>
      </c>
      <c r="W238" s="18">
        <v>0.69389999999999996</v>
      </c>
      <c r="X238" s="18">
        <v>57.170999999999999</v>
      </c>
      <c r="Y238" s="18">
        <v>30.248999999999999</v>
      </c>
      <c r="Z238" s="18">
        <v>30.248999999999999</v>
      </c>
      <c r="AN238">
        <v>236</v>
      </c>
      <c r="AO238" t="s">
        <v>635</v>
      </c>
      <c r="AP238" s="18">
        <v>0.3286</v>
      </c>
      <c r="AQ238" s="18">
        <v>0.27560000000000001</v>
      </c>
      <c r="AR238" s="18">
        <v>11.519</v>
      </c>
      <c r="AT238">
        <v>236</v>
      </c>
      <c r="AU238" t="s">
        <v>635</v>
      </c>
      <c r="AV238" s="18">
        <v>0.24879999999999999</v>
      </c>
      <c r="AW238" s="18">
        <v>0.19089999999999999</v>
      </c>
      <c r="AX238" s="18">
        <v>13.321999999999999</v>
      </c>
      <c r="AZ238">
        <v>236</v>
      </c>
      <c r="BA238" t="s">
        <v>635</v>
      </c>
      <c r="BB238" s="18">
        <v>0.99619999999999997</v>
      </c>
      <c r="BC238" s="18">
        <v>1</v>
      </c>
      <c r="BD238" s="18">
        <v>0.25700000000000001</v>
      </c>
      <c r="BF238">
        <v>236</v>
      </c>
      <c r="BG238" t="s">
        <v>635</v>
      </c>
      <c r="BH238" s="18">
        <v>0.59599999999999997</v>
      </c>
      <c r="BI238" s="18">
        <v>0.51570000000000005</v>
      </c>
      <c r="BJ238" s="18">
        <v>7.5570000000000004</v>
      </c>
    </row>
    <row r="239" spans="18:62" x14ac:dyDescent="0.25">
      <c r="R239">
        <v>448</v>
      </c>
      <c r="S239" t="s">
        <v>635</v>
      </c>
      <c r="T239">
        <v>127</v>
      </c>
      <c r="U239">
        <v>0.96</v>
      </c>
      <c r="V239" s="18">
        <v>0.88890000000000002</v>
      </c>
      <c r="W239" s="18">
        <v>0.66930000000000001</v>
      </c>
      <c r="X239" s="18">
        <v>36.677999999999997</v>
      </c>
      <c r="Y239" s="18">
        <v>21.146999999999998</v>
      </c>
      <c r="Z239" s="18">
        <v>21.146999999999998</v>
      </c>
      <c r="AN239">
        <v>237</v>
      </c>
      <c r="AO239" t="s">
        <v>301</v>
      </c>
      <c r="AP239" s="18">
        <v>0.97540000000000004</v>
      </c>
      <c r="AQ239" s="18">
        <v>0.9819</v>
      </c>
      <c r="AR239" s="18">
        <v>0.55100000000000005</v>
      </c>
      <c r="AT239">
        <v>237</v>
      </c>
      <c r="AU239" t="s">
        <v>301</v>
      </c>
      <c r="AV239" s="18">
        <v>0.69699999999999995</v>
      </c>
      <c r="AW239" s="18">
        <v>0.69579999999999997</v>
      </c>
      <c r="AX239" s="18">
        <v>2.964</v>
      </c>
      <c r="AZ239">
        <v>237</v>
      </c>
      <c r="BA239" t="s">
        <v>301</v>
      </c>
      <c r="BB239" s="18">
        <v>0.99260000000000004</v>
      </c>
      <c r="BC239" s="18">
        <v>1</v>
      </c>
      <c r="BD239" s="18">
        <v>0.28599999999999998</v>
      </c>
      <c r="BF239">
        <v>237</v>
      </c>
      <c r="BG239" t="s">
        <v>301</v>
      </c>
      <c r="BH239" s="18">
        <v>0.73899999999999999</v>
      </c>
      <c r="BI239" s="18">
        <v>0.73799999999999999</v>
      </c>
      <c r="BJ239" s="18">
        <v>2.8069999999999999</v>
      </c>
    </row>
    <row r="240" spans="18:62" x14ac:dyDescent="0.25">
      <c r="R240">
        <v>114</v>
      </c>
      <c r="S240" t="s">
        <v>301</v>
      </c>
      <c r="T240">
        <v>83</v>
      </c>
      <c r="U240">
        <v>1</v>
      </c>
      <c r="V240" s="18">
        <v>0.92679999999999996</v>
      </c>
      <c r="W240" s="18">
        <v>0.84340000000000004</v>
      </c>
      <c r="X240" s="18">
        <v>32.082900000000002</v>
      </c>
      <c r="Y240" s="18">
        <v>15.3405</v>
      </c>
      <c r="Z240" s="18">
        <v>15.3405</v>
      </c>
      <c r="AN240">
        <v>238</v>
      </c>
      <c r="AO240" t="s">
        <v>567</v>
      </c>
      <c r="AP240" s="18">
        <v>0.91890000000000005</v>
      </c>
      <c r="AQ240" s="18">
        <v>0.89410000000000001</v>
      </c>
      <c r="AR240" s="18">
        <v>1.472</v>
      </c>
      <c r="AT240">
        <v>238</v>
      </c>
      <c r="AU240" t="s">
        <v>567</v>
      </c>
      <c r="AV240" s="18">
        <v>0.32590000000000002</v>
      </c>
      <c r="AW240" s="18">
        <v>0.29659999999999997</v>
      </c>
      <c r="AX240" s="18">
        <v>8.59</v>
      </c>
      <c r="AZ240">
        <v>238</v>
      </c>
      <c r="BA240" t="s">
        <v>567</v>
      </c>
      <c r="BB240" s="18">
        <v>0.99470000000000003</v>
      </c>
      <c r="BC240" s="18">
        <v>1</v>
      </c>
      <c r="BD240" s="18">
        <v>0.29499999999999998</v>
      </c>
      <c r="BF240">
        <v>238</v>
      </c>
      <c r="BG240" t="s">
        <v>567</v>
      </c>
      <c r="BH240" s="18">
        <v>0.64810000000000001</v>
      </c>
      <c r="BI240" s="18">
        <v>0.57630000000000003</v>
      </c>
      <c r="BJ240" s="18">
        <v>6.8170000000000002</v>
      </c>
    </row>
    <row r="241" spans="18:62" x14ac:dyDescent="0.25">
      <c r="R241">
        <v>380</v>
      </c>
      <c r="S241" t="s">
        <v>567</v>
      </c>
      <c r="T241">
        <v>118</v>
      </c>
      <c r="U241">
        <v>0.95650000000000002</v>
      </c>
      <c r="V241" s="18">
        <v>0.83050000000000002</v>
      </c>
      <c r="W241" s="18">
        <v>0.69489999999999996</v>
      </c>
      <c r="X241" s="18">
        <v>39.679699999999997</v>
      </c>
      <c r="Y241" s="18">
        <v>21.290299999999998</v>
      </c>
      <c r="Z241" s="18">
        <v>21.290299999999998</v>
      </c>
      <c r="AN241">
        <v>239</v>
      </c>
      <c r="AO241" t="s">
        <v>902</v>
      </c>
      <c r="AP241" s="18">
        <v>0.96730000000000005</v>
      </c>
      <c r="AQ241" s="18">
        <v>0.95120000000000005</v>
      </c>
      <c r="AR241" s="18">
        <v>1.03</v>
      </c>
      <c r="AT241">
        <v>239</v>
      </c>
      <c r="AU241" t="s">
        <v>902</v>
      </c>
      <c r="AV241" s="18">
        <v>0.42409999999999998</v>
      </c>
      <c r="AW241" s="18">
        <v>0.31859999999999999</v>
      </c>
      <c r="AX241" s="18">
        <v>11.198</v>
      </c>
      <c r="AZ241">
        <v>239</v>
      </c>
      <c r="BA241" t="s">
        <v>902</v>
      </c>
      <c r="BB241" s="18">
        <v>0.99829999999999997</v>
      </c>
      <c r="BC241" s="18">
        <v>1</v>
      </c>
      <c r="BD241" s="18">
        <v>0.19900000000000001</v>
      </c>
      <c r="BF241">
        <v>239</v>
      </c>
      <c r="BG241" t="s">
        <v>902</v>
      </c>
      <c r="BH241" s="18">
        <v>0.68459999999999999</v>
      </c>
      <c r="BI241" s="18">
        <v>0.53959999999999997</v>
      </c>
      <c r="BJ241" s="18">
        <v>6.6079999999999997</v>
      </c>
    </row>
    <row r="242" spans="18:62" x14ac:dyDescent="0.25">
      <c r="R242">
        <v>715</v>
      </c>
      <c r="S242" t="s">
        <v>902</v>
      </c>
      <c r="T242">
        <v>164</v>
      </c>
      <c r="U242">
        <v>0.96870000000000001</v>
      </c>
      <c r="V242" s="18">
        <v>0.78049999999999997</v>
      </c>
      <c r="W242" s="18">
        <v>0.58540000000000003</v>
      </c>
      <c r="X242" s="18">
        <v>53.956299999999999</v>
      </c>
      <c r="Y242" s="18">
        <v>30.575500000000002</v>
      </c>
      <c r="Z242" s="18">
        <v>30.575500000000002</v>
      </c>
      <c r="AN242">
        <v>240</v>
      </c>
      <c r="AO242" t="s">
        <v>574</v>
      </c>
      <c r="AP242" s="18">
        <v>0.36980000000000002</v>
      </c>
      <c r="AQ242" s="18">
        <v>0.31780000000000003</v>
      </c>
      <c r="AR242" s="18">
        <v>10.555999999999999</v>
      </c>
      <c r="AT242">
        <v>240</v>
      </c>
      <c r="AU242" t="s">
        <v>574</v>
      </c>
      <c r="AV242" s="18">
        <v>0.27679999999999999</v>
      </c>
      <c r="AW242" s="18">
        <v>0.2331</v>
      </c>
      <c r="AX242" s="18">
        <v>12.327999999999999</v>
      </c>
      <c r="AZ242">
        <v>240</v>
      </c>
      <c r="BA242" t="s">
        <v>574</v>
      </c>
      <c r="BB242" s="18">
        <v>0.99229999999999996</v>
      </c>
      <c r="BC242" s="18">
        <v>1</v>
      </c>
      <c r="BD242" s="18">
        <v>0.35699999999999998</v>
      </c>
      <c r="BF242">
        <v>240</v>
      </c>
      <c r="BG242" t="s">
        <v>574</v>
      </c>
      <c r="BH242" s="18">
        <v>0.63149999999999995</v>
      </c>
      <c r="BI242" s="18">
        <v>0.55720000000000003</v>
      </c>
      <c r="BJ242" s="18">
        <v>4.5010000000000003</v>
      </c>
    </row>
    <row r="243" spans="18:62" x14ac:dyDescent="0.25">
      <c r="R243">
        <v>387</v>
      </c>
      <c r="S243" t="s">
        <v>574</v>
      </c>
      <c r="T243">
        <v>118</v>
      </c>
      <c r="U243">
        <v>0.95650000000000002</v>
      </c>
      <c r="V243" s="18">
        <v>0.84750000000000003</v>
      </c>
      <c r="W243" s="18">
        <v>0.61019999999999996</v>
      </c>
      <c r="X243" s="18">
        <v>29.9878</v>
      </c>
      <c r="Y243" s="18">
        <v>16.000499999999999</v>
      </c>
      <c r="Z243" s="18">
        <v>16.000499999999999</v>
      </c>
      <c r="AN243">
        <v>241</v>
      </c>
      <c r="AO243" t="s">
        <v>440</v>
      </c>
      <c r="AP243" s="18">
        <v>0.96819999999999995</v>
      </c>
      <c r="AQ243" s="18">
        <v>0.97089999999999999</v>
      </c>
      <c r="AR243" s="18">
        <v>0.72899999999999998</v>
      </c>
      <c r="AT243">
        <v>241</v>
      </c>
      <c r="AU243" t="s">
        <v>440</v>
      </c>
      <c r="AV243" s="18">
        <v>0.31330000000000002</v>
      </c>
      <c r="AW243" s="18">
        <v>0.27910000000000001</v>
      </c>
      <c r="AX243" s="18">
        <v>10.202999999999999</v>
      </c>
      <c r="AZ243">
        <v>241</v>
      </c>
      <c r="BA243" t="s">
        <v>440</v>
      </c>
      <c r="BB243" s="18">
        <v>0.99519999999999997</v>
      </c>
      <c r="BC243" s="18">
        <v>1</v>
      </c>
      <c r="BD243" s="18">
        <v>0.26500000000000001</v>
      </c>
      <c r="BF243">
        <v>241</v>
      </c>
      <c r="BG243" t="s">
        <v>440</v>
      </c>
      <c r="BH243" s="18">
        <v>0.53010000000000002</v>
      </c>
      <c r="BI243" s="18">
        <v>0.49509999999999998</v>
      </c>
      <c r="BJ243" s="18">
        <v>7.3529999999999998</v>
      </c>
    </row>
    <row r="244" spans="18:62" x14ac:dyDescent="0.25">
      <c r="R244">
        <v>253</v>
      </c>
      <c r="S244" t="s">
        <v>440</v>
      </c>
      <c r="T244">
        <v>103</v>
      </c>
      <c r="U244">
        <v>0.9</v>
      </c>
      <c r="V244" s="18">
        <v>0.70589999999999997</v>
      </c>
      <c r="W244" s="18">
        <v>0.4854</v>
      </c>
      <c r="X244" s="18">
        <v>157.44319999999999</v>
      </c>
      <c r="Y244" s="18">
        <v>95.8078</v>
      </c>
      <c r="Z244" s="18">
        <v>95.8078</v>
      </c>
      <c r="AN244">
        <v>242</v>
      </c>
      <c r="AO244" t="s">
        <v>620</v>
      </c>
      <c r="AP244" s="18">
        <v>0.95299999999999996</v>
      </c>
      <c r="AQ244" s="18">
        <v>0.9496</v>
      </c>
      <c r="AR244" s="18">
        <v>1.1539999999999999</v>
      </c>
      <c r="AT244">
        <v>242</v>
      </c>
      <c r="AU244" t="s">
        <v>620</v>
      </c>
      <c r="AV244" s="18">
        <v>0.39219999999999999</v>
      </c>
      <c r="AW244" s="18">
        <v>0.3347</v>
      </c>
      <c r="AX244" s="18">
        <v>9.3480000000000008</v>
      </c>
      <c r="AZ244">
        <v>242</v>
      </c>
      <c r="BA244" t="s">
        <v>620</v>
      </c>
      <c r="BB244" s="18">
        <v>0.99270000000000003</v>
      </c>
      <c r="BC244" s="18">
        <v>0.998</v>
      </c>
      <c r="BD244" s="18">
        <v>0.35699999999999998</v>
      </c>
      <c r="BF244">
        <v>242</v>
      </c>
      <c r="BG244" t="s">
        <v>620</v>
      </c>
      <c r="BH244" s="18">
        <v>0.50760000000000005</v>
      </c>
      <c r="BI244" s="18">
        <v>0.44350000000000001</v>
      </c>
      <c r="BJ244" s="18">
        <v>7.1050000000000004</v>
      </c>
    </row>
    <row r="245" spans="18:62" x14ac:dyDescent="0.25">
      <c r="R245">
        <v>433</v>
      </c>
      <c r="S245" t="s">
        <v>620</v>
      </c>
      <c r="T245">
        <v>124</v>
      </c>
      <c r="U245">
        <v>0.95830000000000004</v>
      </c>
      <c r="V245" s="18">
        <v>0.9032</v>
      </c>
      <c r="W245" s="18">
        <v>0.7016</v>
      </c>
      <c r="X245" s="18">
        <v>40.3354</v>
      </c>
      <c r="Y245" s="18">
        <v>22.5593</v>
      </c>
      <c r="Z245" s="18">
        <v>22.5593</v>
      </c>
      <c r="AN245">
        <v>243</v>
      </c>
      <c r="AO245" t="s">
        <v>538</v>
      </c>
      <c r="AP245" s="18">
        <v>0.67320000000000002</v>
      </c>
      <c r="AQ245" s="18">
        <v>0.63480000000000003</v>
      </c>
      <c r="AR245" s="18">
        <v>5.2679999999999998</v>
      </c>
      <c r="AT245">
        <v>243</v>
      </c>
      <c r="AU245" t="s">
        <v>538</v>
      </c>
      <c r="AV245" s="18">
        <v>0.52710000000000001</v>
      </c>
      <c r="AW245" s="18">
        <v>0.47170000000000001</v>
      </c>
      <c r="AX245" s="18">
        <v>9.2560000000000002</v>
      </c>
      <c r="AZ245">
        <v>243</v>
      </c>
      <c r="BA245" t="s">
        <v>538</v>
      </c>
      <c r="BB245" s="18">
        <v>0.99819999999999998</v>
      </c>
      <c r="BC245" s="18">
        <v>1</v>
      </c>
      <c r="BD245" s="18">
        <v>0.16800000000000001</v>
      </c>
      <c r="BF245">
        <v>243</v>
      </c>
      <c r="BG245" t="s">
        <v>538</v>
      </c>
      <c r="BH245" s="18">
        <v>0.59019999999999995</v>
      </c>
      <c r="BI245" s="18">
        <v>0.53039999999999998</v>
      </c>
      <c r="BJ245" s="18">
        <v>8.3350000000000009</v>
      </c>
    </row>
    <row r="246" spans="18:62" x14ac:dyDescent="0.25">
      <c r="R246">
        <v>351</v>
      </c>
      <c r="S246" t="s">
        <v>538</v>
      </c>
      <c r="T246">
        <v>115</v>
      </c>
      <c r="U246">
        <v>0.91300000000000003</v>
      </c>
      <c r="V246" s="18">
        <v>0.64910000000000001</v>
      </c>
      <c r="W246" s="18">
        <v>0.42609999999999998</v>
      </c>
      <c r="X246" s="18">
        <v>82.076400000000007</v>
      </c>
      <c r="Y246" s="18">
        <v>47.378399999999999</v>
      </c>
      <c r="Z246" s="18">
        <v>47.378399999999999</v>
      </c>
      <c r="AN246">
        <v>244</v>
      </c>
      <c r="AO246" t="s">
        <v>904</v>
      </c>
      <c r="AP246" s="18">
        <v>0.95279999999999998</v>
      </c>
      <c r="AQ246" s="18">
        <v>0.92989999999999995</v>
      </c>
      <c r="AR246" s="18">
        <v>1.272</v>
      </c>
      <c r="AT246">
        <v>244</v>
      </c>
      <c r="AU246" t="s">
        <v>904</v>
      </c>
      <c r="AV246" s="18">
        <v>0.41499999999999998</v>
      </c>
      <c r="AW246" s="18">
        <v>0.314</v>
      </c>
      <c r="AX246" s="18">
        <v>9.7430000000000003</v>
      </c>
      <c r="AZ246">
        <v>244</v>
      </c>
      <c r="BA246" t="s">
        <v>904</v>
      </c>
      <c r="BB246" s="18">
        <v>0.99780000000000002</v>
      </c>
      <c r="BC246" s="18">
        <v>1</v>
      </c>
      <c r="BD246" s="18">
        <v>0.22600000000000001</v>
      </c>
      <c r="BF246">
        <v>244</v>
      </c>
      <c r="BG246" t="s">
        <v>904</v>
      </c>
      <c r="BH246" s="18">
        <v>0.50900000000000001</v>
      </c>
      <c r="BI246" s="18">
        <v>0.40239999999999998</v>
      </c>
      <c r="BJ246" s="18">
        <v>8.7029999999999994</v>
      </c>
    </row>
    <row r="247" spans="18:62" x14ac:dyDescent="0.25">
      <c r="R247">
        <v>717</v>
      </c>
      <c r="S247" t="s">
        <v>904</v>
      </c>
      <c r="T247">
        <v>164</v>
      </c>
      <c r="U247">
        <v>0.96870000000000001</v>
      </c>
      <c r="V247" s="18">
        <v>0.89019999999999999</v>
      </c>
      <c r="W247" s="18">
        <v>0.79269999999999996</v>
      </c>
      <c r="X247" s="18">
        <v>96.998599999999996</v>
      </c>
      <c r="Y247" s="18">
        <v>58.7121</v>
      </c>
      <c r="Z247" s="18">
        <v>58.7121</v>
      </c>
      <c r="AN247">
        <v>245</v>
      </c>
      <c r="AO247" t="s">
        <v>989</v>
      </c>
      <c r="AP247" s="18">
        <v>0.3589</v>
      </c>
      <c r="AQ247" s="18">
        <v>0.25690000000000002</v>
      </c>
      <c r="AR247" s="18">
        <v>12.645</v>
      </c>
      <c r="AT247">
        <v>245</v>
      </c>
      <c r="AU247" t="s">
        <v>989</v>
      </c>
      <c r="AV247" s="18">
        <v>0.55840000000000001</v>
      </c>
      <c r="AW247" s="18">
        <v>0.4093</v>
      </c>
      <c r="AX247" s="18">
        <v>9.3970000000000002</v>
      </c>
      <c r="AZ247">
        <v>245</v>
      </c>
      <c r="BA247" t="s">
        <v>989</v>
      </c>
      <c r="BB247" s="18">
        <v>0.99619999999999997</v>
      </c>
      <c r="BC247" s="18">
        <v>0.99729999999999996</v>
      </c>
      <c r="BD247" s="18">
        <v>0.32300000000000001</v>
      </c>
      <c r="BF247">
        <v>245</v>
      </c>
      <c r="BG247" t="s">
        <v>989</v>
      </c>
      <c r="BH247" s="18">
        <v>0.6744</v>
      </c>
      <c r="BI247" s="18">
        <v>0.51790000000000003</v>
      </c>
      <c r="BJ247" s="18">
        <v>4.7409999999999997</v>
      </c>
    </row>
    <row r="248" spans="18:62" x14ac:dyDescent="0.25">
      <c r="R248">
        <v>802</v>
      </c>
      <c r="S248" t="s">
        <v>989</v>
      </c>
      <c r="T248">
        <v>182</v>
      </c>
      <c r="U248">
        <v>0.91669999999999996</v>
      </c>
      <c r="V248" s="18">
        <v>0.79120000000000001</v>
      </c>
      <c r="W248" s="18">
        <v>0.57689999999999997</v>
      </c>
      <c r="X248" s="18">
        <v>54.466099999999997</v>
      </c>
      <c r="Y248" s="18">
        <v>30.9435</v>
      </c>
      <c r="Z248" s="18">
        <v>30.9435</v>
      </c>
      <c r="AN248">
        <v>246</v>
      </c>
      <c r="AO248" t="s">
        <v>352</v>
      </c>
      <c r="AP248" s="18">
        <v>0.92379999999999995</v>
      </c>
      <c r="AQ248" s="18">
        <v>0.92779999999999996</v>
      </c>
      <c r="AR248" s="18">
        <v>1.337</v>
      </c>
      <c r="AT248">
        <v>246</v>
      </c>
      <c r="AU248" t="s">
        <v>352</v>
      </c>
      <c r="AV248" s="18">
        <v>0.79169999999999996</v>
      </c>
      <c r="AW248" s="18">
        <v>0.76670000000000005</v>
      </c>
      <c r="AX248" s="18">
        <v>2.09</v>
      </c>
      <c r="AZ248">
        <v>246</v>
      </c>
      <c r="BA248" t="s">
        <v>352</v>
      </c>
      <c r="BB248" s="18">
        <v>0.99439999999999995</v>
      </c>
      <c r="BC248" s="18">
        <v>1</v>
      </c>
      <c r="BD248" s="18">
        <v>0.26300000000000001</v>
      </c>
      <c r="BF248">
        <v>246</v>
      </c>
      <c r="BG248" t="s">
        <v>352</v>
      </c>
      <c r="BH248" s="18">
        <v>0.81640000000000001</v>
      </c>
      <c r="BI248" s="18">
        <v>0.7833</v>
      </c>
      <c r="BJ248" s="18">
        <v>2.1920000000000002</v>
      </c>
    </row>
    <row r="249" spans="18:62" x14ac:dyDescent="0.25">
      <c r="R249">
        <v>165</v>
      </c>
      <c r="S249" t="s">
        <v>352</v>
      </c>
      <c r="T249">
        <v>90</v>
      </c>
      <c r="U249">
        <v>0.94440000000000002</v>
      </c>
      <c r="V249" s="18">
        <v>0.73329999999999995</v>
      </c>
      <c r="W249" s="18">
        <v>0.62219999999999998</v>
      </c>
      <c r="X249" s="18">
        <v>13.714499999999999</v>
      </c>
      <c r="Y249" s="18">
        <v>6.9367000000000001</v>
      </c>
      <c r="Z249" s="18">
        <v>6.9367000000000001</v>
      </c>
      <c r="AN249">
        <v>247</v>
      </c>
      <c r="AO249" t="s">
        <v>373</v>
      </c>
      <c r="AP249" s="18">
        <v>0.3256</v>
      </c>
      <c r="AQ249" s="18">
        <v>0.3306</v>
      </c>
      <c r="AR249" s="18">
        <v>10.301</v>
      </c>
      <c r="AT249">
        <v>247</v>
      </c>
      <c r="AU249" t="s">
        <v>373</v>
      </c>
      <c r="AV249" s="18">
        <v>0.27060000000000001</v>
      </c>
      <c r="AW249" s="18">
        <v>0.29570000000000002</v>
      </c>
      <c r="AX249" s="18">
        <v>11.49</v>
      </c>
      <c r="AZ249">
        <v>247</v>
      </c>
      <c r="BA249" t="s">
        <v>373</v>
      </c>
      <c r="BB249" s="18">
        <v>0.9879</v>
      </c>
      <c r="BC249" s="18">
        <v>0.99460000000000004</v>
      </c>
      <c r="BD249" s="18">
        <v>0.42</v>
      </c>
      <c r="BF249">
        <v>247</v>
      </c>
      <c r="BG249" t="s">
        <v>373</v>
      </c>
      <c r="BH249" s="18">
        <v>0.63839999999999997</v>
      </c>
      <c r="BI249" s="18">
        <v>0.59409999999999996</v>
      </c>
      <c r="BJ249" s="18">
        <v>4.4169999999999998</v>
      </c>
    </row>
    <row r="250" spans="18:62" x14ac:dyDescent="0.25">
      <c r="R250">
        <v>186</v>
      </c>
      <c r="S250" t="s">
        <v>373</v>
      </c>
      <c r="T250">
        <v>93</v>
      </c>
      <c r="U250">
        <v>0.94440000000000002</v>
      </c>
      <c r="V250" s="18">
        <v>0.76090000000000002</v>
      </c>
      <c r="W250" s="18">
        <v>0.59140000000000004</v>
      </c>
      <c r="X250" s="18">
        <v>28.6281</v>
      </c>
      <c r="Y250" s="18">
        <v>15.2372</v>
      </c>
      <c r="Z250" s="18">
        <v>15.2372</v>
      </c>
      <c r="AN250">
        <v>248</v>
      </c>
      <c r="AO250" t="s">
        <v>442</v>
      </c>
      <c r="AP250" s="18">
        <v>0.9476</v>
      </c>
      <c r="AQ250" s="18">
        <v>0.95189999999999997</v>
      </c>
      <c r="AR250" s="18">
        <v>1.0780000000000001</v>
      </c>
      <c r="AT250">
        <v>248</v>
      </c>
      <c r="AU250" t="s">
        <v>442</v>
      </c>
      <c r="AV250" s="18">
        <v>0.44490000000000002</v>
      </c>
      <c r="AW250" s="18">
        <v>0.4279</v>
      </c>
      <c r="AX250" s="18">
        <v>8.3480000000000008</v>
      </c>
      <c r="AZ250">
        <v>248</v>
      </c>
      <c r="BA250" t="s">
        <v>442</v>
      </c>
      <c r="BB250" s="18">
        <v>0.99839999999999995</v>
      </c>
      <c r="BC250" s="18">
        <v>1</v>
      </c>
      <c r="BD250" s="18">
        <v>0.15</v>
      </c>
      <c r="BF250">
        <v>248</v>
      </c>
      <c r="BG250" t="s">
        <v>442</v>
      </c>
      <c r="BH250" s="18">
        <v>0.65269999999999995</v>
      </c>
      <c r="BI250" s="18">
        <v>0.625</v>
      </c>
      <c r="BJ250" s="18">
        <v>3.2959999999999998</v>
      </c>
    </row>
    <row r="251" spans="18:62" x14ac:dyDescent="0.25">
      <c r="R251">
        <v>255</v>
      </c>
      <c r="S251" t="s">
        <v>442</v>
      </c>
      <c r="T251">
        <v>104</v>
      </c>
      <c r="U251">
        <v>1</v>
      </c>
      <c r="V251" s="18">
        <v>0.67310000000000003</v>
      </c>
      <c r="W251" s="18">
        <v>0.47120000000000001</v>
      </c>
      <c r="X251" s="18">
        <v>68.334800000000001</v>
      </c>
      <c r="Y251" s="18">
        <v>35.431899999999999</v>
      </c>
      <c r="Z251" s="18">
        <v>35.431899999999999</v>
      </c>
      <c r="AN251">
        <v>249</v>
      </c>
      <c r="AO251" t="s">
        <v>769</v>
      </c>
      <c r="AP251" s="18">
        <v>0.33960000000000001</v>
      </c>
      <c r="AQ251" s="18">
        <v>0.25519999999999998</v>
      </c>
      <c r="AR251" s="18">
        <v>13.435</v>
      </c>
      <c r="AT251">
        <v>249</v>
      </c>
      <c r="AU251" t="s">
        <v>769</v>
      </c>
      <c r="AV251" s="18">
        <v>0.31569999999999998</v>
      </c>
      <c r="AW251" s="18">
        <v>0.2361</v>
      </c>
      <c r="AX251" s="18">
        <v>12.115</v>
      </c>
      <c r="AZ251">
        <v>249</v>
      </c>
      <c r="BA251" t="s">
        <v>769</v>
      </c>
      <c r="BB251" s="18">
        <v>0.99470000000000003</v>
      </c>
      <c r="BC251" s="18">
        <v>0.99829999999999997</v>
      </c>
      <c r="BD251" s="18">
        <v>0.33500000000000002</v>
      </c>
      <c r="BF251">
        <v>249</v>
      </c>
      <c r="BG251" t="s">
        <v>769</v>
      </c>
      <c r="BH251" s="18">
        <v>0.58550000000000002</v>
      </c>
      <c r="BI251" s="18">
        <v>0.47570000000000001</v>
      </c>
      <c r="BJ251" s="18">
        <v>4.8920000000000003</v>
      </c>
    </row>
    <row r="252" spans="18:62" x14ac:dyDescent="0.25">
      <c r="R252">
        <v>582</v>
      </c>
      <c r="S252" t="s">
        <v>769</v>
      </c>
      <c r="T252">
        <v>144</v>
      </c>
      <c r="U252">
        <v>1</v>
      </c>
      <c r="V252" s="18">
        <v>0.93059999999999998</v>
      </c>
      <c r="W252" s="18">
        <v>0.77780000000000005</v>
      </c>
      <c r="X252" s="18">
        <v>52.307400000000001</v>
      </c>
      <c r="Y252" s="18">
        <v>29.508400000000002</v>
      </c>
      <c r="Z252" s="18">
        <v>29.508400000000002</v>
      </c>
      <c r="AN252">
        <v>250</v>
      </c>
      <c r="AO252" t="s">
        <v>1004</v>
      </c>
      <c r="AP252" s="18">
        <v>0.98480000000000001</v>
      </c>
      <c r="AQ252" s="18">
        <v>0.97430000000000005</v>
      </c>
      <c r="AR252" s="18">
        <v>0.69399999999999995</v>
      </c>
      <c r="AT252">
        <v>250</v>
      </c>
      <c r="AU252" t="s">
        <v>1004</v>
      </c>
      <c r="AV252" s="18">
        <v>0.56089999999999995</v>
      </c>
      <c r="AW252" s="18">
        <v>0.40949999999999998</v>
      </c>
      <c r="AX252" s="18">
        <v>7.95</v>
      </c>
      <c r="AZ252">
        <v>250</v>
      </c>
      <c r="BA252" t="s">
        <v>1004</v>
      </c>
      <c r="BB252" s="18">
        <v>0.99819999999999998</v>
      </c>
      <c r="BC252" s="18">
        <v>1</v>
      </c>
      <c r="BD252" s="18">
        <v>0.215</v>
      </c>
      <c r="BF252">
        <v>250</v>
      </c>
      <c r="BG252" t="s">
        <v>1004</v>
      </c>
      <c r="BH252" s="18">
        <v>0.61599999999999999</v>
      </c>
      <c r="BI252" s="18">
        <v>0.45540000000000003</v>
      </c>
      <c r="BJ252" s="18">
        <v>6.5860000000000003</v>
      </c>
    </row>
    <row r="253" spans="18:62" x14ac:dyDescent="0.25">
      <c r="R253">
        <v>817</v>
      </c>
      <c r="S253" t="s">
        <v>1004</v>
      </c>
      <c r="T253">
        <v>185</v>
      </c>
      <c r="U253">
        <v>0.94589999999999996</v>
      </c>
      <c r="V253" s="18">
        <v>0.82609999999999995</v>
      </c>
      <c r="W253" s="18">
        <v>0.67569999999999997</v>
      </c>
      <c r="X253" s="18">
        <v>49.980600000000003</v>
      </c>
      <c r="Y253" s="18">
        <v>28.805</v>
      </c>
      <c r="Z253" s="18">
        <v>28.805</v>
      </c>
      <c r="AN253">
        <v>251</v>
      </c>
      <c r="AO253" t="s">
        <v>344</v>
      </c>
      <c r="AP253" s="18">
        <v>0.93489999999999995</v>
      </c>
      <c r="AQ253" s="18">
        <v>0.94099999999999995</v>
      </c>
      <c r="AR253" s="18">
        <v>1.4279999999999999</v>
      </c>
      <c r="AT253">
        <v>251</v>
      </c>
      <c r="AU253" t="s">
        <v>344</v>
      </c>
      <c r="AV253" s="18">
        <v>0.29380000000000001</v>
      </c>
      <c r="AW253" s="18">
        <v>0.28649999999999998</v>
      </c>
      <c r="AX253" s="18">
        <v>11.439</v>
      </c>
      <c r="AZ253">
        <v>251</v>
      </c>
      <c r="BA253" t="s">
        <v>344</v>
      </c>
      <c r="BB253" s="18">
        <v>0.99309999999999998</v>
      </c>
      <c r="BC253" s="18">
        <v>1</v>
      </c>
      <c r="BD253" s="18">
        <v>0.28599999999999998</v>
      </c>
      <c r="BF253">
        <v>251</v>
      </c>
      <c r="BG253" t="s">
        <v>344</v>
      </c>
      <c r="BH253" s="18">
        <v>0.59670000000000001</v>
      </c>
      <c r="BI253" s="18">
        <v>0.56740000000000002</v>
      </c>
      <c r="BJ253" s="18">
        <v>3.6509999999999998</v>
      </c>
    </row>
    <row r="254" spans="18:62" x14ac:dyDescent="0.25">
      <c r="R254">
        <v>157</v>
      </c>
      <c r="S254" t="s">
        <v>344</v>
      </c>
      <c r="T254">
        <v>89</v>
      </c>
      <c r="U254">
        <v>0.94120000000000004</v>
      </c>
      <c r="V254" s="18">
        <v>0.75</v>
      </c>
      <c r="W254" s="18">
        <v>0.58430000000000004</v>
      </c>
      <c r="X254" s="18">
        <v>16.127300000000002</v>
      </c>
      <c r="Y254" s="18">
        <v>9.4397000000000002</v>
      </c>
      <c r="Z254" s="18">
        <v>9.4397000000000002</v>
      </c>
      <c r="AN254">
        <v>252</v>
      </c>
      <c r="AO254" t="s">
        <v>391</v>
      </c>
      <c r="AP254" s="18">
        <v>0.97419999999999995</v>
      </c>
      <c r="AQ254" s="18">
        <v>0.97919999999999996</v>
      </c>
      <c r="AR254" s="18">
        <v>0.61799999999999999</v>
      </c>
      <c r="AT254">
        <v>252</v>
      </c>
      <c r="AU254" t="s">
        <v>391</v>
      </c>
      <c r="AV254" s="18">
        <v>0.76470000000000005</v>
      </c>
      <c r="AW254" s="18">
        <v>0.70569999999999999</v>
      </c>
      <c r="AX254" s="18">
        <v>2.637</v>
      </c>
      <c r="AZ254">
        <v>252</v>
      </c>
      <c r="BA254" t="s">
        <v>391</v>
      </c>
      <c r="BB254" s="18">
        <v>0.99809999999999999</v>
      </c>
      <c r="BC254" s="18">
        <v>1</v>
      </c>
      <c r="BD254" s="18">
        <v>0.155</v>
      </c>
      <c r="BF254">
        <v>252</v>
      </c>
      <c r="BG254" t="s">
        <v>391</v>
      </c>
      <c r="BH254" s="18">
        <v>0.79620000000000002</v>
      </c>
      <c r="BI254" s="18">
        <v>0.75780000000000003</v>
      </c>
      <c r="BJ254" s="18">
        <v>2.4990000000000001</v>
      </c>
    </row>
    <row r="255" spans="18:62" x14ac:dyDescent="0.25">
      <c r="R255">
        <v>204</v>
      </c>
      <c r="S255" t="s">
        <v>391</v>
      </c>
      <c r="T255">
        <v>96</v>
      </c>
      <c r="U255">
        <v>1</v>
      </c>
      <c r="V255" s="18">
        <v>0.85419999999999996</v>
      </c>
      <c r="W255" s="18">
        <v>0.60419999999999996</v>
      </c>
      <c r="X255" s="18">
        <v>22.138500000000001</v>
      </c>
      <c r="Y255" s="18">
        <v>11.3194</v>
      </c>
      <c r="Z255" s="18">
        <v>11.3194</v>
      </c>
      <c r="AN255">
        <v>253</v>
      </c>
      <c r="AO255" t="s">
        <v>459</v>
      </c>
      <c r="AP255" s="18">
        <v>0.3664</v>
      </c>
      <c r="AQ255" s="18">
        <v>0.34200000000000003</v>
      </c>
      <c r="AR255" s="18">
        <v>10.821999999999999</v>
      </c>
      <c r="AT255">
        <v>253</v>
      </c>
      <c r="AU255" t="s">
        <v>459</v>
      </c>
      <c r="AV255" s="18">
        <v>0.32900000000000001</v>
      </c>
      <c r="AW255" s="18">
        <v>0.31369999999999998</v>
      </c>
      <c r="AX255" s="18">
        <v>11.98</v>
      </c>
      <c r="AZ255">
        <v>253</v>
      </c>
      <c r="BA255" t="s">
        <v>459</v>
      </c>
      <c r="BB255" s="18">
        <v>0.99309999999999998</v>
      </c>
      <c r="BC255" s="18">
        <v>0.99760000000000004</v>
      </c>
      <c r="BD255" s="18">
        <v>0.33300000000000002</v>
      </c>
      <c r="BF255">
        <v>253</v>
      </c>
      <c r="BG255" t="s">
        <v>459</v>
      </c>
      <c r="BH255" s="18">
        <v>0.57410000000000005</v>
      </c>
      <c r="BI255" s="18">
        <v>0.51890000000000003</v>
      </c>
      <c r="BJ255" s="18">
        <v>5.0629999999999997</v>
      </c>
    </row>
    <row r="256" spans="18:62" x14ac:dyDescent="0.25">
      <c r="R256">
        <v>272</v>
      </c>
      <c r="S256" t="s">
        <v>459</v>
      </c>
      <c r="T256">
        <v>106</v>
      </c>
      <c r="U256">
        <v>0.95240000000000002</v>
      </c>
      <c r="V256" s="18">
        <v>0.84909999999999997</v>
      </c>
      <c r="W256" s="18">
        <v>0.61319999999999997</v>
      </c>
      <c r="X256" s="18">
        <v>42.281799999999997</v>
      </c>
      <c r="Y256" s="18">
        <v>22.646899999999999</v>
      </c>
      <c r="Z256" s="18">
        <v>22.646899999999999</v>
      </c>
      <c r="AN256">
        <v>254</v>
      </c>
      <c r="AO256" t="s">
        <v>800</v>
      </c>
      <c r="AP256" s="18">
        <v>0.9577</v>
      </c>
      <c r="AQ256" s="18">
        <v>0.94130000000000003</v>
      </c>
      <c r="AR256" s="18">
        <v>1.1080000000000001</v>
      </c>
      <c r="AT256">
        <v>254</v>
      </c>
      <c r="AU256" t="s">
        <v>800</v>
      </c>
      <c r="AV256" s="18">
        <v>0.29459999999999997</v>
      </c>
      <c r="AW256" s="18">
        <v>0.22650000000000001</v>
      </c>
      <c r="AX256" s="18">
        <v>14.952</v>
      </c>
      <c r="AZ256">
        <v>254</v>
      </c>
      <c r="BA256" t="s">
        <v>800</v>
      </c>
      <c r="BB256" s="18">
        <v>0.99580000000000002</v>
      </c>
      <c r="BC256" s="18">
        <v>1</v>
      </c>
      <c r="BD256" s="18">
        <v>0.29899999999999999</v>
      </c>
      <c r="BF256">
        <v>254</v>
      </c>
      <c r="BG256" t="s">
        <v>800</v>
      </c>
      <c r="BH256" s="18">
        <v>0.59589999999999999</v>
      </c>
      <c r="BI256" s="18">
        <v>0.495</v>
      </c>
      <c r="BJ256" s="18">
        <v>4.9240000000000004</v>
      </c>
    </row>
    <row r="257" spans="18:62" x14ac:dyDescent="0.25">
      <c r="R257">
        <v>613</v>
      </c>
      <c r="S257" t="s">
        <v>800</v>
      </c>
      <c r="T257">
        <v>149</v>
      </c>
      <c r="U257">
        <v>0.96550000000000002</v>
      </c>
      <c r="V257" s="18">
        <v>0.85140000000000005</v>
      </c>
      <c r="W257" s="18">
        <v>0.71809999999999996</v>
      </c>
      <c r="X257" s="18">
        <v>42.988700000000001</v>
      </c>
      <c r="Y257" s="18">
        <v>23.74</v>
      </c>
      <c r="Z257" s="18">
        <v>23.74</v>
      </c>
      <c r="AN257">
        <v>255</v>
      </c>
      <c r="AO257" t="s">
        <v>259</v>
      </c>
      <c r="AP257" s="18">
        <v>0.29380000000000001</v>
      </c>
      <c r="AQ257" s="18">
        <v>0.31330000000000002</v>
      </c>
      <c r="AR257" s="18">
        <v>9.4670000000000005</v>
      </c>
      <c r="AT257">
        <v>255</v>
      </c>
      <c r="AU257" t="s">
        <v>259</v>
      </c>
      <c r="AV257" s="18">
        <v>0.21729999999999999</v>
      </c>
      <c r="AW257" s="18">
        <v>0.23669999999999999</v>
      </c>
      <c r="AX257" s="18">
        <v>10.856</v>
      </c>
      <c r="AZ257">
        <v>255</v>
      </c>
      <c r="BA257" t="s">
        <v>259</v>
      </c>
      <c r="BB257" s="18">
        <v>0.98799999999999999</v>
      </c>
      <c r="BC257" s="18">
        <v>1</v>
      </c>
      <c r="BD257" s="18">
        <v>0.33900000000000002</v>
      </c>
      <c r="BF257">
        <v>255</v>
      </c>
      <c r="BG257" t="s">
        <v>259</v>
      </c>
      <c r="BH257" s="18">
        <v>0.60029999999999994</v>
      </c>
      <c r="BI257" s="18">
        <v>0.60329999999999995</v>
      </c>
      <c r="BJ257" s="18">
        <v>2.97</v>
      </c>
    </row>
    <row r="258" spans="18:62" x14ac:dyDescent="0.25">
      <c r="R258">
        <v>72</v>
      </c>
      <c r="S258" t="s">
        <v>259</v>
      </c>
      <c r="T258">
        <v>75</v>
      </c>
      <c r="U258">
        <v>0.93330000000000002</v>
      </c>
      <c r="V258" s="18">
        <v>0.97299999999999998</v>
      </c>
      <c r="W258" s="18">
        <v>0.92</v>
      </c>
      <c r="X258" s="18">
        <v>7.8902999999999999</v>
      </c>
      <c r="Y258" s="18">
        <v>5.5823</v>
      </c>
      <c r="Z258" s="18">
        <v>5.5823</v>
      </c>
      <c r="AN258">
        <v>256</v>
      </c>
      <c r="AO258" t="s">
        <v>863</v>
      </c>
      <c r="AP258" s="18">
        <v>0.95530000000000004</v>
      </c>
      <c r="AQ258" s="18">
        <v>0.93510000000000004</v>
      </c>
      <c r="AR258" s="18">
        <v>1.218</v>
      </c>
      <c r="AT258">
        <v>256</v>
      </c>
      <c r="AU258" t="s">
        <v>863</v>
      </c>
      <c r="AV258" s="18">
        <v>0.36409999999999998</v>
      </c>
      <c r="AW258" s="18">
        <v>0.28799999999999998</v>
      </c>
      <c r="AX258" s="18">
        <v>12.69</v>
      </c>
      <c r="AZ258">
        <v>256</v>
      </c>
      <c r="BA258" t="s">
        <v>863</v>
      </c>
      <c r="BB258" s="18">
        <v>0.99709999999999999</v>
      </c>
      <c r="BC258" s="18">
        <v>1</v>
      </c>
      <c r="BD258" s="18">
        <v>0.25600000000000001</v>
      </c>
      <c r="BF258">
        <v>256</v>
      </c>
      <c r="BG258" t="s">
        <v>863</v>
      </c>
      <c r="BH258" s="18">
        <v>0.43430000000000002</v>
      </c>
      <c r="BI258" s="18">
        <v>0.36230000000000001</v>
      </c>
      <c r="BJ258" s="18">
        <v>15.291</v>
      </c>
    </row>
    <row r="259" spans="18:62" x14ac:dyDescent="0.25">
      <c r="R259">
        <v>676</v>
      </c>
      <c r="S259" t="s">
        <v>863</v>
      </c>
      <c r="T259">
        <v>158</v>
      </c>
      <c r="U259">
        <v>0.9677</v>
      </c>
      <c r="V259" s="18">
        <v>0.89870000000000005</v>
      </c>
      <c r="W259" s="18">
        <v>0.76580000000000004</v>
      </c>
      <c r="X259" s="18">
        <v>124.8466</v>
      </c>
      <c r="Y259" s="18">
        <v>75.631100000000004</v>
      </c>
      <c r="Z259" s="18">
        <v>75.631100000000004</v>
      </c>
      <c r="AN259">
        <v>257</v>
      </c>
      <c r="AO259" t="s">
        <v>838</v>
      </c>
      <c r="AP259" s="18">
        <v>0.41909999999999997</v>
      </c>
      <c r="AQ259" s="18">
        <v>0.35060000000000002</v>
      </c>
      <c r="AR259" s="18">
        <v>9.3140000000000001</v>
      </c>
      <c r="AT259">
        <v>257</v>
      </c>
      <c r="AU259" t="s">
        <v>838</v>
      </c>
      <c r="AV259" s="18">
        <v>0.44850000000000001</v>
      </c>
      <c r="AW259" s="18">
        <v>0.41399999999999998</v>
      </c>
      <c r="AX259" s="18">
        <v>17.404</v>
      </c>
      <c r="AZ259">
        <v>257</v>
      </c>
      <c r="BA259" t="s">
        <v>838</v>
      </c>
      <c r="BB259" s="18">
        <v>0.99750000000000005</v>
      </c>
      <c r="BC259" s="18">
        <v>0.99839999999999995</v>
      </c>
      <c r="BD259" s="18">
        <v>0.23599999999999999</v>
      </c>
      <c r="BF259">
        <v>257</v>
      </c>
      <c r="BG259" t="s">
        <v>838</v>
      </c>
      <c r="BH259" s="18">
        <v>0.43030000000000002</v>
      </c>
      <c r="BI259" s="18">
        <v>0.37990000000000002</v>
      </c>
      <c r="BJ259" s="18">
        <v>15.364000000000001</v>
      </c>
    </row>
    <row r="260" spans="18:62" x14ac:dyDescent="0.25">
      <c r="R260">
        <v>651</v>
      </c>
      <c r="S260" t="s">
        <v>838</v>
      </c>
      <c r="T260">
        <v>154</v>
      </c>
      <c r="U260">
        <v>0.9667</v>
      </c>
      <c r="V260" s="18">
        <v>0.81820000000000004</v>
      </c>
      <c r="W260" s="18">
        <v>0.50649999999999995</v>
      </c>
      <c r="X260" s="18">
        <v>163.2098</v>
      </c>
      <c r="Y260" s="18">
        <v>102.2591</v>
      </c>
      <c r="Z260" s="18">
        <v>100</v>
      </c>
      <c r="AN260">
        <v>258</v>
      </c>
      <c r="AO260" t="s">
        <v>833</v>
      </c>
      <c r="AP260" s="18">
        <v>0.97219999999999995</v>
      </c>
      <c r="AQ260" s="18">
        <v>0.96409999999999996</v>
      </c>
      <c r="AR260" s="18">
        <v>0.96299999999999997</v>
      </c>
      <c r="AT260">
        <v>258</v>
      </c>
      <c r="AU260" t="s">
        <v>833</v>
      </c>
      <c r="AV260" s="18">
        <v>0.41160000000000002</v>
      </c>
      <c r="AW260" s="18">
        <v>0.29899999999999999</v>
      </c>
      <c r="AX260" s="18">
        <v>9.0609999999999999</v>
      </c>
      <c r="AZ260">
        <v>258</v>
      </c>
      <c r="BA260" t="s">
        <v>833</v>
      </c>
      <c r="BB260" s="18">
        <v>0.99750000000000005</v>
      </c>
      <c r="BC260" s="18">
        <v>1</v>
      </c>
      <c r="BD260" s="18">
        <v>0.23100000000000001</v>
      </c>
      <c r="BF260">
        <v>258</v>
      </c>
      <c r="BG260" t="s">
        <v>833</v>
      </c>
      <c r="BH260" s="18">
        <v>0.60950000000000004</v>
      </c>
      <c r="BI260" s="18">
        <v>0.47220000000000001</v>
      </c>
      <c r="BJ260" s="18">
        <v>5.6879999999999997</v>
      </c>
    </row>
    <row r="261" spans="18:62" x14ac:dyDescent="0.25">
      <c r="R261">
        <v>646</v>
      </c>
      <c r="S261" t="s">
        <v>833</v>
      </c>
      <c r="T261">
        <v>153</v>
      </c>
      <c r="U261">
        <v>0.9</v>
      </c>
      <c r="V261" s="18">
        <v>0.73680000000000001</v>
      </c>
      <c r="W261" s="18">
        <v>0.57520000000000004</v>
      </c>
      <c r="X261" s="18">
        <v>37.923499999999997</v>
      </c>
      <c r="Y261" s="18">
        <v>21.441099999999999</v>
      </c>
      <c r="Z261" s="18">
        <v>21.441099999999999</v>
      </c>
      <c r="AN261">
        <v>259</v>
      </c>
      <c r="AO261" t="s">
        <v>655</v>
      </c>
      <c r="AP261" s="18">
        <v>0.92949999999999999</v>
      </c>
      <c r="AQ261" s="18">
        <v>0.9173</v>
      </c>
      <c r="AR261" s="18">
        <v>1.5609999999999999</v>
      </c>
      <c r="AT261">
        <v>259</v>
      </c>
      <c r="AU261" t="s">
        <v>655</v>
      </c>
      <c r="AV261" s="18">
        <v>0.50690000000000002</v>
      </c>
      <c r="AW261" s="18">
        <v>0.44230000000000003</v>
      </c>
      <c r="AX261" s="18">
        <v>12.733000000000001</v>
      </c>
      <c r="AZ261">
        <v>259</v>
      </c>
      <c r="BA261" t="s">
        <v>655</v>
      </c>
      <c r="BB261" s="18">
        <v>0.99529999999999996</v>
      </c>
      <c r="BC261" s="18">
        <v>0.99809999999999999</v>
      </c>
      <c r="BD261" s="18">
        <v>0.3</v>
      </c>
      <c r="BF261">
        <v>259</v>
      </c>
      <c r="BG261" t="s">
        <v>655</v>
      </c>
      <c r="BH261" s="18">
        <v>0.58620000000000005</v>
      </c>
      <c r="BI261" s="18">
        <v>0.51919999999999999</v>
      </c>
      <c r="BJ261" s="18">
        <v>12.242000000000001</v>
      </c>
    </row>
    <row r="262" spans="18:62" x14ac:dyDescent="0.25">
      <c r="R262">
        <v>468</v>
      </c>
      <c r="S262" t="s">
        <v>655</v>
      </c>
      <c r="T262">
        <v>130</v>
      </c>
      <c r="U262">
        <v>1</v>
      </c>
      <c r="V262" s="18">
        <v>0.83079999999999998</v>
      </c>
      <c r="W262" s="18">
        <v>0.57689999999999997</v>
      </c>
      <c r="X262" s="18">
        <v>137.97540000000001</v>
      </c>
      <c r="Y262" s="18">
        <v>82.669799999999995</v>
      </c>
      <c r="Z262" s="18">
        <v>82.669799999999995</v>
      </c>
      <c r="AN262">
        <v>260</v>
      </c>
      <c r="AO262" t="s">
        <v>233</v>
      </c>
      <c r="AP262" s="18">
        <v>0.92949999999999999</v>
      </c>
      <c r="AQ262" s="18">
        <v>0.96150000000000002</v>
      </c>
      <c r="AR262" s="18">
        <v>1.0029999999999999</v>
      </c>
      <c r="AT262">
        <v>260</v>
      </c>
      <c r="AU262" t="s">
        <v>233</v>
      </c>
      <c r="AV262" s="18">
        <v>0.84030000000000005</v>
      </c>
      <c r="AW262" s="18">
        <v>0.88460000000000005</v>
      </c>
      <c r="AX262" s="18">
        <v>1.7909999999999999</v>
      </c>
      <c r="AZ262">
        <v>260</v>
      </c>
      <c r="BA262" t="s">
        <v>233</v>
      </c>
      <c r="BB262" s="18">
        <v>0.99119999999999997</v>
      </c>
      <c r="BC262" s="18">
        <v>0.99619999999999997</v>
      </c>
      <c r="BD262" s="18">
        <v>0.28599999999999998</v>
      </c>
      <c r="BF262">
        <v>260</v>
      </c>
      <c r="BG262" t="s">
        <v>233</v>
      </c>
      <c r="BH262" s="18">
        <v>0.82579999999999998</v>
      </c>
      <c r="BI262" s="18">
        <v>0.85770000000000002</v>
      </c>
      <c r="BJ262" s="18">
        <v>1.8540000000000001</v>
      </c>
    </row>
    <row r="263" spans="18:62" x14ac:dyDescent="0.25">
      <c r="R263">
        <v>46</v>
      </c>
      <c r="S263" t="s">
        <v>233</v>
      </c>
      <c r="T263">
        <v>65</v>
      </c>
      <c r="U263">
        <v>0.92310000000000003</v>
      </c>
      <c r="V263" s="18">
        <v>0.75</v>
      </c>
      <c r="W263" s="18">
        <v>0.36919999999999997</v>
      </c>
      <c r="X263" s="18">
        <v>47.6143</v>
      </c>
      <c r="Y263" s="18">
        <v>22.665500000000002</v>
      </c>
      <c r="Z263" s="18">
        <v>22.665500000000002</v>
      </c>
      <c r="AN263">
        <v>261</v>
      </c>
      <c r="AO263" t="s">
        <v>465</v>
      </c>
      <c r="AP263" s="18">
        <v>0.64059999999999995</v>
      </c>
      <c r="AQ263" s="18">
        <v>0.62260000000000004</v>
      </c>
      <c r="AR263" s="18">
        <v>5.9409999999999998</v>
      </c>
      <c r="AT263">
        <v>261</v>
      </c>
      <c r="AU263" t="s">
        <v>465</v>
      </c>
      <c r="AV263" s="18">
        <v>0.51449999999999996</v>
      </c>
      <c r="AW263" s="18">
        <v>0.50939999999999996</v>
      </c>
      <c r="AX263" s="18">
        <v>7.468</v>
      </c>
      <c r="AZ263">
        <v>261</v>
      </c>
      <c r="BA263" t="s">
        <v>465</v>
      </c>
      <c r="BB263" s="18">
        <v>0.99809999999999999</v>
      </c>
      <c r="BC263" s="18">
        <v>1</v>
      </c>
      <c r="BD263" s="18">
        <v>0.16400000000000001</v>
      </c>
      <c r="BF263">
        <v>261</v>
      </c>
      <c r="BG263" t="s">
        <v>465</v>
      </c>
      <c r="BH263" s="18">
        <v>0.73240000000000005</v>
      </c>
      <c r="BI263" s="18">
        <v>0.70520000000000005</v>
      </c>
      <c r="BJ263" s="18">
        <v>3.577</v>
      </c>
    </row>
    <row r="264" spans="18:62" x14ac:dyDescent="0.25">
      <c r="R264">
        <v>278</v>
      </c>
      <c r="S264" t="s">
        <v>465</v>
      </c>
      <c r="T264">
        <v>106</v>
      </c>
      <c r="U264">
        <v>0.90480000000000005</v>
      </c>
      <c r="V264" s="18">
        <v>0.6038</v>
      </c>
      <c r="W264" s="18">
        <v>0.38679999999999998</v>
      </c>
      <c r="X264" s="18">
        <v>160.50810000000001</v>
      </c>
      <c r="Y264" s="18">
        <v>94.598500000000001</v>
      </c>
      <c r="Z264" s="18">
        <v>94.598500000000001</v>
      </c>
      <c r="AN264">
        <v>262</v>
      </c>
      <c r="AO264" t="s">
        <v>279</v>
      </c>
      <c r="AP264" s="18">
        <v>0.31990000000000002</v>
      </c>
      <c r="AQ264" s="18">
        <v>0.32279999999999998</v>
      </c>
      <c r="AR264" s="18">
        <v>10.016</v>
      </c>
      <c r="AT264">
        <v>262</v>
      </c>
      <c r="AU264" t="s">
        <v>279</v>
      </c>
      <c r="AV264" s="18">
        <v>0.64690000000000003</v>
      </c>
      <c r="AW264" s="18">
        <v>0.65510000000000002</v>
      </c>
      <c r="AX264" s="18">
        <v>3.4489999999999998</v>
      </c>
      <c r="AZ264">
        <v>262</v>
      </c>
      <c r="BA264" t="s">
        <v>279</v>
      </c>
      <c r="BB264" s="18">
        <v>0.99419999999999997</v>
      </c>
      <c r="BC264" s="18">
        <v>1</v>
      </c>
      <c r="BD264" s="18">
        <v>0.249</v>
      </c>
      <c r="BF264">
        <v>262</v>
      </c>
      <c r="BG264" t="s">
        <v>279</v>
      </c>
      <c r="BH264" s="18">
        <v>0.64549999999999996</v>
      </c>
      <c r="BI264" s="18">
        <v>0.65820000000000001</v>
      </c>
      <c r="BJ264" s="18">
        <v>3.6549999999999998</v>
      </c>
    </row>
    <row r="265" spans="18:62" x14ac:dyDescent="0.25">
      <c r="R265">
        <v>92</v>
      </c>
      <c r="S265" t="s">
        <v>279</v>
      </c>
      <c r="T265">
        <v>79</v>
      </c>
      <c r="U265">
        <v>0.93330000000000002</v>
      </c>
      <c r="V265" s="18">
        <v>0.56410000000000005</v>
      </c>
      <c r="W265" s="18">
        <v>0.443</v>
      </c>
      <c r="X265" s="18">
        <v>10.8489</v>
      </c>
      <c r="Y265" s="18">
        <v>6.8308999999999997</v>
      </c>
      <c r="Z265" s="18">
        <v>6.8308999999999997</v>
      </c>
      <c r="AN265">
        <v>263</v>
      </c>
      <c r="AO265" t="s">
        <v>210</v>
      </c>
      <c r="AP265" s="18">
        <v>0.95799999999999996</v>
      </c>
      <c r="AQ265" s="18">
        <v>0.98729999999999996</v>
      </c>
      <c r="AR265" s="18">
        <v>0.57699999999999996</v>
      </c>
      <c r="AT265">
        <v>263</v>
      </c>
      <c r="AU265" t="s">
        <v>210</v>
      </c>
      <c r="AV265" s="18">
        <v>0.40139999999999998</v>
      </c>
      <c r="AW265" s="18">
        <v>0.49149999999999999</v>
      </c>
      <c r="AX265" s="18">
        <v>7.6840000000000002</v>
      </c>
      <c r="AZ265">
        <v>263</v>
      </c>
      <c r="BA265" t="s">
        <v>210</v>
      </c>
      <c r="BB265" s="18">
        <v>0.98540000000000005</v>
      </c>
      <c r="BC265" s="18">
        <v>1</v>
      </c>
      <c r="BD265" s="18">
        <v>0.31900000000000001</v>
      </c>
      <c r="BF265">
        <v>263</v>
      </c>
      <c r="BG265" t="s">
        <v>210</v>
      </c>
      <c r="BH265" s="18">
        <v>0.4723</v>
      </c>
      <c r="BI265" s="18">
        <v>0.5847</v>
      </c>
      <c r="BJ265" s="18">
        <v>4.1100000000000003</v>
      </c>
    </row>
    <row r="266" spans="18:62" x14ac:dyDescent="0.25">
      <c r="R266">
        <v>23</v>
      </c>
      <c r="S266" t="s">
        <v>210</v>
      </c>
      <c r="T266">
        <v>59</v>
      </c>
      <c r="U266">
        <v>0.90910000000000002</v>
      </c>
      <c r="V266" s="18">
        <v>0.79310000000000003</v>
      </c>
      <c r="W266" s="18">
        <v>0.62709999999999999</v>
      </c>
      <c r="X266" s="18">
        <v>13.2066</v>
      </c>
      <c r="Y266" s="18">
        <v>7.6166</v>
      </c>
      <c r="Z266" s="18">
        <v>7.6166</v>
      </c>
      <c r="AN266">
        <v>264</v>
      </c>
      <c r="AO266" t="s">
        <v>905</v>
      </c>
      <c r="AP266" s="18">
        <v>0.39589999999999997</v>
      </c>
      <c r="AQ266" s="18">
        <v>0.32419999999999999</v>
      </c>
      <c r="AR266" s="18">
        <v>11.507</v>
      </c>
      <c r="AT266">
        <v>264</v>
      </c>
      <c r="AU266" t="s">
        <v>905</v>
      </c>
      <c r="AV266" s="18">
        <v>0.46550000000000002</v>
      </c>
      <c r="AW266" s="18">
        <v>0.35449999999999998</v>
      </c>
      <c r="AX266" s="18">
        <v>9.7569999999999997</v>
      </c>
      <c r="AZ266">
        <v>264</v>
      </c>
      <c r="BA266" t="s">
        <v>905</v>
      </c>
      <c r="BB266" s="18">
        <v>0.998</v>
      </c>
      <c r="BC266" s="18">
        <v>0.99850000000000005</v>
      </c>
      <c r="BD266" s="18">
        <v>0.223</v>
      </c>
      <c r="BF266">
        <v>264</v>
      </c>
      <c r="BG266" t="s">
        <v>905</v>
      </c>
      <c r="BH266" s="18">
        <v>0.75180000000000002</v>
      </c>
      <c r="BI266" s="18">
        <v>0.62880000000000003</v>
      </c>
      <c r="BJ266" s="18">
        <v>3.3380000000000001</v>
      </c>
    </row>
    <row r="267" spans="18:62" x14ac:dyDescent="0.25">
      <c r="R267">
        <v>718</v>
      </c>
      <c r="S267" t="s">
        <v>905</v>
      </c>
      <c r="T267">
        <v>165</v>
      </c>
      <c r="U267">
        <v>0.93940000000000001</v>
      </c>
      <c r="V267" s="18">
        <v>0.75609999999999999</v>
      </c>
      <c r="W267" s="18">
        <v>0.56969999999999998</v>
      </c>
      <c r="X267" s="18">
        <v>69.034300000000002</v>
      </c>
      <c r="Y267" s="18">
        <v>38.6875</v>
      </c>
      <c r="Z267" s="18">
        <v>38.6875</v>
      </c>
      <c r="AN267">
        <v>265</v>
      </c>
      <c r="AO267" t="s">
        <v>907</v>
      </c>
      <c r="AP267" s="18">
        <v>0.34789999999999999</v>
      </c>
      <c r="AQ267" s="18">
        <v>0.2636</v>
      </c>
      <c r="AR267" s="18">
        <v>12.832000000000001</v>
      </c>
      <c r="AT267">
        <v>265</v>
      </c>
      <c r="AU267" t="s">
        <v>907</v>
      </c>
      <c r="AV267" s="18">
        <v>0.42009999999999997</v>
      </c>
      <c r="AW267" s="18">
        <v>0.32119999999999999</v>
      </c>
      <c r="AX267" s="18">
        <v>10.964</v>
      </c>
      <c r="AZ267">
        <v>265</v>
      </c>
      <c r="BA267" t="s">
        <v>907</v>
      </c>
      <c r="BB267" s="18">
        <v>0.99580000000000002</v>
      </c>
      <c r="BC267" s="18">
        <v>0.997</v>
      </c>
      <c r="BD267" s="18">
        <v>0.314</v>
      </c>
      <c r="BF267">
        <v>265</v>
      </c>
      <c r="BG267" t="s">
        <v>907</v>
      </c>
      <c r="BH267" s="18">
        <v>0.56420000000000003</v>
      </c>
      <c r="BI267" s="18">
        <v>0.44240000000000002</v>
      </c>
      <c r="BJ267" s="18">
        <v>5.2610000000000001</v>
      </c>
    </row>
    <row r="268" spans="18:62" x14ac:dyDescent="0.25">
      <c r="R268">
        <v>720</v>
      </c>
      <c r="S268" t="s">
        <v>907</v>
      </c>
      <c r="T268">
        <v>165</v>
      </c>
      <c r="U268">
        <v>0.90910000000000002</v>
      </c>
      <c r="V268" s="18">
        <v>0.78049999999999997</v>
      </c>
      <c r="W268" s="18">
        <v>0.52729999999999999</v>
      </c>
      <c r="X268" s="18">
        <v>89.9495</v>
      </c>
      <c r="Y268" s="18">
        <v>53.135899999999999</v>
      </c>
      <c r="Z268" s="18">
        <v>53.135899999999999</v>
      </c>
      <c r="AN268">
        <v>266</v>
      </c>
      <c r="AO268" t="s">
        <v>688</v>
      </c>
      <c r="AP268" s="18">
        <v>0.36209999999999998</v>
      </c>
      <c r="AQ268" s="18">
        <v>0.29289999999999999</v>
      </c>
      <c r="AR268" s="18">
        <v>13.023999999999999</v>
      </c>
      <c r="AT268">
        <v>266</v>
      </c>
      <c r="AU268" t="s">
        <v>688</v>
      </c>
      <c r="AV268" s="18">
        <v>0.34379999999999999</v>
      </c>
      <c r="AW268" s="18">
        <v>0.2873</v>
      </c>
      <c r="AX268" s="18">
        <v>12.067</v>
      </c>
      <c r="AZ268">
        <v>266</v>
      </c>
      <c r="BA268" t="s">
        <v>688</v>
      </c>
      <c r="BB268" s="18">
        <v>0.99780000000000002</v>
      </c>
      <c r="BC268" s="18">
        <v>1</v>
      </c>
      <c r="BD268" s="18">
        <v>0.20100000000000001</v>
      </c>
      <c r="BF268">
        <v>266</v>
      </c>
      <c r="BG268" t="s">
        <v>688</v>
      </c>
      <c r="BH268" s="18">
        <v>0.6704</v>
      </c>
      <c r="BI268" s="18">
        <v>0.56720000000000004</v>
      </c>
      <c r="BJ268" s="18">
        <v>4.0179999999999998</v>
      </c>
    </row>
    <row r="269" spans="18:62" x14ac:dyDescent="0.25">
      <c r="R269">
        <v>501</v>
      </c>
      <c r="S269" t="s">
        <v>688</v>
      </c>
      <c r="T269">
        <v>134</v>
      </c>
      <c r="U269">
        <v>1</v>
      </c>
      <c r="V269" s="18">
        <v>0.83579999999999999</v>
      </c>
      <c r="W269" s="18">
        <v>0.66420000000000001</v>
      </c>
      <c r="X269" s="18">
        <v>30.0672</v>
      </c>
      <c r="Y269" s="18">
        <v>16.425000000000001</v>
      </c>
      <c r="Z269" s="18">
        <v>16.425000000000001</v>
      </c>
      <c r="AN269">
        <v>267</v>
      </c>
      <c r="AO269" t="s">
        <v>468</v>
      </c>
      <c r="AP269" s="18">
        <v>0.93959999999999999</v>
      </c>
      <c r="AQ269" s="18">
        <v>0.94099999999999995</v>
      </c>
      <c r="AR269" s="18">
        <v>1.8029999999999999</v>
      </c>
      <c r="AT269">
        <v>267</v>
      </c>
      <c r="AU269" t="s">
        <v>468</v>
      </c>
      <c r="AV269" s="18">
        <v>0.64200000000000002</v>
      </c>
      <c r="AW269" s="18">
        <v>0.57079999999999997</v>
      </c>
      <c r="AX269" s="18">
        <v>3.605</v>
      </c>
      <c r="AZ269">
        <v>267</v>
      </c>
      <c r="BA269" t="s">
        <v>468</v>
      </c>
      <c r="BB269" s="18">
        <v>0.99560000000000004</v>
      </c>
      <c r="BC269" s="18">
        <v>1</v>
      </c>
      <c r="BD269" s="18">
        <v>0.253</v>
      </c>
      <c r="BF269">
        <v>267</v>
      </c>
      <c r="BG269" t="s">
        <v>468</v>
      </c>
      <c r="BH269" s="18">
        <v>0.69989999999999997</v>
      </c>
      <c r="BI269" s="18">
        <v>0.64859999999999995</v>
      </c>
      <c r="BJ269" s="18">
        <v>3.0430000000000001</v>
      </c>
    </row>
    <row r="270" spans="18:62" x14ac:dyDescent="0.25">
      <c r="R270">
        <v>281</v>
      </c>
      <c r="S270" t="s">
        <v>468</v>
      </c>
      <c r="T270">
        <v>106</v>
      </c>
      <c r="U270">
        <v>0.90480000000000005</v>
      </c>
      <c r="V270" s="18">
        <v>0.90569999999999995</v>
      </c>
      <c r="W270" s="18">
        <v>0.83020000000000005</v>
      </c>
      <c r="X270" s="18">
        <v>28.049600000000002</v>
      </c>
      <c r="Y270" s="18">
        <v>14.69</v>
      </c>
      <c r="Z270" s="18">
        <v>14.69</v>
      </c>
      <c r="AN270">
        <v>268</v>
      </c>
      <c r="AO270" t="s">
        <v>499</v>
      </c>
      <c r="AP270" s="18">
        <v>0.96109999999999995</v>
      </c>
      <c r="AQ270" s="18">
        <v>0.95909999999999995</v>
      </c>
      <c r="AR270" s="18">
        <v>0.93300000000000005</v>
      </c>
      <c r="AT270">
        <v>268</v>
      </c>
      <c r="AU270" t="s">
        <v>499</v>
      </c>
      <c r="AV270" s="18">
        <v>0.2878</v>
      </c>
      <c r="AW270" s="18">
        <v>0.2432</v>
      </c>
      <c r="AX270" s="18">
        <v>10.352</v>
      </c>
      <c r="AZ270">
        <v>268</v>
      </c>
      <c r="BA270" t="s">
        <v>499</v>
      </c>
      <c r="BB270" s="18">
        <v>0.99360000000000004</v>
      </c>
      <c r="BC270" s="18">
        <v>0.99770000000000003</v>
      </c>
      <c r="BD270" s="18">
        <v>0.315</v>
      </c>
      <c r="BF270">
        <v>268</v>
      </c>
      <c r="BG270" t="s">
        <v>499</v>
      </c>
      <c r="BH270" s="18">
        <v>0.49370000000000003</v>
      </c>
      <c r="BI270" s="18">
        <v>0.45</v>
      </c>
      <c r="BJ270" s="18">
        <v>5.6459999999999999</v>
      </c>
    </row>
    <row r="271" spans="18:62" x14ac:dyDescent="0.25">
      <c r="R271">
        <v>312</v>
      </c>
      <c r="S271" t="s">
        <v>499</v>
      </c>
      <c r="T271">
        <v>110</v>
      </c>
      <c r="U271">
        <v>0.95450000000000002</v>
      </c>
      <c r="V271" s="18">
        <v>0.78180000000000005</v>
      </c>
      <c r="W271" s="18">
        <v>0.55449999999999999</v>
      </c>
      <c r="X271" s="18">
        <v>29.572299999999998</v>
      </c>
      <c r="Y271" s="18">
        <v>16.069800000000001</v>
      </c>
      <c r="Z271" s="18">
        <v>16.069800000000001</v>
      </c>
      <c r="AN271">
        <v>269</v>
      </c>
      <c r="AO271" t="s">
        <v>694</v>
      </c>
      <c r="AP271" s="18">
        <v>0.32390000000000002</v>
      </c>
      <c r="AQ271" s="18">
        <v>0.25929999999999997</v>
      </c>
      <c r="AR271" s="18">
        <v>13.814</v>
      </c>
      <c r="AT271">
        <v>269</v>
      </c>
      <c r="AU271" t="s">
        <v>694</v>
      </c>
      <c r="AV271" s="18">
        <v>0.30690000000000001</v>
      </c>
      <c r="AW271" s="18">
        <v>0.2389</v>
      </c>
      <c r="AX271" s="18">
        <v>11.1</v>
      </c>
      <c r="AZ271">
        <v>269</v>
      </c>
      <c r="BA271" t="s">
        <v>694</v>
      </c>
      <c r="BB271" s="18">
        <v>0.99370000000000003</v>
      </c>
      <c r="BC271" s="18">
        <v>0.99629999999999996</v>
      </c>
      <c r="BD271" s="18">
        <v>0.35599999999999998</v>
      </c>
      <c r="BF271">
        <v>269</v>
      </c>
      <c r="BG271" t="s">
        <v>694</v>
      </c>
      <c r="BH271" s="18">
        <v>0.4748</v>
      </c>
      <c r="BI271" s="18">
        <v>0.39810000000000001</v>
      </c>
      <c r="BJ271" s="18">
        <v>6.7759999999999998</v>
      </c>
    </row>
    <row r="272" spans="18:62" x14ac:dyDescent="0.25">
      <c r="R272">
        <v>507</v>
      </c>
      <c r="S272" t="s">
        <v>694</v>
      </c>
      <c r="T272">
        <v>135</v>
      </c>
      <c r="U272">
        <v>0.96299999999999997</v>
      </c>
      <c r="V272" s="18">
        <v>0.79100000000000004</v>
      </c>
      <c r="W272" s="18">
        <v>0.63700000000000001</v>
      </c>
      <c r="X272" s="18">
        <v>26.748899999999999</v>
      </c>
      <c r="Y272" s="18">
        <v>15.5823</v>
      </c>
      <c r="Z272" s="18">
        <v>15.5823</v>
      </c>
      <c r="AN272">
        <v>270</v>
      </c>
      <c r="AO272" t="s">
        <v>555</v>
      </c>
      <c r="AP272" s="18">
        <v>0.93420000000000003</v>
      </c>
      <c r="AQ272" s="18">
        <v>0.9274</v>
      </c>
      <c r="AR272" s="18">
        <v>1.464</v>
      </c>
      <c r="AT272">
        <v>270</v>
      </c>
      <c r="AU272" t="s">
        <v>555</v>
      </c>
      <c r="AV272" s="18">
        <v>0.66180000000000005</v>
      </c>
      <c r="AW272" s="18">
        <v>0.58760000000000001</v>
      </c>
      <c r="AX272" s="18">
        <v>4.6379999999999999</v>
      </c>
      <c r="AZ272">
        <v>270</v>
      </c>
      <c r="BA272" t="s">
        <v>555</v>
      </c>
      <c r="BB272" s="18">
        <v>0.99680000000000002</v>
      </c>
      <c r="BC272" s="18">
        <v>0.99790000000000001</v>
      </c>
      <c r="BD272" s="18">
        <v>0.23200000000000001</v>
      </c>
      <c r="BF272">
        <v>270</v>
      </c>
      <c r="BG272" t="s">
        <v>555</v>
      </c>
      <c r="BH272" s="18">
        <v>0.69499999999999995</v>
      </c>
      <c r="BI272" s="18">
        <v>0.59189999999999998</v>
      </c>
      <c r="BJ272" s="18">
        <v>3.266</v>
      </c>
    </row>
    <row r="273" spans="18:62" x14ac:dyDescent="0.25">
      <c r="R273">
        <v>368</v>
      </c>
      <c r="S273" t="s">
        <v>555</v>
      </c>
      <c r="T273">
        <v>117</v>
      </c>
      <c r="U273">
        <v>1</v>
      </c>
      <c r="V273" s="18">
        <v>0.77590000000000003</v>
      </c>
      <c r="W273" s="18">
        <v>0.68379999999999996</v>
      </c>
      <c r="X273" s="18">
        <v>20.445799999999998</v>
      </c>
      <c r="Y273" s="18">
        <v>11.0397</v>
      </c>
      <c r="Z273" s="18">
        <v>11.0397</v>
      </c>
      <c r="AN273">
        <v>271</v>
      </c>
      <c r="AO273" t="s">
        <v>357</v>
      </c>
      <c r="AP273" s="18">
        <v>0.95950000000000002</v>
      </c>
      <c r="AQ273" s="18">
        <v>0.97799999999999998</v>
      </c>
      <c r="AR273" s="18">
        <v>0.85099999999999998</v>
      </c>
      <c r="AT273">
        <v>271</v>
      </c>
      <c r="AU273" t="s">
        <v>357</v>
      </c>
      <c r="AV273" s="18">
        <v>0.43459999999999999</v>
      </c>
      <c r="AW273" s="18">
        <v>0.43409999999999999</v>
      </c>
      <c r="AX273" s="18">
        <v>5.2060000000000004</v>
      </c>
      <c r="AZ273">
        <v>271</v>
      </c>
      <c r="BA273" t="s">
        <v>357</v>
      </c>
      <c r="BB273" s="18">
        <v>0.99429999999999996</v>
      </c>
      <c r="BC273" s="18">
        <v>1</v>
      </c>
      <c r="BD273" s="18">
        <v>0.26200000000000001</v>
      </c>
      <c r="BF273">
        <v>271</v>
      </c>
      <c r="BG273" t="s">
        <v>357</v>
      </c>
      <c r="BH273" s="18">
        <v>0.50819999999999999</v>
      </c>
      <c r="BI273" s="18">
        <v>0.52470000000000006</v>
      </c>
      <c r="BJ273" s="18">
        <v>4.6379999999999999</v>
      </c>
    </row>
    <row r="274" spans="18:62" x14ac:dyDescent="0.25">
      <c r="R274">
        <v>170</v>
      </c>
      <c r="S274" t="s">
        <v>357</v>
      </c>
      <c r="T274">
        <v>91</v>
      </c>
      <c r="U274">
        <v>0.94440000000000002</v>
      </c>
      <c r="V274" s="18">
        <v>0.71109999999999995</v>
      </c>
      <c r="W274" s="18">
        <v>0.45050000000000001</v>
      </c>
      <c r="X274" s="18">
        <v>47.234200000000001</v>
      </c>
      <c r="Y274" s="18">
        <v>25.429600000000001</v>
      </c>
      <c r="Z274" s="18">
        <v>25.429600000000001</v>
      </c>
      <c r="AN274">
        <v>272</v>
      </c>
      <c r="AO274" t="s">
        <v>832</v>
      </c>
      <c r="AP274" s="18">
        <v>0.95650000000000002</v>
      </c>
      <c r="AQ274" s="18">
        <v>0.93789999999999996</v>
      </c>
      <c r="AR274" s="18">
        <v>1.177</v>
      </c>
      <c r="AT274">
        <v>272</v>
      </c>
      <c r="AU274" t="s">
        <v>832</v>
      </c>
      <c r="AV274" s="18">
        <v>0.77849999999999997</v>
      </c>
      <c r="AW274" s="18">
        <v>0.65029999999999999</v>
      </c>
      <c r="AX274" s="18">
        <v>2.8660000000000001</v>
      </c>
      <c r="AZ274">
        <v>272</v>
      </c>
      <c r="BA274" t="s">
        <v>832</v>
      </c>
      <c r="BB274" s="18">
        <v>0.998</v>
      </c>
      <c r="BC274" s="18">
        <v>1</v>
      </c>
      <c r="BD274" s="18">
        <v>0.20599999999999999</v>
      </c>
      <c r="BF274">
        <v>272</v>
      </c>
      <c r="BG274" t="s">
        <v>832</v>
      </c>
      <c r="BH274" s="18">
        <v>0.75370000000000004</v>
      </c>
      <c r="BI274" s="18">
        <v>0.63400000000000001</v>
      </c>
      <c r="BJ274" s="18">
        <v>3.1259999999999999</v>
      </c>
    </row>
    <row r="275" spans="18:62" x14ac:dyDescent="0.25">
      <c r="R275">
        <v>645</v>
      </c>
      <c r="S275" t="s">
        <v>832</v>
      </c>
      <c r="T275">
        <v>153</v>
      </c>
      <c r="U275">
        <v>0.9</v>
      </c>
      <c r="V275" s="18">
        <v>0.72370000000000001</v>
      </c>
      <c r="W275" s="18">
        <v>0.50329999999999997</v>
      </c>
      <c r="X275" s="18">
        <v>38.134900000000002</v>
      </c>
      <c r="Y275" s="18">
        <v>20.527000000000001</v>
      </c>
      <c r="Z275" s="18">
        <v>20.527000000000001</v>
      </c>
      <c r="AN275">
        <v>273</v>
      </c>
      <c r="AO275" t="s">
        <v>280</v>
      </c>
      <c r="AP275" s="18">
        <v>0.32490000000000002</v>
      </c>
      <c r="AQ275" s="18">
        <v>0.33539999999999998</v>
      </c>
      <c r="AR275" s="18">
        <v>10.022</v>
      </c>
      <c r="AT275">
        <v>273</v>
      </c>
      <c r="AU275" t="s">
        <v>280</v>
      </c>
      <c r="AV275" s="18">
        <v>0.23569999999999999</v>
      </c>
      <c r="AW275" s="18">
        <v>0.26269999999999999</v>
      </c>
      <c r="AX275" s="18">
        <v>11.811</v>
      </c>
      <c r="AZ275">
        <v>273</v>
      </c>
      <c r="BA275" t="s">
        <v>280</v>
      </c>
      <c r="BB275" s="18">
        <v>0.99519999999999997</v>
      </c>
      <c r="BC275" s="18">
        <v>1</v>
      </c>
      <c r="BD275" s="18">
        <v>0.222</v>
      </c>
      <c r="BF275">
        <v>273</v>
      </c>
      <c r="BG275" t="s">
        <v>280</v>
      </c>
      <c r="BH275" s="18">
        <v>0.59</v>
      </c>
      <c r="BI275" s="18">
        <v>0.59809999999999997</v>
      </c>
      <c r="BJ275" s="18">
        <v>3.5019999999999998</v>
      </c>
    </row>
    <row r="276" spans="18:62" x14ac:dyDescent="0.25">
      <c r="R276">
        <v>93</v>
      </c>
      <c r="S276" t="s">
        <v>280</v>
      </c>
      <c r="T276">
        <v>79</v>
      </c>
      <c r="U276">
        <v>1</v>
      </c>
      <c r="V276" s="18">
        <v>0.87180000000000002</v>
      </c>
      <c r="W276" s="18">
        <v>0.72150000000000003</v>
      </c>
      <c r="X276" s="18">
        <v>17.780200000000001</v>
      </c>
      <c r="Y276" s="18">
        <v>12.582100000000001</v>
      </c>
      <c r="Z276" s="18">
        <v>12.582100000000001</v>
      </c>
      <c r="AN276">
        <v>274</v>
      </c>
      <c r="AO276" t="s">
        <v>581</v>
      </c>
      <c r="AP276" s="18">
        <v>0.94550000000000001</v>
      </c>
      <c r="AQ276" s="18">
        <v>0.94120000000000004</v>
      </c>
      <c r="AR276" s="18">
        <v>1.194</v>
      </c>
      <c r="AT276">
        <v>274</v>
      </c>
      <c r="AU276" t="s">
        <v>581</v>
      </c>
      <c r="AV276" s="18">
        <v>0.64690000000000003</v>
      </c>
      <c r="AW276" s="18">
        <v>0.55669999999999997</v>
      </c>
      <c r="AX276" s="18">
        <v>4.2290000000000001</v>
      </c>
      <c r="AZ276">
        <v>274</v>
      </c>
      <c r="BA276" t="s">
        <v>581</v>
      </c>
      <c r="BB276" s="18">
        <v>0.99419999999999997</v>
      </c>
      <c r="BC276" s="18">
        <v>0.99790000000000001</v>
      </c>
      <c r="BD276" s="18">
        <v>0.33</v>
      </c>
      <c r="BF276">
        <v>274</v>
      </c>
      <c r="BG276" t="s">
        <v>581</v>
      </c>
      <c r="BH276" s="18">
        <v>0.73299999999999998</v>
      </c>
      <c r="BI276" s="18">
        <v>0.65339999999999998</v>
      </c>
      <c r="BJ276" s="18">
        <v>3.125</v>
      </c>
    </row>
    <row r="277" spans="18:62" x14ac:dyDescent="0.25">
      <c r="R277">
        <v>394</v>
      </c>
      <c r="S277" t="s">
        <v>581</v>
      </c>
      <c r="T277">
        <v>119</v>
      </c>
      <c r="U277">
        <v>0.95650000000000002</v>
      </c>
      <c r="V277" s="18">
        <v>0.7288</v>
      </c>
      <c r="W277" s="18">
        <v>0.50419999999999998</v>
      </c>
      <c r="X277" s="18">
        <v>36.125900000000001</v>
      </c>
      <c r="Y277" s="18">
        <v>21.100100000000001</v>
      </c>
      <c r="Z277" s="18">
        <v>21.100100000000001</v>
      </c>
      <c r="AN277" s="20">
        <v>275</v>
      </c>
      <c r="AO277" s="20" t="s">
        <v>604</v>
      </c>
      <c r="AP277" s="21">
        <v>0.34179999999999999</v>
      </c>
      <c r="AQ277" s="21">
        <v>0.28689999999999999</v>
      </c>
      <c r="AR277" s="21">
        <v>13.145</v>
      </c>
      <c r="AS277" s="20"/>
      <c r="AT277" s="20">
        <v>275</v>
      </c>
      <c r="AU277" s="20" t="s">
        <v>604</v>
      </c>
      <c r="AV277" s="21">
        <v>0.27739999999999998</v>
      </c>
      <c r="AW277" s="21">
        <v>0.25609999999999999</v>
      </c>
      <c r="AX277" s="21">
        <v>12.917999999999999</v>
      </c>
      <c r="AY277" s="20"/>
      <c r="AZ277" s="20">
        <v>275</v>
      </c>
      <c r="BA277" s="20" t="s">
        <v>604</v>
      </c>
      <c r="BB277" s="21">
        <v>0.99690000000000001</v>
      </c>
      <c r="BC277" s="21">
        <v>1</v>
      </c>
      <c r="BD277" s="21">
        <v>0.23</v>
      </c>
      <c r="BE277" s="20"/>
      <c r="BF277" s="20">
        <v>275</v>
      </c>
      <c r="BG277" s="20" t="s">
        <v>604</v>
      </c>
      <c r="BH277" s="21">
        <v>0.78600000000000003</v>
      </c>
      <c r="BI277" s="18">
        <v>0.70699999999999996</v>
      </c>
      <c r="BJ277" s="18">
        <v>2.996</v>
      </c>
    </row>
    <row r="278" spans="18:62" x14ac:dyDescent="0.25">
      <c r="R278" s="20">
        <v>417</v>
      </c>
      <c r="S278" s="20" t="s">
        <v>604</v>
      </c>
      <c r="T278" s="20">
        <v>122</v>
      </c>
      <c r="U278" s="20">
        <v>1</v>
      </c>
      <c r="V278" s="21">
        <v>0.91800000000000004</v>
      </c>
      <c r="W278" s="21">
        <v>0.8115</v>
      </c>
      <c r="X278" s="21">
        <v>15.2029</v>
      </c>
      <c r="Y278" s="21">
        <v>8.1320999999999994</v>
      </c>
      <c r="Z278" s="21">
        <v>8.1320999999999994</v>
      </c>
      <c r="AN278">
        <v>276</v>
      </c>
      <c r="AO278" t="s">
        <v>213</v>
      </c>
      <c r="AP278" s="18">
        <v>0.91559999999999997</v>
      </c>
      <c r="AQ278" s="18">
        <v>0.95079999999999998</v>
      </c>
      <c r="AR278" s="18">
        <v>0.95799999999999996</v>
      </c>
      <c r="AT278">
        <v>276</v>
      </c>
      <c r="AU278" t="s">
        <v>213</v>
      </c>
      <c r="AV278" s="18">
        <v>0.6391</v>
      </c>
      <c r="AW278" s="18">
        <v>0.72950000000000004</v>
      </c>
      <c r="AX278" s="18">
        <v>3.137</v>
      </c>
      <c r="AZ278">
        <v>276</v>
      </c>
      <c r="BA278" t="s">
        <v>213</v>
      </c>
      <c r="BB278" s="18">
        <v>0.98319999999999996</v>
      </c>
      <c r="BC278" s="18">
        <v>0.99590000000000001</v>
      </c>
      <c r="BD278" s="18">
        <v>0.38400000000000001</v>
      </c>
      <c r="BF278">
        <v>276</v>
      </c>
      <c r="BG278" t="s">
        <v>213</v>
      </c>
      <c r="BH278" s="18">
        <v>0.66069999999999995</v>
      </c>
      <c r="BI278" s="18">
        <v>0.73770000000000002</v>
      </c>
      <c r="BJ278" s="18">
        <v>3.2759999999999998</v>
      </c>
    </row>
    <row r="279" spans="18:62" x14ac:dyDescent="0.25">
      <c r="R279">
        <v>26</v>
      </c>
      <c r="S279" t="s">
        <v>213</v>
      </c>
      <c r="T279">
        <v>61</v>
      </c>
      <c r="U279">
        <v>1</v>
      </c>
      <c r="V279" s="18">
        <v>0.63329999999999997</v>
      </c>
      <c r="W279" s="18">
        <v>0.4098</v>
      </c>
      <c r="X279" s="18">
        <v>9.2456999999999994</v>
      </c>
      <c r="Y279" s="18">
        <v>5.3318000000000003</v>
      </c>
      <c r="Z279" s="18">
        <v>5.3318000000000003</v>
      </c>
      <c r="AN279">
        <v>277</v>
      </c>
      <c r="AO279" t="s">
        <v>554</v>
      </c>
      <c r="AP279" s="18">
        <v>0.4733</v>
      </c>
      <c r="AQ279" s="18">
        <v>0.40379999999999999</v>
      </c>
      <c r="AR279" s="18">
        <v>7.2750000000000004</v>
      </c>
      <c r="AT279">
        <v>277</v>
      </c>
      <c r="AU279" t="s">
        <v>554</v>
      </c>
      <c r="AV279" s="18">
        <v>0.76759999999999995</v>
      </c>
      <c r="AW279" s="18">
        <v>0.68799999999999994</v>
      </c>
      <c r="AX279" s="18">
        <v>3.4039999999999999</v>
      </c>
      <c r="AZ279">
        <v>277</v>
      </c>
      <c r="BA279" t="s">
        <v>554</v>
      </c>
      <c r="BB279" s="18">
        <v>0.99619999999999997</v>
      </c>
      <c r="BC279" s="18">
        <v>0.99790000000000001</v>
      </c>
      <c r="BD279" s="18">
        <v>0.27100000000000002</v>
      </c>
      <c r="BF279">
        <v>277</v>
      </c>
      <c r="BG279" t="s">
        <v>554</v>
      </c>
      <c r="BH279" s="18">
        <v>0.81899999999999995</v>
      </c>
      <c r="BI279" s="18">
        <v>0.74570000000000003</v>
      </c>
      <c r="BJ279" s="18">
        <v>2.52</v>
      </c>
    </row>
    <row r="280" spans="18:62" x14ac:dyDescent="0.25">
      <c r="R280">
        <v>367</v>
      </c>
      <c r="S280" t="s">
        <v>554</v>
      </c>
      <c r="T280">
        <v>117</v>
      </c>
      <c r="U280">
        <v>0.95650000000000002</v>
      </c>
      <c r="V280" s="18">
        <v>0.8276</v>
      </c>
      <c r="W280" s="18">
        <v>0.59830000000000005</v>
      </c>
      <c r="X280" s="18">
        <v>39.509900000000002</v>
      </c>
      <c r="Y280" s="18">
        <v>19.894500000000001</v>
      </c>
      <c r="Z280" s="18">
        <v>19.894500000000001</v>
      </c>
      <c r="AN280">
        <v>278</v>
      </c>
      <c r="AO280" t="s">
        <v>503</v>
      </c>
      <c r="AP280" s="18">
        <v>0.92559999999999998</v>
      </c>
      <c r="AQ280" s="18">
        <v>0.91359999999999997</v>
      </c>
      <c r="AR280" s="18">
        <v>1.6930000000000001</v>
      </c>
      <c r="AT280">
        <v>278</v>
      </c>
      <c r="AU280" t="s">
        <v>503</v>
      </c>
      <c r="AV280" s="18">
        <v>0.28910000000000002</v>
      </c>
      <c r="AW280" s="18">
        <v>0.25230000000000002</v>
      </c>
      <c r="AX280" s="18">
        <v>10.137</v>
      </c>
      <c r="AZ280">
        <v>278</v>
      </c>
      <c r="BA280" t="s">
        <v>503</v>
      </c>
      <c r="BB280" s="18">
        <v>0.9889</v>
      </c>
      <c r="BC280" s="18">
        <v>0.99319999999999997</v>
      </c>
      <c r="BD280" s="18">
        <v>0.56399999999999995</v>
      </c>
      <c r="BF280">
        <v>278</v>
      </c>
      <c r="BG280" t="s">
        <v>503</v>
      </c>
      <c r="BH280" s="18">
        <v>0.28189999999999998</v>
      </c>
      <c r="BI280" s="18">
        <v>0.2545</v>
      </c>
      <c r="BJ280" s="18">
        <v>12.22</v>
      </c>
    </row>
    <row r="281" spans="18:62" x14ac:dyDescent="0.25">
      <c r="R281">
        <v>316</v>
      </c>
      <c r="S281" t="s">
        <v>503</v>
      </c>
      <c r="T281">
        <v>110</v>
      </c>
      <c r="U281">
        <v>1</v>
      </c>
      <c r="V281" s="18">
        <v>0.89090000000000003</v>
      </c>
      <c r="W281" s="18">
        <v>0.82730000000000004</v>
      </c>
      <c r="X281" s="18">
        <v>26.640699999999999</v>
      </c>
      <c r="Y281" s="18">
        <v>17.391400000000001</v>
      </c>
      <c r="Z281" s="18">
        <v>17.391400000000001</v>
      </c>
      <c r="AN281">
        <v>279</v>
      </c>
      <c r="AO281" t="s">
        <v>590</v>
      </c>
      <c r="AP281" s="18">
        <v>0.32779999999999998</v>
      </c>
      <c r="AQ281" s="18">
        <v>0.27889999999999998</v>
      </c>
      <c r="AR281" s="18">
        <v>12.157</v>
      </c>
      <c r="AT281">
        <v>279</v>
      </c>
      <c r="AU281" t="s">
        <v>590</v>
      </c>
      <c r="AV281" s="18">
        <v>0.26869999999999999</v>
      </c>
      <c r="AW281" s="18">
        <v>0.22309999999999999</v>
      </c>
      <c r="AX281" s="18">
        <v>11.488</v>
      </c>
      <c r="AZ281">
        <v>279</v>
      </c>
      <c r="BA281" t="s">
        <v>590</v>
      </c>
      <c r="BB281" s="18">
        <v>0.99419999999999997</v>
      </c>
      <c r="BC281" s="18">
        <v>1</v>
      </c>
      <c r="BD281" s="18">
        <v>0.314</v>
      </c>
      <c r="BF281">
        <v>279</v>
      </c>
      <c r="BG281" t="s">
        <v>590</v>
      </c>
      <c r="BH281" s="18">
        <v>0.62160000000000004</v>
      </c>
      <c r="BI281" s="18">
        <v>0.53310000000000002</v>
      </c>
      <c r="BJ281" s="18">
        <v>4.9690000000000003</v>
      </c>
    </row>
    <row r="282" spans="18:62" x14ac:dyDescent="0.25">
      <c r="R282">
        <v>403</v>
      </c>
      <c r="S282" t="s">
        <v>590</v>
      </c>
      <c r="T282">
        <v>121</v>
      </c>
      <c r="U282">
        <v>0.91669999999999996</v>
      </c>
      <c r="V282" s="18">
        <v>0.68330000000000002</v>
      </c>
      <c r="W282" s="18">
        <v>0.54549999999999998</v>
      </c>
      <c r="X282" s="18">
        <v>46.661200000000001</v>
      </c>
      <c r="Y282" s="18">
        <v>25.581700000000001</v>
      </c>
      <c r="Z282" s="18">
        <v>25.581700000000001</v>
      </c>
      <c r="AN282">
        <v>280</v>
      </c>
      <c r="AO282" t="s">
        <v>310</v>
      </c>
      <c r="AP282" s="18">
        <v>0.2356</v>
      </c>
      <c r="AQ282" s="18">
        <v>0.2351</v>
      </c>
      <c r="AR282" s="18">
        <v>11.901999999999999</v>
      </c>
      <c r="AT282">
        <v>280</v>
      </c>
      <c r="AU282" t="s">
        <v>310</v>
      </c>
      <c r="AV282" s="18">
        <v>0.5736</v>
      </c>
      <c r="AW282" s="18">
        <v>0.55649999999999999</v>
      </c>
      <c r="AX282" s="18">
        <v>3.9950000000000001</v>
      </c>
      <c r="AZ282">
        <v>280</v>
      </c>
      <c r="BA282" t="s">
        <v>310</v>
      </c>
      <c r="BB282" s="18">
        <v>0.99250000000000005</v>
      </c>
      <c r="BC282" s="18">
        <v>1</v>
      </c>
      <c r="BD282" s="18">
        <v>0.28699999999999998</v>
      </c>
      <c r="BF282">
        <v>280</v>
      </c>
      <c r="BG282" t="s">
        <v>310</v>
      </c>
      <c r="BH282" s="18">
        <v>0.3039</v>
      </c>
      <c r="BI282" s="18">
        <v>0.3155</v>
      </c>
      <c r="BJ282" s="18">
        <v>10.784000000000001</v>
      </c>
    </row>
    <row r="283" spans="18:62" x14ac:dyDescent="0.25">
      <c r="R283">
        <v>123</v>
      </c>
      <c r="S283" t="s">
        <v>310</v>
      </c>
      <c r="T283">
        <v>84</v>
      </c>
      <c r="U283">
        <v>0.9375</v>
      </c>
      <c r="V283" s="18">
        <v>0.64290000000000003</v>
      </c>
      <c r="W283" s="18">
        <v>0.53569999999999995</v>
      </c>
      <c r="X283" s="18">
        <v>21.886900000000001</v>
      </c>
      <c r="Y283" s="18">
        <v>11.9541</v>
      </c>
      <c r="Z283" s="18">
        <v>11.9541</v>
      </c>
      <c r="AN283">
        <v>281</v>
      </c>
      <c r="AO283" t="s">
        <v>588</v>
      </c>
      <c r="AP283" s="18">
        <v>0.96630000000000005</v>
      </c>
      <c r="AQ283" s="18">
        <v>0.96250000000000002</v>
      </c>
      <c r="AR283" s="18">
        <v>0.98699999999999999</v>
      </c>
      <c r="AT283">
        <v>281</v>
      </c>
      <c r="AU283" t="s">
        <v>588</v>
      </c>
      <c r="AV283" s="18">
        <v>0.46329999999999999</v>
      </c>
      <c r="AW283" s="18">
        <v>0.39579999999999999</v>
      </c>
      <c r="AX283" s="18">
        <v>9.52</v>
      </c>
      <c r="AZ283">
        <v>281</v>
      </c>
      <c r="BA283" t="s">
        <v>588</v>
      </c>
      <c r="BB283" s="18">
        <v>0.99780000000000002</v>
      </c>
      <c r="BC283" s="18">
        <v>1</v>
      </c>
      <c r="BD283" s="18">
        <v>0.189</v>
      </c>
      <c r="BF283">
        <v>281</v>
      </c>
      <c r="BG283" t="s">
        <v>588</v>
      </c>
      <c r="BH283" s="18">
        <v>0.66969999999999996</v>
      </c>
      <c r="BI283" s="18">
        <v>0.59789999999999999</v>
      </c>
      <c r="BJ283" s="18">
        <v>3.81</v>
      </c>
    </row>
    <row r="284" spans="18:62" x14ac:dyDescent="0.25">
      <c r="R284">
        <v>401</v>
      </c>
      <c r="S284" t="s">
        <v>588</v>
      </c>
      <c r="T284">
        <v>120</v>
      </c>
      <c r="U284">
        <v>1</v>
      </c>
      <c r="V284" s="18">
        <v>0.9667</v>
      </c>
      <c r="W284" s="18">
        <v>0.77500000000000002</v>
      </c>
      <c r="X284" s="18">
        <v>35.180599999999998</v>
      </c>
      <c r="Y284" s="18">
        <v>18.785399999999999</v>
      </c>
      <c r="Z284" s="18">
        <v>18.785399999999999</v>
      </c>
      <c r="AN284">
        <v>282</v>
      </c>
      <c r="AO284" t="s">
        <v>197</v>
      </c>
      <c r="AP284" s="18">
        <v>0.80410000000000004</v>
      </c>
      <c r="AQ284" s="18">
        <v>0.875</v>
      </c>
      <c r="AR284" s="18">
        <v>1.7849999999999999</v>
      </c>
      <c r="AT284">
        <v>282</v>
      </c>
      <c r="AU284" t="s">
        <v>197</v>
      </c>
      <c r="AV284" s="18">
        <v>0.38869999999999999</v>
      </c>
      <c r="AW284" s="18">
        <v>0.54810000000000003</v>
      </c>
      <c r="AX284" s="18">
        <v>5.7350000000000003</v>
      </c>
      <c r="AZ284">
        <v>282</v>
      </c>
      <c r="BA284" t="s">
        <v>197</v>
      </c>
      <c r="BB284" s="18">
        <v>0.99539999999999995</v>
      </c>
      <c r="BC284" s="18">
        <v>1</v>
      </c>
      <c r="BD284" s="18">
        <v>0.158</v>
      </c>
      <c r="BF284">
        <v>282</v>
      </c>
      <c r="BG284" t="s">
        <v>197</v>
      </c>
      <c r="BH284" s="18">
        <v>0.41389999999999999</v>
      </c>
      <c r="BI284" s="18">
        <v>0.55289999999999995</v>
      </c>
      <c r="BJ284" s="18">
        <v>3.8929999999999998</v>
      </c>
    </row>
    <row r="285" spans="18:62" x14ac:dyDescent="0.25">
      <c r="R285">
        <v>10</v>
      </c>
      <c r="S285" t="s">
        <v>197</v>
      </c>
      <c r="T285">
        <v>52</v>
      </c>
      <c r="U285">
        <v>1</v>
      </c>
      <c r="V285" s="18">
        <v>0.76919999999999999</v>
      </c>
      <c r="W285" s="18">
        <v>0.51919999999999999</v>
      </c>
      <c r="X285" s="18">
        <v>8.2050999999999998</v>
      </c>
      <c r="Y285" s="18">
        <v>6.8813000000000004</v>
      </c>
      <c r="Z285" s="18">
        <v>6.8813000000000004</v>
      </c>
      <c r="AN285">
        <v>283</v>
      </c>
      <c r="AO285" t="s">
        <v>778</v>
      </c>
      <c r="AP285" s="18">
        <v>0.32969999999999999</v>
      </c>
      <c r="AQ285" s="18">
        <v>0.26200000000000001</v>
      </c>
      <c r="AR285" s="18">
        <v>13.741</v>
      </c>
      <c r="AT285">
        <v>283</v>
      </c>
      <c r="AU285" t="s">
        <v>778</v>
      </c>
      <c r="AV285" s="18">
        <v>0.56440000000000001</v>
      </c>
      <c r="AW285" s="18">
        <v>0.45029999999999998</v>
      </c>
      <c r="AX285" s="18">
        <v>10.119</v>
      </c>
      <c r="AZ285">
        <v>283</v>
      </c>
      <c r="BA285" t="s">
        <v>778</v>
      </c>
      <c r="BB285" s="18">
        <v>0.99739999999999995</v>
      </c>
      <c r="BC285" s="18">
        <v>1</v>
      </c>
      <c r="BD285" s="18">
        <v>0.23100000000000001</v>
      </c>
      <c r="BF285">
        <v>283</v>
      </c>
      <c r="BG285" t="s">
        <v>778</v>
      </c>
      <c r="BH285" s="18">
        <v>0.60809999999999997</v>
      </c>
      <c r="BI285" s="18">
        <v>0.48970000000000002</v>
      </c>
      <c r="BJ285" s="18">
        <v>4.9420000000000002</v>
      </c>
    </row>
    <row r="286" spans="18:62" x14ac:dyDescent="0.25">
      <c r="R286">
        <v>591</v>
      </c>
      <c r="S286" t="s">
        <v>778</v>
      </c>
      <c r="T286">
        <v>146</v>
      </c>
      <c r="U286">
        <v>0.93100000000000005</v>
      </c>
      <c r="V286" s="18">
        <v>0.79449999999999998</v>
      </c>
      <c r="W286" s="18">
        <v>0.60270000000000001</v>
      </c>
      <c r="X286" s="18">
        <v>38.019500000000001</v>
      </c>
      <c r="Y286" s="18">
        <v>21.291699999999999</v>
      </c>
      <c r="Z286" s="18">
        <v>21.291699999999999</v>
      </c>
      <c r="AN286">
        <v>284</v>
      </c>
      <c r="AO286" t="s">
        <v>674</v>
      </c>
      <c r="AP286" s="18">
        <v>0.32629999999999998</v>
      </c>
      <c r="AQ286" s="18">
        <v>0.27650000000000002</v>
      </c>
      <c r="AR286" s="18">
        <v>13.968999999999999</v>
      </c>
      <c r="AT286">
        <v>284</v>
      </c>
      <c r="AU286" t="s">
        <v>674</v>
      </c>
      <c r="AV286" s="18">
        <v>0.46750000000000003</v>
      </c>
      <c r="AW286" s="18">
        <v>0.3977</v>
      </c>
      <c r="AX286" s="18">
        <v>9.5370000000000008</v>
      </c>
      <c r="AZ286">
        <v>284</v>
      </c>
      <c r="BA286" t="s">
        <v>674</v>
      </c>
      <c r="BB286" s="18">
        <v>0.997</v>
      </c>
      <c r="BC286" s="18">
        <v>0.99809999999999999</v>
      </c>
      <c r="BD286" s="18">
        <v>0.24399999999999999</v>
      </c>
      <c r="BF286">
        <v>284</v>
      </c>
      <c r="BG286" t="s">
        <v>674</v>
      </c>
      <c r="BH286" s="18">
        <v>0.67069999999999996</v>
      </c>
      <c r="BI286" s="18">
        <v>0.58140000000000003</v>
      </c>
      <c r="BJ286" s="18">
        <v>4.6440000000000001</v>
      </c>
    </row>
    <row r="287" spans="18:62" x14ac:dyDescent="0.25">
      <c r="R287">
        <v>487</v>
      </c>
      <c r="S287" t="s">
        <v>674</v>
      </c>
      <c r="T287">
        <v>132</v>
      </c>
      <c r="U287">
        <v>0.96150000000000002</v>
      </c>
      <c r="V287" s="18">
        <v>0.87880000000000003</v>
      </c>
      <c r="W287" s="18">
        <v>0.72729999999999995</v>
      </c>
      <c r="X287" s="18">
        <v>34.567500000000003</v>
      </c>
      <c r="Y287" s="18">
        <v>19.2775</v>
      </c>
      <c r="Z287" s="18">
        <v>19.2775</v>
      </c>
      <c r="AN287">
        <v>285</v>
      </c>
      <c r="AO287" t="s">
        <v>423</v>
      </c>
      <c r="AP287" s="18">
        <v>0.95630000000000004</v>
      </c>
      <c r="AQ287" s="18">
        <v>0.95540000000000003</v>
      </c>
      <c r="AR287" s="18">
        <v>1.03</v>
      </c>
      <c r="AT287">
        <v>285</v>
      </c>
      <c r="AU287" t="s">
        <v>423</v>
      </c>
      <c r="AV287" s="18">
        <v>0.64039999999999997</v>
      </c>
      <c r="AW287" s="18">
        <v>0.58909999999999996</v>
      </c>
      <c r="AX287" s="18">
        <v>3.4580000000000002</v>
      </c>
      <c r="AZ287">
        <v>285</v>
      </c>
      <c r="BA287" t="s">
        <v>423</v>
      </c>
      <c r="BB287" s="18">
        <v>0.99760000000000004</v>
      </c>
      <c r="BC287" s="18">
        <v>1</v>
      </c>
      <c r="BD287" s="18">
        <v>0.17899999999999999</v>
      </c>
      <c r="BF287">
        <v>285</v>
      </c>
      <c r="BG287" t="s">
        <v>423</v>
      </c>
      <c r="BH287" s="18">
        <v>0.64219999999999999</v>
      </c>
      <c r="BI287" s="18">
        <v>0.59409999999999996</v>
      </c>
      <c r="BJ287" s="18">
        <v>3.3260000000000001</v>
      </c>
    </row>
    <row r="288" spans="18:62" x14ac:dyDescent="0.25">
      <c r="R288">
        <v>236</v>
      </c>
      <c r="S288" t="s">
        <v>423</v>
      </c>
      <c r="T288">
        <v>101</v>
      </c>
      <c r="U288">
        <v>0.95</v>
      </c>
      <c r="V288" s="18">
        <v>0.86</v>
      </c>
      <c r="W288" s="18">
        <v>0.62380000000000002</v>
      </c>
      <c r="X288" s="18">
        <v>12.148</v>
      </c>
      <c r="Y288" s="18">
        <v>7.5076999999999998</v>
      </c>
      <c r="Z288" s="18">
        <v>7.5076999999999998</v>
      </c>
      <c r="AN288">
        <v>286</v>
      </c>
      <c r="AO288" t="s">
        <v>797</v>
      </c>
      <c r="AP288" s="18">
        <v>0.98939999999999995</v>
      </c>
      <c r="AQ288" s="18">
        <v>0.99329999999999996</v>
      </c>
      <c r="AR288" s="18">
        <v>0.48</v>
      </c>
      <c r="AT288">
        <v>286</v>
      </c>
      <c r="AU288" t="s">
        <v>797</v>
      </c>
      <c r="AV288" s="18">
        <v>0.4345</v>
      </c>
      <c r="AW288" s="18">
        <v>0.31879999999999997</v>
      </c>
      <c r="AX288" s="18">
        <v>9.9550000000000001</v>
      </c>
      <c r="AZ288">
        <v>286</v>
      </c>
      <c r="BA288" t="s">
        <v>797</v>
      </c>
      <c r="BB288" s="18">
        <v>0.99760000000000004</v>
      </c>
      <c r="BC288" s="18">
        <v>1</v>
      </c>
      <c r="BD288" s="18">
        <v>0.22500000000000001</v>
      </c>
      <c r="BF288">
        <v>286</v>
      </c>
      <c r="BG288" t="s">
        <v>797</v>
      </c>
      <c r="BH288" s="18">
        <v>0.56179999999999997</v>
      </c>
      <c r="BI288" s="18">
        <v>0.45129999999999998</v>
      </c>
      <c r="BJ288" s="18">
        <v>5.7859999999999996</v>
      </c>
    </row>
    <row r="289" spans="18:62" x14ac:dyDescent="0.25">
      <c r="R289">
        <v>610</v>
      </c>
      <c r="S289" t="s">
        <v>797</v>
      </c>
      <c r="T289">
        <v>149</v>
      </c>
      <c r="U289">
        <v>0.93100000000000005</v>
      </c>
      <c r="V289" s="18">
        <v>0.8649</v>
      </c>
      <c r="W289" s="18">
        <v>0.70469999999999999</v>
      </c>
      <c r="X289" s="18">
        <v>40.584800000000001</v>
      </c>
      <c r="Y289" s="18">
        <v>22.806899999999999</v>
      </c>
      <c r="Z289" s="18">
        <v>22.806899999999999</v>
      </c>
      <c r="AN289">
        <v>287</v>
      </c>
      <c r="AO289" t="s">
        <v>673</v>
      </c>
      <c r="AP289" s="18">
        <v>0.40479999999999999</v>
      </c>
      <c r="AQ289" s="18">
        <v>0.36170000000000002</v>
      </c>
      <c r="AR289" s="18">
        <v>10.536</v>
      </c>
      <c r="AT289">
        <v>287</v>
      </c>
      <c r="AU289" t="s">
        <v>673</v>
      </c>
      <c r="AV289" s="18">
        <v>0.4551</v>
      </c>
      <c r="AW289" s="18">
        <v>0.36549999999999999</v>
      </c>
      <c r="AX289" s="18">
        <v>8.9450000000000003</v>
      </c>
      <c r="AZ289">
        <v>287</v>
      </c>
      <c r="BA289" t="s">
        <v>673</v>
      </c>
      <c r="BB289" s="18">
        <v>0.99819999999999998</v>
      </c>
      <c r="BC289" s="18">
        <v>1</v>
      </c>
      <c r="BD289" s="18">
        <v>0.184</v>
      </c>
      <c r="BF289">
        <v>287</v>
      </c>
      <c r="BG289" t="s">
        <v>673</v>
      </c>
      <c r="BH289" s="18">
        <v>0.82809999999999995</v>
      </c>
      <c r="BI289" s="18">
        <v>0.75</v>
      </c>
      <c r="BJ289" s="18">
        <v>2.5569999999999999</v>
      </c>
    </row>
    <row r="290" spans="18:62" x14ac:dyDescent="0.25">
      <c r="R290">
        <v>486</v>
      </c>
      <c r="S290" t="s">
        <v>673</v>
      </c>
      <c r="T290">
        <v>132</v>
      </c>
      <c r="U290">
        <v>0.92310000000000003</v>
      </c>
      <c r="V290" s="18">
        <v>0.80300000000000005</v>
      </c>
      <c r="W290" s="18">
        <v>0.61360000000000003</v>
      </c>
      <c r="X290" s="18">
        <v>39.180700000000002</v>
      </c>
      <c r="Y290" s="18">
        <v>19.9115</v>
      </c>
      <c r="Z290" s="18">
        <v>19.9115</v>
      </c>
      <c r="AN290">
        <v>288</v>
      </c>
      <c r="AO290" t="s">
        <v>245</v>
      </c>
      <c r="AP290" s="18">
        <v>0.75949999999999995</v>
      </c>
      <c r="AQ290" s="18">
        <v>0.79579999999999995</v>
      </c>
      <c r="AR290" s="18">
        <v>2.7450000000000001</v>
      </c>
      <c r="AT290">
        <v>288</v>
      </c>
      <c r="AU290" t="s">
        <v>245</v>
      </c>
      <c r="AV290" s="18">
        <v>0.62109999999999999</v>
      </c>
      <c r="AW290" s="18">
        <v>0.69010000000000005</v>
      </c>
      <c r="AX290" s="18">
        <v>3.36</v>
      </c>
      <c r="AZ290">
        <v>288</v>
      </c>
      <c r="BA290" t="s">
        <v>245</v>
      </c>
      <c r="BB290" s="18">
        <v>0.99360000000000004</v>
      </c>
      <c r="BC290" s="18">
        <v>1</v>
      </c>
      <c r="BD290" s="18">
        <v>0.25</v>
      </c>
      <c r="BF290">
        <v>288</v>
      </c>
      <c r="BG290" t="s">
        <v>245</v>
      </c>
      <c r="BH290" s="18">
        <v>0.78669999999999995</v>
      </c>
      <c r="BI290" s="18">
        <v>0.81689999999999996</v>
      </c>
      <c r="BJ290" s="18">
        <v>1.839</v>
      </c>
    </row>
    <row r="291" spans="18:62" x14ac:dyDescent="0.25">
      <c r="R291">
        <v>58</v>
      </c>
      <c r="S291" t="s">
        <v>245</v>
      </c>
      <c r="T291">
        <v>71</v>
      </c>
      <c r="U291">
        <v>1</v>
      </c>
      <c r="V291" s="18">
        <v>0.8</v>
      </c>
      <c r="W291" s="18">
        <v>0.43659999999999999</v>
      </c>
      <c r="X291" s="18">
        <v>75.971599999999995</v>
      </c>
      <c r="Y291" s="18">
        <v>38.359699999999997</v>
      </c>
      <c r="Z291" s="18">
        <v>38.359699999999997</v>
      </c>
      <c r="AN291">
        <v>289</v>
      </c>
      <c r="AO291" t="s">
        <v>550</v>
      </c>
      <c r="AP291" s="18">
        <v>0.96450000000000002</v>
      </c>
      <c r="AQ291" s="18">
        <v>0.96120000000000005</v>
      </c>
      <c r="AR291" s="18">
        <v>0.94</v>
      </c>
      <c r="AT291">
        <v>289</v>
      </c>
      <c r="AU291" t="s">
        <v>550</v>
      </c>
      <c r="AV291" s="18">
        <v>0.35499999999999998</v>
      </c>
      <c r="AW291" s="18">
        <v>0.34050000000000002</v>
      </c>
      <c r="AX291" s="18">
        <v>10.496</v>
      </c>
      <c r="AZ291">
        <v>289</v>
      </c>
      <c r="BA291" t="s">
        <v>550</v>
      </c>
      <c r="BB291" s="18">
        <v>0.99419999999999997</v>
      </c>
      <c r="BC291" s="18">
        <v>0.99780000000000002</v>
      </c>
      <c r="BD291" s="18">
        <v>0.313</v>
      </c>
      <c r="BF291">
        <v>289</v>
      </c>
      <c r="BG291" t="s">
        <v>550</v>
      </c>
      <c r="BH291" s="18">
        <v>0.77010000000000001</v>
      </c>
      <c r="BI291" s="18">
        <v>0.7177</v>
      </c>
      <c r="BJ291" s="18">
        <v>2.9129999999999998</v>
      </c>
    </row>
    <row r="292" spans="18:62" x14ac:dyDescent="0.25">
      <c r="R292">
        <v>363</v>
      </c>
      <c r="S292" t="s">
        <v>550</v>
      </c>
      <c r="T292">
        <v>116</v>
      </c>
      <c r="U292">
        <v>1</v>
      </c>
      <c r="V292" s="18">
        <v>0.93100000000000005</v>
      </c>
      <c r="W292" s="18">
        <v>0.72409999999999997</v>
      </c>
      <c r="X292" s="18">
        <v>30.316500000000001</v>
      </c>
      <c r="Y292" s="18">
        <v>15.420299999999999</v>
      </c>
      <c r="Z292" s="18">
        <v>15.420299999999999</v>
      </c>
      <c r="AN292">
        <v>290</v>
      </c>
      <c r="AO292" t="s">
        <v>985</v>
      </c>
      <c r="AP292" s="18">
        <v>0.34110000000000001</v>
      </c>
      <c r="AQ292" s="18">
        <v>0.25269999999999998</v>
      </c>
      <c r="AR292" s="18">
        <v>13.375</v>
      </c>
      <c r="AT292">
        <v>290</v>
      </c>
      <c r="AU292" t="s">
        <v>985</v>
      </c>
      <c r="AV292" s="18">
        <v>0.29060000000000002</v>
      </c>
      <c r="AW292" s="18">
        <v>0.20330000000000001</v>
      </c>
      <c r="AX292" s="18">
        <v>15.919</v>
      </c>
      <c r="AZ292">
        <v>290</v>
      </c>
      <c r="BA292" t="s">
        <v>985</v>
      </c>
      <c r="BB292" s="18">
        <v>0.99780000000000002</v>
      </c>
      <c r="BC292" s="18">
        <v>1</v>
      </c>
      <c r="BD292" s="18">
        <v>0.23499999999999999</v>
      </c>
      <c r="BF292">
        <v>290</v>
      </c>
      <c r="BG292" t="s">
        <v>985</v>
      </c>
      <c r="BH292" s="18">
        <v>0.47539999999999999</v>
      </c>
      <c r="BI292" s="18">
        <v>0.3448</v>
      </c>
      <c r="BJ292" s="18">
        <v>8.718</v>
      </c>
    </row>
    <row r="293" spans="18:62" x14ac:dyDescent="0.25">
      <c r="R293">
        <v>798</v>
      </c>
      <c r="S293" t="s">
        <v>985</v>
      </c>
      <c r="T293">
        <v>182</v>
      </c>
      <c r="U293">
        <v>0.94440000000000002</v>
      </c>
      <c r="V293" s="18">
        <v>0.82420000000000004</v>
      </c>
      <c r="W293" s="18">
        <v>0.57140000000000002</v>
      </c>
      <c r="X293" s="18">
        <v>55.108899999999998</v>
      </c>
      <c r="Y293" s="18">
        <v>31.723700000000001</v>
      </c>
      <c r="Z293" s="18">
        <v>31.723700000000001</v>
      </c>
      <c r="AN293">
        <v>291</v>
      </c>
      <c r="AO293" t="s">
        <v>753</v>
      </c>
      <c r="AP293" s="18">
        <v>0.96160000000000001</v>
      </c>
      <c r="AQ293" s="18">
        <v>0.94720000000000004</v>
      </c>
      <c r="AR293" s="18">
        <v>1.079</v>
      </c>
      <c r="AT293">
        <v>291</v>
      </c>
      <c r="AU293" t="s">
        <v>753</v>
      </c>
      <c r="AV293" s="18">
        <v>0.2752</v>
      </c>
      <c r="AW293" s="18">
        <v>0.22889999999999999</v>
      </c>
      <c r="AX293" s="18">
        <v>13.446</v>
      </c>
      <c r="AZ293">
        <v>291</v>
      </c>
      <c r="BA293" t="s">
        <v>753</v>
      </c>
      <c r="BB293" s="18">
        <v>0.99629999999999996</v>
      </c>
      <c r="BC293" s="18">
        <v>0.99819999999999998</v>
      </c>
      <c r="BD293" s="18">
        <v>0.27700000000000002</v>
      </c>
      <c r="BF293">
        <v>291</v>
      </c>
      <c r="BG293" t="s">
        <v>753</v>
      </c>
      <c r="BH293" s="18">
        <v>0.65749999999999997</v>
      </c>
      <c r="BI293" s="18">
        <v>0.55810000000000004</v>
      </c>
      <c r="BJ293" s="18">
        <v>4.851</v>
      </c>
    </row>
    <row r="294" spans="18:62" x14ac:dyDescent="0.25">
      <c r="R294">
        <v>566</v>
      </c>
      <c r="S294" t="s">
        <v>753</v>
      </c>
      <c r="T294">
        <v>142</v>
      </c>
      <c r="U294">
        <v>0.92859999999999998</v>
      </c>
      <c r="V294" s="18">
        <v>0.80279999999999996</v>
      </c>
      <c r="W294" s="18">
        <v>0.76060000000000005</v>
      </c>
      <c r="X294" s="18">
        <v>43.532899999999998</v>
      </c>
      <c r="Y294" s="18">
        <v>24.0182</v>
      </c>
      <c r="Z294" s="18">
        <v>24.0182</v>
      </c>
      <c r="AN294">
        <v>292</v>
      </c>
      <c r="AO294" t="s">
        <v>780</v>
      </c>
      <c r="AP294" s="18">
        <v>0.96150000000000002</v>
      </c>
      <c r="AQ294" s="18">
        <v>0.95379999999999998</v>
      </c>
      <c r="AR294" s="18">
        <v>1.075</v>
      </c>
      <c r="AT294">
        <v>292</v>
      </c>
      <c r="AU294" t="s">
        <v>780</v>
      </c>
      <c r="AV294" s="18">
        <v>0.4849</v>
      </c>
      <c r="AW294" s="18">
        <v>0.39379999999999998</v>
      </c>
      <c r="AX294" s="18">
        <v>7.5380000000000003</v>
      </c>
      <c r="AZ294">
        <v>292</v>
      </c>
      <c r="BA294" t="s">
        <v>780</v>
      </c>
      <c r="BB294" s="18">
        <v>0.99509999999999998</v>
      </c>
      <c r="BC294" s="18">
        <v>0.99829999999999997</v>
      </c>
      <c r="BD294" s="18">
        <v>0.32400000000000001</v>
      </c>
      <c r="BF294">
        <v>292</v>
      </c>
      <c r="BG294" t="s">
        <v>780</v>
      </c>
      <c r="BH294" s="18">
        <v>0.61040000000000005</v>
      </c>
      <c r="BI294" s="18">
        <v>0.52049999999999996</v>
      </c>
      <c r="BJ294" s="18">
        <v>7.3259999999999996</v>
      </c>
    </row>
    <row r="295" spans="18:62" x14ac:dyDescent="0.25">
      <c r="R295">
        <v>593</v>
      </c>
      <c r="S295" t="s">
        <v>780</v>
      </c>
      <c r="T295">
        <v>146</v>
      </c>
      <c r="U295">
        <v>1</v>
      </c>
      <c r="V295" s="18">
        <v>0.93149999999999999</v>
      </c>
      <c r="W295" s="18">
        <v>0.8014</v>
      </c>
      <c r="X295" s="18">
        <v>82.816199999999995</v>
      </c>
      <c r="Y295" s="18">
        <v>46.572699999999998</v>
      </c>
      <c r="Z295" s="18">
        <v>46.572699999999998</v>
      </c>
      <c r="AN295">
        <v>293</v>
      </c>
      <c r="AO295" t="s">
        <v>330</v>
      </c>
      <c r="AP295" s="18">
        <v>0.39250000000000002</v>
      </c>
      <c r="AQ295" s="18">
        <v>0.4052</v>
      </c>
      <c r="AR295" s="18">
        <v>8.2680000000000007</v>
      </c>
      <c r="AT295">
        <v>293</v>
      </c>
      <c r="AU295" t="s">
        <v>330</v>
      </c>
      <c r="AV295" s="18">
        <v>0.41199999999999998</v>
      </c>
      <c r="AW295" s="18">
        <v>0.4138</v>
      </c>
      <c r="AX295" s="18">
        <v>10.42</v>
      </c>
      <c r="AZ295">
        <v>293</v>
      </c>
      <c r="BA295" t="s">
        <v>330</v>
      </c>
      <c r="BB295" s="18">
        <v>0.99419999999999997</v>
      </c>
      <c r="BC295" s="18">
        <v>1</v>
      </c>
      <c r="BD295" s="18">
        <v>0.26700000000000002</v>
      </c>
      <c r="BF295">
        <v>293</v>
      </c>
      <c r="BG295" t="s">
        <v>330</v>
      </c>
      <c r="BH295" s="18">
        <v>0.70689999999999997</v>
      </c>
      <c r="BI295" s="18">
        <v>0.68679999999999997</v>
      </c>
      <c r="BJ295" s="18">
        <v>2.74</v>
      </c>
    </row>
    <row r="296" spans="18:62" x14ac:dyDescent="0.25">
      <c r="R296">
        <v>143</v>
      </c>
      <c r="S296" t="s">
        <v>330</v>
      </c>
      <c r="T296">
        <v>87</v>
      </c>
      <c r="U296">
        <v>1</v>
      </c>
      <c r="V296" s="18">
        <v>0.79069999999999996</v>
      </c>
      <c r="W296" s="18">
        <v>0.4713</v>
      </c>
      <c r="X296" s="18">
        <v>13.0648</v>
      </c>
      <c r="Y296" s="18">
        <v>6.8993000000000002</v>
      </c>
      <c r="Z296" s="18">
        <v>6.8993000000000002</v>
      </c>
      <c r="AN296">
        <v>294</v>
      </c>
      <c r="AO296" t="s">
        <v>341</v>
      </c>
      <c r="AP296" s="18">
        <v>0.94279999999999997</v>
      </c>
      <c r="AQ296" s="18">
        <v>0.95450000000000002</v>
      </c>
      <c r="AR296" s="18">
        <v>1.091</v>
      </c>
      <c r="AT296">
        <v>294</v>
      </c>
      <c r="AU296" t="s">
        <v>341</v>
      </c>
      <c r="AV296" s="18">
        <v>0.60399999999999998</v>
      </c>
      <c r="AW296" s="18">
        <v>0.60799999999999998</v>
      </c>
      <c r="AX296" s="18">
        <v>6.024</v>
      </c>
      <c r="AZ296">
        <v>294</v>
      </c>
      <c r="BA296" t="s">
        <v>341</v>
      </c>
      <c r="BB296" s="18">
        <v>0.99550000000000005</v>
      </c>
      <c r="BC296" s="18">
        <v>1</v>
      </c>
      <c r="BD296" s="18">
        <v>0.22900000000000001</v>
      </c>
      <c r="BF296">
        <v>294</v>
      </c>
      <c r="BG296" t="s">
        <v>341</v>
      </c>
      <c r="BH296" s="18">
        <v>0.7157</v>
      </c>
      <c r="BI296" s="18">
        <v>0.71309999999999996</v>
      </c>
      <c r="BJ296" s="18">
        <v>5.0810000000000004</v>
      </c>
    </row>
    <row r="297" spans="18:62" x14ac:dyDescent="0.25">
      <c r="R297">
        <v>154</v>
      </c>
      <c r="S297" t="s">
        <v>341</v>
      </c>
      <c r="T297">
        <v>88</v>
      </c>
      <c r="U297">
        <v>1</v>
      </c>
      <c r="V297" s="18">
        <v>0.79549999999999998</v>
      </c>
      <c r="W297" s="18">
        <v>0.64770000000000005</v>
      </c>
      <c r="X297" s="18">
        <v>33.719700000000003</v>
      </c>
      <c r="Y297" s="18">
        <v>17.5718</v>
      </c>
      <c r="Z297" s="18">
        <v>17.5718</v>
      </c>
      <c r="AN297">
        <v>295</v>
      </c>
      <c r="AO297" t="s">
        <v>743</v>
      </c>
      <c r="AP297" s="18">
        <v>0.31619999999999998</v>
      </c>
      <c r="AQ297" s="18">
        <v>0.24110000000000001</v>
      </c>
      <c r="AR297" s="18">
        <v>12.698</v>
      </c>
      <c r="AT297">
        <v>295</v>
      </c>
      <c r="AU297" t="s">
        <v>743</v>
      </c>
      <c r="AV297" s="18">
        <v>0.29420000000000002</v>
      </c>
      <c r="AW297" s="18">
        <v>0.22520000000000001</v>
      </c>
      <c r="AX297" s="18">
        <v>11.789</v>
      </c>
      <c r="AZ297">
        <v>295</v>
      </c>
      <c r="BA297" t="s">
        <v>743</v>
      </c>
      <c r="BB297" s="18">
        <v>0.995</v>
      </c>
      <c r="BC297" s="18">
        <v>0.99819999999999998</v>
      </c>
      <c r="BD297" s="18">
        <v>0.31900000000000001</v>
      </c>
      <c r="BF297">
        <v>295</v>
      </c>
      <c r="BG297" t="s">
        <v>743</v>
      </c>
      <c r="BH297" s="18">
        <v>0.65069999999999995</v>
      </c>
      <c r="BI297" s="18">
        <v>0.53720000000000001</v>
      </c>
      <c r="BJ297" s="18">
        <v>4.6479999999999997</v>
      </c>
    </row>
    <row r="298" spans="18:62" x14ac:dyDescent="0.25">
      <c r="R298">
        <v>556</v>
      </c>
      <c r="S298" t="s">
        <v>743</v>
      </c>
      <c r="T298">
        <v>141</v>
      </c>
      <c r="U298">
        <v>1</v>
      </c>
      <c r="V298" s="18">
        <v>1</v>
      </c>
      <c r="W298" s="18">
        <v>0.87229999999999996</v>
      </c>
      <c r="X298" s="18">
        <v>23.988299999999999</v>
      </c>
      <c r="Y298" s="18">
        <v>13.591900000000001</v>
      </c>
      <c r="Z298" s="18">
        <v>13.591900000000001</v>
      </c>
      <c r="AN298">
        <v>296</v>
      </c>
      <c r="AO298" t="s">
        <v>493</v>
      </c>
      <c r="AP298" s="18">
        <v>0.871</v>
      </c>
      <c r="AQ298" s="18">
        <v>0.84630000000000005</v>
      </c>
      <c r="AR298" s="18">
        <v>1.89</v>
      </c>
      <c r="AT298">
        <v>296</v>
      </c>
      <c r="AU298" t="s">
        <v>493</v>
      </c>
      <c r="AV298" s="18">
        <v>0.36149999999999999</v>
      </c>
      <c r="AW298" s="18">
        <v>0.31879999999999997</v>
      </c>
      <c r="AX298" s="18">
        <v>9.4350000000000005</v>
      </c>
      <c r="AZ298">
        <v>296</v>
      </c>
      <c r="BA298" t="s">
        <v>493</v>
      </c>
      <c r="BB298" s="18">
        <v>0.998</v>
      </c>
      <c r="BC298" s="18">
        <v>1</v>
      </c>
      <c r="BD298" s="18">
        <v>0.17199999999999999</v>
      </c>
      <c r="BF298">
        <v>296</v>
      </c>
      <c r="BG298" t="s">
        <v>493</v>
      </c>
      <c r="BH298" s="18">
        <v>0.63570000000000004</v>
      </c>
      <c r="BI298" s="18">
        <v>0.56189999999999996</v>
      </c>
      <c r="BJ298" s="18">
        <v>4.1390000000000002</v>
      </c>
    </row>
    <row r="299" spans="18:62" x14ac:dyDescent="0.25">
      <c r="R299">
        <v>306</v>
      </c>
      <c r="S299" t="s">
        <v>493</v>
      </c>
      <c r="T299">
        <v>109</v>
      </c>
      <c r="U299">
        <v>0.90480000000000005</v>
      </c>
      <c r="V299" s="18">
        <v>0.77780000000000005</v>
      </c>
      <c r="W299" s="18">
        <v>0.58720000000000006</v>
      </c>
      <c r="X299" s="18">
        <v>27.4068</v>
      </c>
      <c r="Y299" s="18">
        <v>15.006</v>
      </c>
      <c r="Z299" s="18">
        <v>15.006</v>
      </c>
      <c r="AN299">
        <v>297</v>
      </c>
      <c r="AO299" t="s">
        <v>771</v>
      </c>
      <c r="AP299" s="18">
        <v>0.97889999999999999</v>
      </c>
      <c r="AQ299" s="18">
        <v>0.97409999999999997</v>
      </c>
      <c r="AR299" s="18">
        <v>0.79300000000000004</v>
      </c>
      <c r="AT299">
        <v>297</v>
      </c>
      <c r="AU299" t="s">
        <v>771</v>
      </c>
      <c r="AV299" s="18">
        <v>0.50670000000000004</v>
      </c>
      <c r="AW299" s="18">
        <v>0.40860000000000002</v>
      </c>
      <c r="AX299" s="18">
        <v>7.5330000000000004</v>
      </c>
      <c r="AZ299">
        <v>297</v>
      </c>
      <c r="BA299" t="s">
        <v>771</v>
      </c>
      <c r="BB299" s="18">
        <v>0.99590000000000001</v>
      </c>
      <c r="BC299" s="18">
        <v>0.99829999999999997</v>
      </c>
      <c r="BD299" s="18">
        <v>0.307</v>
      </c>
      <c r="BF299">
        <v>297</v>
      </c>
      <c r="BG299" t="s">
        <v>771</v>
      </c>
      <c r="BH299" s="18">
        <v>0.58960000000000001</v>
      </c>
      <c r="BI299" s="18">
        <v>0.4793</v>
      </c>
      <c r="BJ299" s="18">
        <v>8.1379999999999999</v>
      </c>
    </row>
    <row r="300" spans="18:62" x14ac:dyDescent="0.25">
      <c r="R300">
        <v>584</v>
      </c>
      <c r="S300" t="s">
        <v>771</v>
      </c>
      <c r="T300">
        <v>145</v>
      </c>
      <c r="U300">
        <v>0.96550000000000002</v>
      </c>
      <c r="V300" s="18">
        <v>0.83330000000000004</v>
      </c>
      <c r="W300" s="18">
        <v>0.61380000000000001</v>
      </c>
      <c r="X300" s="18">
        <v>53.000999999999998</v>
      </c>
      <c r="Y300" s="18">
        <v>29.862200000000001</v>
      </c>
      <c r="Z300" s="18">
        <v>29.862200000000001</v>
      </c>
      <c r="AN300">
        <v>298</v>
      </c>
      <c r="AO300" t="s">
        <v>429</v>
      </c>
      <c r="AP300" s="18">
        <v>0.31850000000000001</v>
      </c>
      <c r="AQ300" s="18">
        <v>0.28920000000000001</v>
      </c>
      <c r="AR300" s="18">
        <v>10.93</v>
      </c>
      <c r="AT300">
        <v>298</v>
      </c>
      <c r="AU300" t="s">
        <v>429</v>
      </c>
      <c r="AV300" s="18">
        <v>0.24479999999999999</v>
      </c>
      <c r="AW300" s="18">
        <v>0.21079999999999999</v>
      </c>
      <c r="AX300" s="18">
        <v>12.721</v>
      </c>
      <c r="AZ300">
        <v>298</v>
      </c>
      <c r="BA300" t="s">
        <v>429</v>
      </c>
      <c r="BB300" s="18">
        <v>0.99409999999999998</v>
      </c>
      <c r="BC300" s="18">
        <v>1</v>
      </c>
      <c r="BD300" s="18">
        <v>0.29099999999999998</v>
      </c>
      <c r="BF300">
        <v>298</v>
      </c>
      <c r="BG300" t="s">
        <v>429</v>
      </c>
      <c r="BH300" s="18">
        <v>0.6845</v>
      </c>
      <c r="BI300" s="18">
        <v>0.64459999999999995</v>
      </c>
      <c r="BJ300" s="18">
        <v>3.6219999999999999</v>
      </c>
    </row>
    <row r="301" spans="18:62" x14ac:dyDescent="0.25">
      <c r="R301">
        <v>242</v>
      </c>
      <c r="S301" t="s">
        <v>429</v>
      </c>
      <c r="T301">
        <v>102</v>
      </c>
      <c r="U301">
        <v>1</v>
      </c>
      <c r="V301" s="18">
        <v>0.96079999999999999</v>
      </c>
      <c r="W301" s="18">
        <v>0.83330000000000004</v>
      </c>
      <c r="X301" s="18">
        <v>19.216100000000001</v>
      </c>
      <c r="Y301" s="18">
        <v>10.7692</v>
      </c>
      <c r="Z301" s="18">
        <v>10.7692</v>
      </c>
      <c r="AN301">
        <v>299</v>
      </c>
      <c r="AO301" t="s">
        <v>420</v>
      </c>
      <c r="AP301" s="18">
        <v>0.91500000000000004</v>
      </c>
      <c r="AQ301" s="18">
        <v>0.90590000000000004</v>
      </c>
      <c r="AR301" s="18">
        <v>1.4730000000000001</v>
      </c>
      <c r="AT301">
        <v>299</v>
      </c>
      <c r="AU301" t="s">
        <v>420</v>
      </c>
      <c r="AV301" s="18">
        <v>0.73180000000000001</v>
      </c>
      <c r="AW301" s="18">
        <v>0.67820000000000003</v>
      </c>
      <c r="AX301" s="18">
        <v>3.335</v>
      </c>
      <c r="AZ301">
        <v>299</v>
      </c>
      <c r="BA301" t="s">
        <v>420</v>
      </c>
      <c r="BB301" s="18">
        <v>0.995</v>
      </c>
      <c r="BC301" s="18">
        <v>0.99750000000000005</v>
      </c>
      <c r="BD301" s="18">
        <v>0.28000000000000003</v>
      </c>
      <c r="BF301">
        <v>299</v>
      </c>
      <c r="BG301" t="s">
        <v>420</v>
      </c>
      <c r="BH301" s="18">
        <v>0.73939999999999995</v>
      </c>
      <c r="BI301" s="18">
        <v>0.69310000000000005</v>
      </c>
      <c r="BJ301" s="18">
        <v>3.3879999999999999</v>
      </c>
    </row>
    <row r="302" spans="18:62" x14ac:dyDescent="0.25">
      <c r="R302">
        <v>233</v>
      </c>
      <c r="S302" t="s">
        <v>420</v>
      </c>
      <c r="T302">
        <v>101</v>
      </c>
      <c r="U302">
        <v>0.95</v>
      </c>
      <c r="V302" s="18">
        <v>0.76</v>
      </c>
      <c r="W302" s="18">
        <v>0.52480000000000004</v>
      </c>
      <c r="X302" s="18">
        <v>29.7713</v>
      </c>
      <c r="Y302" s="18">
        <v>14.9801</v>
      </c>
      <c r="Z302" s="18">
        <v>14.9801</v>
      </c>
      <c r="AN302">
        <v>300</v>
      </c>
      <c r="AO302" t="s">
        <v>421</v>
      </c>
      <c r="AP302" s="18">
        <v>0.95799999999999996</v>
      </c>
      <c r="AQ302" s="18">
        <v>0.96289999999999998</v>
      </c>
      <c r="AR302" s="18">
        <v>0.89600000000000002</v>
      </c>
      <c r="AT302">
        <v>300</v>
      </c>
      <c r="AU302" t="s">
        <v>421</v>
      </c>
      <c r="AV302" s="18">
        <v>0.36620000000000003</v>
      </c>
      <c r="AW302" s="18">
        <v>0.32669999999999999</v>
      </c>
      <c r="AX302" s="18">
        <v>7.9009999999999998</v>
      </c>
      <c r="AZ302">
        <v>300</v>
      </c>
      <c r="BA302" t="s">
        <v>421</v>
      </c>
      <c r="BB302" s="18">
        <v>0.98919999999999997</v>
      </c>
      <c r="BC302" s="18">
        <v>0.995</v>
      </c>
      <c r="BD302" s="18">
        <v>0.42</v>
      </c>
      <c r="BF302">
        <v>300</v>
      </c>
      <c r="BG302" t="s">
        <v>421</v>
      </c>
      <c r="BH302" s="18">
        <v>0.51990000000000003</v>
      </c>
      <c r="BI302" s="18">
        <v>0.47520000000000001</v>
      </c>
      <c r="BJ302" s="18">
        <v>5.4029999999999996</v>
      </c>
    </row>
    <row r="303" spans="18:62" x14ac:dyDescent="0.25">
      <c r="R303">
        <v>234</v>
      </c>
      <c r="S303" t="s">
        <v>421</v>
      </c>
      <c r="T303">
        <v>101</v>
      </c>
      <c r="U303">
        <v>0.9</v>
      </c>
      <c r="V303" s="18">
        <v>0.82</v>
      </c>
      <c r="W303" s="18">
        <v>0.59409999999999996</v>
      </c>
      <c r="X303" s="18">
        <v>20.9024</v>
      </c>
      <c r="Y303" s="18">
        <v>12.532299999999999</v>
      </c>
      <c r="Z303" s="18">
        <v>12.532299999999999</v>
      </c>
      <c r="AN303">
        <v>301</v>
      </c>
      <c r="AO303" t="s">
        <v>948</v>
      </c>
      <c r="AP303" s="18">
        <v>0.37059999999999998</v>
      </c>
      <c r="AQ303" s="18">
        <v>0.26860000000000001</v>
      </c>
      <c r="AR303" s="18">
        <v>12.090999999999999</v>
      </c>
      <c r="AT303">
        <v>301</v>
      </c>
      <c r="AU303" t="s">
        <v>948</v>
      </c>
      <c r="AV303" s="18">
        <v>0.35389999999999999</v>
      </c>
      <c r="AW303" s="18">
        <v>0.26</v>
      </c>
      <c r="AX303" s="18">
        <v>13.128</v>
      </c>
      <c r="AZ303">
        <v>301</v>
      </c>
      <c r="BA303" t="s">
        <v>948</v>
      </c>
      <c r="BB303" s="18">
        <v>0.99660000000000004</v>
      </c>
      <c r="BC303" s="18">
        <v>0.99860000000000004</v>
      </c>
      <c r="BD303" s="18">
        <v>0.29199999999999998</v>
      </c>
      <c r="BF303">
        <v>301</v>
      </c>
      <c r="BG303" t="s">
        <v>948</v>
      </c>
      <c r="BH303" s="18">
        <v>0.36049999999999999</v>
      </c>
      <c r="BI303" s="18">
        <v>0.27429999999999999</v>
      </c>
      <c r="BJ303" s="18">
        <v>12.789</v>
      </c>
    </row>
    <row r="304" spans="18:62" x14ac:dyDescent="0.25">
      <c r="R304">
        <v>761</v>
      </c>
      <c r="S304" t="s">
        <v>948</v>
      </c>
      <c r="T304">
        <v>175</v>
      </c>
      <c r="U304">
        <v>0.9143</v>
      </c>
      <c r="V304" s="18">
        <v>0.79310000000000003</v>
      </c>
      <c r="W304" s="18">
        <v>0.54290000000000005</v>
      </c>
      <c r="X304" s="18">
        <v>90.796599999999998</v>
      </c>
      <c r="Y304" s="18">
        <v>56.244500000000002</v>
      </c>
      <c r="Z304" s="18">
        <v>56.244500000000002</v>
      </c>
      <c r="AN304">
        <v>302</v>
      </c>
      <c r="AO304" t="s">
        <v>724</v>
      </c>
      <c r="AP304" s="18">
        <v>0.96560000000000001</v>
      </c>
      <c r="AQ304" s="18">
        <v>0.95679999999999998</v>
      </c>
      <c r="AR304" s="18">
        <v>1.038</v>
      </c>
      <c r="AT304">
        <v>302</v>
      </c>
      <c r="AU304" t="s">
        <v>724</v>
      </c>
      <c r="AV304" s="18">
        <v>0.57030000000000003</v>
      </c>
      <c r="AW304" s="18">
        <v>0.45140000000000002</v>
      </c>
      <c r="AX304" s="18">
        <v>7.3780000000000001</v>
      </c>
      <c r="AZ304">
        <v>302</v>
      </c>
      <c r="BA304" t="s">
        <v>724</v>
      </c>
      <c r="BB304" s="18">
        <v>0.99509999999999998</v>
      </c>
      <c r="BC304" s="18">
        <v>0.99819999999999998</v>
      </c>
      <c r="BD304" s="18">
        <v>0.312</v>
      </c>
      <c r="BF304">
        <v>302</v>
      </c>
      <c r="BG304" t="s">
        <v>724</v>
      </c>
      <c r="BH304" s="18">
        <v>0.64270000000000005</v>
      </c>
      <c r="BI304" s="18">
        <v>0.52339999999999998</v>
      </c>
      <c r="BJ304" s="18">
        <v>6.0919999999999996</v>
      </c>
    </row>
    <row r="305" spans="18:62" x14ac:dyDescent="0.25">
      <c r="R305">
        <v>537</v>
      </c>
      <c r="S305" t="s">
        <v>724</v>
      </c>
      <c r="T305">
        <v>139</v>
      </c>
      <c r="U305">
        <v>0.96299999999999997</v>
      </c>
      <c r="V305" s="18">
        <v>0.97099999999999997</v>
      </c>
      <c r="W305" s="18">
        <v>0.82010000000000005</v>
      </c>
      <c r="X305" s="18">
        <v>24.186399999999999</v>
      </c>
      <c r="Y305" s="18">
        <v>13.8649</v>
      </c>
      <c r="Z305" s="18">
        <v>13.8649</v>
      </c>
      <c r="AN305">
        <v>303</v>
      </c>
      <c r="AO305" t="s">
        <v>772</v>
      </c>
      <c r="AP305" s="18">
        <v>0.31669999999999998</v>
      </c>
      <c r="AQ305" s="18">
        <v>0.2586</v>
      </c>
      <c r="AR305" s="18">
        <v>13.638</v>
      </c>
      <c r="AT305">
        <v>303</v>
      </c>
      <c r="AU305" t="s">
        <v>772</v>
      </c>
      <c r="AV305" s="18">
        <v>0.32050000000000001</v>
      </c>
      <c r="AW305" s="18">
        <v>0.25</v>
      </c>
      <c r="AX305" s="18">
        <v>14.971</v>
      </c>
      <c r="AZ305">
        <v>303</v>
      </c>
      <c r="BA305" t="s">
        <v>772</v>
      </c>
      <c r="BB305" s="18">
        <v>0.99509999999999998</v>
      </c>
      <c r="BC305" s="18">
        <v>1</v>
      </c>
      <c r="BD305" s="18">
        <v>0.316</v>
      </c>
      <c r="BF305">
        <v>303</v>
      </c>
      <c r="BG305" t="s">
        <v>772</v>
      </c>
      <c r="BH305" s="18">
        <v>0.6976</v>
      </c>
      <c r="BI305" s="18">
        <v>0.58279999999999998</v>
      </c>
      <c r="BJ305" s="18">
        <v>4.3150000000000004</v>
      </c>
    </row>
    <row r="306" spans="18:62" x14ac:dyDescent="0.25">
      <c r="R306">
        <v>585</v>
      </c>
      <c r="S306" t="s">
        <v>772</v>
      </c>
      <c r="T306">
        <v>145</v>
      </c>
      <c r="U306">
        <v>0.93100000000000005</v>
      </c>
      <c r="V306" s="18">
        <v>0.79169999999999996</v>
      </c>
      <c r="W306" s="18">
        <v>0.6966</v>
      </c>
      <c r="X306" s="18">
        <v>29.628799999999998</v>
      </c>
      <c r="Y306" s="18">
        <v>16.613099999999999</v>
      </c>
      <c r="Z306" s="18">
        <v>16.613099999999999</v>
      </c>
      <c r="AN306">
        <v>304</v>
      </c>
      <c r="AO306" t="s">
        <v>516</v>
      </c>
      <c r="AP306" s="18">
        <v>0.94389999999999996</v>
      </c>
      <c r="AQ306" s="18">
        <v>0.9375</v>
      </c>
      <c r="AR306" s="18">
        <v>1.2010000000000001</v>
      </c>
      <c r="AT306">
        <v>304</v>
      </c>
      <c r="AU306" t="s">
        <v>516</v>
      </c>
      <c r="AV306" s="18">
        <v>0.25440000000000002</v>
      </c>
      <c r="AW306" s="18">
        <v>0.221</v>
      </c>
      <c r="AX306" s="18">
        <v>11.209</v>
      </c>
      <c r="AZ306">
        <v>304</v>
      </c>
      <c r="BA306" t="s">
        <v>516</v>
      </c>
      <c r="BB306" s="18">
        <v>0.99709999999999999</v>
      </c>
      <c r="BC306" s="18">
        <v>1</v>
      </c>
      <c r="BD306" s="18">
        <v>0.20899999999999999</v>
      </c>
      <c r="BF306">
        <v>304</v>
      </c>
      <c r="BG306" t="s">
        <v>516</v>
      </c>
      <c r="BH306" s="18">
        <v>0.2445</v>
      </c>
      <c r="BI306" s="18">
        <v>0.22539999999999999</v>
      </c>
      <c r="BJ306" s="18">
        <v>11.964</v>
      </c>
    </row>
    <row r="307" spans="18:62" x14ac:dyDescent="0.25">
      <c r="R307">
        <v>329</v>
      </c>
      <c r="S307" t="s">
        <v>516</v>
      </c>
      <c r="T307">
        <v>112</v>
      </c>
      <c r="U307">
        <v>0.90910000000000002</v>
      </c>
      <c r="V307" s="18">
        <v>0.82140000000000002</v>
      </c>
      <c r="W307" s="18">
        <v>0.69640000000000002</v>
      </c>
      <c r="X307" s="18">
        <v>26.551100000000002</v>
      </c>
      <c r="Y307" s="18">
        <v>14.9618</v>
      </c>
      <c r="Z307" s="18">
        <v>14.9618</v>
      </c>
      <c r="AN307">
        <v>305</v>
      </c>
      <c r="AO307" t="s">
        <v>817</v>
      </c>
      <c r="AP307" s="18">
        <v>0.32990000000000003</v>
      </c>
      <c r="AQ307" s="18">
        <v>0.2697</v>
      </c>
      <c r="AR307" s="18">
        <v>13.12</v>
      </c>
      <c r="AT307">
        <v>305</v>
      </c>
      <c r="AU307" t="s">
        <v>817</v>
      </c>
      <c r="AV307" s="18">
        <v>0.2581</v>
      </c>
      <c r="AW307" s="18">
        <v>0.19739999999999999</v>
      </c>
      <c r="AX307" s="18">
        <v>15.852</v>
      </c>
      <c r="AZ307">
        <v>305</v>
      </c>
      <c r="BA307" t="s">
        <v>817</v>
      </c>
      <c r="BB307" s="18">
        <v>0.99570000000000003</v>
      </c>
      <c r="BC307" s="18">
        <v>0.99839999999999995</v>
      </c>
      <c r="BD307" s="18">
        <v>0.308</v>
      </c>
      <c r="BF307">
        <v>305</v>
      </c>
      <c r="BG307" t="s">
        <v>817</v>
      </c>
      <c r="BH307" s="18">
        <v>0.66459999999999997</v>
      </c>
      <c r="BI307" s="18">
        <v>0.53290000000000004</v>
      </c>
      <c r="BJ307" s="18">
        <v>5.4470000000000001</v>
      </c>
    </row>
    <row r="308" spans="18:62" x14ac:dyDescent="0.25">
      <c r="R308">
        <v>630</v>
      </c>
      <c r="S308" t="s">
        <v>817</v>
      </c>
      <c r="T308">
        <v>152</v>
      </c>
      <c r="U308">
        <v>1</v>
      </c>
      <c r="V308" s="18">
        <v>0.81579999999999997</v>
      </c>
      <c r="W308" s="18">
        <v>0.58550000000000002</v>
      </c>
      <c r="X308" s="18">
        <v>64.115099999999998</v>
      </c>
      <c r="Y308" s="18">
        <v>35.703400000000002</v>
      </c>
      <c r="Z308" s="18">
        <v>35.703400000000002</v>
      </c>
      <c r="AN308">
        <v>306</v>
      </c>
      <c r="AO308" t="s">
        <v>812</v>
      </c>
      <c r="AP308" s="18">
        <v>0.3261</v>
      </c>
      <c r="AQ308" s="18">
        <v>0.24510000000000001</v>
      </c>
      <c r="AR308" s="18">
        <v>14.311999999999999</v>
      </c>
      <c r="AT308">
        <v>306</v>
      </c>
      <c r="AU308" t="s">
        <v>812</v>
      </c>
      <c r="AV308" s="18">
        <v>0.24740000000000001</v>
      </c>
      <c r="AW308" s="18">
        <v>0.18090000000000001</v>
      </c>
      <c r="AX308" s="18">
        <v>15.24</v>
      </c>
      <c r="AZ308">
        <v>306</v>
      </c>
      <c r="BA308" t="s">
        <v>812</v>
      </c>
      <c r="BB308" s="18">
        <v>0.99650000000000005</v>
      </c>
      <c r="BC308" s="18">
        <v>1</v>
      </c>
      <c r="BD308" s="18">
        <v>0.27500000000000002</v>
      </c>
      <c r="BF308">
        <v>306</v>
      </c>
      <c r="BG308" t="s">
        <v>812</v>
      </c>
      <c r="BH308" s="18">
        <v>0.25840000000000002</v>
      </c>
      <c r="BI308" s="18">
        <v>0.17269999999999999</v>
      </c>
      <c r="BJ308" s="18">
        <v>15.82</v>
      </c>
    </row>
    <row r="309" spans="18:62" x14ac:dyDescent="0.25">
      <c r="R309">
        <v>625</v>
      </c>
      <c r="S309" t="s">
        <v>812</v>
      </c>
      <c r="T309">
        <v>152</v>
      </c>
      <c r="U309">
        <v>0.9</v>
      </c>
      <c r="V309" s="18">
        <v>0.76319999999999999</v>
      </c>
      <c r="W309" s="18">
        <v>0.50660000000000005</v>
      </c>
      <c r="X309" s="18">
        <v>37.253</v>
      </c>
      <c r="Y309" s="18">
        <v>21.6889</v>
      </c>
      <c r="Z309" s="18">
        <v>21.6889</v>
      </c>
      <c r="AN309">
        <v>307</v>
      </c>
      <c r="AO309" t="s">
        <v>961</v>
      </c>
      <c r="AP309" s="18">
        <v>0.32950000000000002</v>
      </c>
      <c r="AQ309" s="18">
        <v>0.2261</v>
      </c>
      <c r="AR309" s="18">
        <v>15.465</v>
      </c>
      <c r="AT309">
        <v>307</v>
      </c>
      <c r="AU309" t="s">
        <v>961</v>
      </c>
      <c r="AV309" s="18">
        <v>0.2828</v>
      </c>
      <c r="AW309" s="18">
        <v>0.20930000000000001</v>
      </c>
      <c r="AX309" s="18">
        <v>16.826000000000001</v>
      </c>
      <c r="AZ309">
        <v>307</v>
      </c>
      <c r="BA309" t="s">
        <v>961</v>
      </c>
      <c r="BB309" s="18">
        <v>0.998</v>
      </c>
      <c r="BC309" s="18">
        <v>0.99860000000000004</v>
      </c>
      <c r="BD309" s="18">
        <v>0.22900000000000001</v>
      </c>
      <c r="BF309">
        <v>307</v>
      </c>
      <c r="BG309" t="s">
        <v>961</v>
      </c>
      <c r="BH309" s="18">
        <v>0.6663</v>
      </c>
      <c r="BI309" s="18">
        <v>0.51539999999999997</v>
      </c>
      <c r="BJ309" s="18">
        <v>4.3860000000000001</v>
      </c>
    </row>
    <row r="310" spans="18:62" x14ac:dyDescent="0.25">
      <c r="R310">
        <v>774</v>
      </c>
      <c r="S310" t="s">
        <v>961</v>
      </c>
      <c r="T310">
        <v>178</v>
      </c>
      <c r="U310">
        <v>0.97140000000000004</v>
      </c>
      <c r="V310" s="18">
        <v>0.80900000000000005</v>
      </c>
      <c r="W310" s="18">
        <v>0.66290000000000004</v>
      </c>
      <c r="X310" s="18">
        <v>42.422600000000003</v>
      </c>
      <c r="Y310" s="18">
        <v>23.836099999999998</v>
      </c>
      <c r="Z310" s="18">
        <v>23.836099999999998</v>
      </c>
      <c r="AN310">
        <v>308</v>
      </c>
      <c r="AO310" t="s">
        <v>532</v>
      </c>
      <c r="AP310" s="18">
        <v>0.92120000000000002</v>
      </c>
      <c r="AQ310" s="18">
        <v>0.90129999999999999</v>
      </c>
      <c r="AR310" s="18">
        <v>1.4810000000000001</v>
      </c>
      <c r="AT310">
        <v>308</v>
      </c>
      <c r="AU310" t="s">
        <v>532</v>
      </c>
      <c r="AV310" s="18">
        <v>0.38569999999999999</v>
      </c>
      <c r="AW310" s="18">
        <v>0.32890000000000003</v>
      </c>
      <c r="AX310" s="18">
        <v>10.429</v>
      </c>
      <c r="AZ310">
        <v>308</v>
      </c>
      <c r="BA310" t="s">
        <v>532</v>
      </c>
      <c r="BB310" s="18">
        <v>0.99660000000000004</v>
      </c>
      <c r="BC310" s="18">
        <v>1</v>
      </c>
      <c r="BD310" s="18">
        <v>0.23599999999999999</v>
      </c>
      <c r="BF310">
        <v>308</v>
      </c>
      <c r="BG310" t="s">
        <v>532</v>
      </c>
      <c r="BH310" s="18">
        <v>0.61880000000000002</v>
      </c>
      <c r="BI310" s="18">
        <v>0.55479999999999996</v>
      </c>
      <c r="BJ310" s="18">
        <v>3.9289999999999998</v>
      </c>
    </row>
    <row r="311" spans="18:62" x14ac:dyDescent="0.25">
      <c r="R311">
        <v>345</v>
      </c>
      <c r="S311" t="s">
        <v>532</v>
      </c>
      <c r="T311">
        <v>114</v>
      </c>
      <c r="U311">
        <v>1</v>
      </c>
      <c r="V311" s="18">
        <v>0.85960000000000003</v>
      </c>
      <c r="W311" s="18">
        <v>0.76319999999999999</v>
      </c>
      <c r="X311" s="18">
        <v>19.2425</v>
      </c>
      <c r="Y311" s="18">
        <v>10.8384</v>
      </c>
      <c r="Z311" s="18">
        <v>10.8384</v>
      </c>
      <c r="AN311">
        <v>309</v>
      </c>
      <c r="AO311" t="s">
        <v>887</v>
      </c>
      <c r="AP311" s="18">
        <v>0.3322</v>
      </c>
      <c r="AQ311" s="18">
        <v>0.23769999999999999</v>
      </c>
      <c r="AR311" s="18">
        <v>14.215999999999999</v>
      </c>
      <c r="AT311">
        <v>309</v>
      </c>
      <c r="AU311" t="s">
        <v>887</v>
      </c>
      <c r="AV311" s="18">
        <v>0.33610000000000001</v>
      </c>
      <c r="AW311" s="18">
        <v>0.24379999999999999</v>
      </c>
      <c r="AX311" s="18">
        <v>12.63</v>
      </c>
      <c r="AZ311">
        <v>309</v>
      </c>
      <c r="BA311" t="s">
        <v>887</v>
      </c>
      <c r="BB311" s="18">
        <v>0.998</v>
      </c>
      <c r="BC311" s="18">
        <v>1</v>
      </c>
      <c r="BD311" s="18">
        <v>0.216</v>
      </c>
      <c r="BF311">
        <v>309</v>
      </c>
      <c r="BG311" t="s">
        <v>887</v>
      </c>
      <c r="BH311" s="18">
        <v>0.51859999999999995</v>
      </c>
      <c r="BI311" s="18">
        <v>0.39350000000000002</v>
      </c>
      <c r="BJ311" s="18">
        <v>7.14</v>
      </c>
    </row>
    <row r="312" spans="18:62" x14ac:dyDescent="0.25">
      <c r="R312">
        <v>700</v>
      </c>
      <c r="S312" t="s">
        <v>887</v>
      </c>
      <c r="T312">
        <v>162</v>
      </c>
      <c r="U312">
        <v>0.90620000000000001</v>
      </c>
      <c r="V312" s="18">
        <v>0.83950000000000002</v>
      </c>
      <c r="W312" s="18">
        <v>0.64200000000000002</v>
      </c>
      <c r="X312" s="18">
        <v>46.028599999999997</v>
      </c>
      <c r="Y312" s="18">
        <v>26.631699999999999</v>
      </c>
      <c r="Z312" s="18">
        <v>26.631699999999999</v>
      </c>
      <c r="AN312">
        <v>310</v>
      </c>
      <c r="AO312" t="s">
        <v>580</v>
      </c>
      <c r="AP312" s="18">
        <v>0.96699999999999997</v>
      </c>
      <c r="AQ312" s="18">
        <v>0.96850000000000003</v>
      </c>
      <c r="AR312" s="18">
        <v>1.119</v>
      </c>
      <c r="AT312">
        <v>310</v>
      </c>
      <c r="AU312" t="s">
        <v>580</v>
      </c>
      <c r="AV312" s="18">
        <v>0.30649999999999999</v>
      </c>
      <c r="AW312" s="18">
        <v>0.25209999999999999</v>
      </c>
      <c r="AX312" s="18">
        <v>10.832000000000001</v>
      </c>
      <c r="AZ312">
        <v>310</v>
      </c>
      <c r="BA312" t="s">
        <v>580</v>
      </c>
      <c r="BB312" s="18">
        <v>0.99390000000000001</v>
      </c>
      <c r="BC312" s="18">
        <v>0.99790000000000001</v>
      </c>
      <c r="BD312" s="18">
        <v>0.31900000000000001</v>
      </c>
      <c r="BF312">
        <v>310</v>
      </c>
      <c r="BG312" t="s">
        <v>580</v>
      </c>
      <c r="BH312" s="18">
        <v>0.71630000000000005</v>
      </c>
      <c r="BI312" s="18">
        <v>0.63029999999999997</v>
      </c>
      <c r="BJ312" s="18">
        <v>3.2530000000000001</v>
      </c>
    </row>
    <row r="313" spans="18:62" x14ac:dyDescent="0.25">
      <c r="R313">
        <v>393</v>
      </c>
      <c r="S313" t="s">
        <v>580</v>
      </c>
      <c r="T313">
        <v>119</v>
      </c>
      <c r="U313">
        <v>0.95650000000000002</v>
      </c>
      <c r="V313" s="18">
        <v>0.93220000000000003</v>
      </c>
      <c r="W313" s="18">
        <v>0.84030000000000005</v>
      </c>
      <c r="X313" s="18">
        <v>44.994700000000002</v>
      </c>
      <c r="Y313" s="18">
        <v>23.633900000000001</v>
      </c>
      <c r="Z313" s="18">
        <v>23.633900000000001</v>
      </c>
      <c r="AN313">
        <v>311</v>
      </c>
      <c r="AO313" t="s">
        <v>359</v>
      </c>
      <c r="AP313" s="18">
        <v>0.77680000000000005</v>
      </c>
      <c r="AQ313" s="18">
        <v>0.76649999999999996</v>
      </c>
      <c r="AR313" s="18">
        <v>2.585</v>
      </c>
      <c r="AT313">
        <v>311</v>
      </c>
      <c r="AU313" t="s">
        <v>359</v>
      </c>
      <c r="AV313" s="18">
        <v>0.40839999999999999</v>
      </c>
      <c r="AW313" s="18">
        <v>0.4093</v>
      </c>
      <c r="AX313" s="18">
        <v>10.667999999999999</v>
      </c>
      <c r="AZ313">
        <v>311</v>
      </c>
      <c r="BA313" t="s">
        <v>359</v>
      </c>
      <c r="BB313" s="18">
        <v>0.99509999999999998</v>
      </c>
      <c r="BC313" s="18">
        <v>0.99729999999999996</v>
      </c>
      <c r="BD313" s="18">
        <v>0.26</v>
      </c>
      <c r="BF313">
        <v>311</v>
      </c>
      <c r="BG313" t="s">
        <v>359</v>
      </c>
      <c r="BH313" s="18">
        <v>0.72870000000000001</v>
      </c>
      <c r="BI313" s="18">
        <v>0.69230000000000003</v>
      </c>
      <c r="BJ313" s="18">
        <v>2.7909999999999999</v>
      </c>
    </row>
    <row r="314" spans="18:62" x14ac:dyDescent="0.25">
      <c r="R314">
        <v>172</v>
      </c>
      <c r="S314" t="s">
        <v>359</v>
      </c>
      <c r="T314">
        <v>91</v>
      </c>
      <c r="U314">
        <v>0.94440000000000002</v>
      </c>
      <c r="V314" s="18">
        <v>0.55559999999999998</v>
      </c>
      <c r="W314" s="18">
        <v>0.47249999999999998</v>
      </c>
      <c r="X314" s="18">
        <v>12.5692</v>
      </c>
      <c r="Y314" s="18">
        <v>6.7809999999999997</v>
      </c>
      <c r="Z314" s="18">
        <v>6.7809999999999997</v>
      </c>
      <c r="AN314">
        <v>312</v>
      </c>
      <c r="AO314" t="s">
        <v>240</v>
      </c>
      <c r="AP314" s="18">
        <v>0.29099999999999998</v>
      </c>
      <c r="AQ314" s="18">
        <v>0.3246</v>
      </c>
      <c r="AR314" s="18">
        <v>10.212999999999999</v>
      </c>
      <c r="AT314">
        <v>312</v>
      </c>
      <c r="AU314" t="s">
        <v>240</v>
      </c>
      <c r="AV314" s="18">
        <v>0.2399</v>
      </c>
      <c r="AW314" s="18">
        <v>0.27239999999999998</v>
      </c>
      <c r="AX314" s="18">
        <v>9.5939999999999994</v>
      </c>
      <c r="AZ314">
        <v>312</v>
      </c>
      <c r="BA314" t="s">
        <v>240</v>
      </c>
      <c r="BB314" s="18">
        <v>0.98440000000000005</v>
      </c>
      <c r="BC314" s="18">
        <v>0.99629999999999996</v>
      </c>
      <c r="BD314" s="18">
        <v>0.36599999999999999</v>
      </c>
      <c r="BF314">
        <v>312</v>
      </c>
      <c r="BG314" t="s">
        <v>240</v>
      </c>
      <c r="BH314" s="18">
        <v>0.64810000000000001</v>
      </c>
      <c r="BI314" s="18">
        <v>0.68279999999999996</v>
      </c>
      <c r="BJ314" s="18">
        <v>3.323</v>
      </c>
    </row>
    <row r="315" spans="18:62" x14ac:dyDescent="0.25">
      <c r="R315">
        <v>53</v>
      </c>
      <c r="S315" t="s">
        <v>240</v>
      </c>
      <c r="T315">
        <v>67</v>
      </c>
      <c r="U315">
        <v>1</v>
      </c>
      <c r="V315" s="18">
        <v>0.93940000000000001</v>
      </c>
      <c r="W315" s="18">
        <v>0.70150000000000001</v>
      </c>
      <c r="X315" s="18">
        <v>6.5796999999999999</v>
      </c>
      <c r="Y315" s="18">
        <v>5.1817000000000002</v>
      </c>
      <c r="Z315" s="18">
        <v>5.1817000000000002</v>
      </c>
      <c r="AN315">
        <v>313</v>
      </c>
      <c r="AO315" t="s">
        <v>748</v>
      </c>
      <c r="AP315" s="18">
        <v>0.31869999999999998</v>
      </c>
      <c r="AQ315" s="18">
        <v>0.2482</v>
      </c>
      <c r="AR315" s="18">
        <v>12.335000000000001</v>
      </c>
      <c r="AT315">
        <v>313</v>
      </c>
      <c r="AU315" t="s">
        <v>748</v>
      </c>
      <c r="AV315" s="18">
        <v>0.28160000000000002</v>
      </c>
      <c r="AW315" s="18">
        <v>0.21099999999999999</v>
      </c>
      <c r="AX315" s="18">
        <v>12.451000000000001</v>
      </c>
      <c r="AZ315">
        <v>313</v>
      </c>
      <c r="BA315" t="s">
        <v>748</v>
      </c>
      <c r="BB315" s="18">
        <v>0.99780000000000002</v>
      </c>
      <c r="BC315" s="18">
        <v>1</v>
      </c>
      <c r="BD315" s="18">
        <v>0.20799999999999999</v>
      </c>
      <c r="BF315">
        <v>313</v>
      </c>
      <c r="BG315" t="s">
        <v>748</v>
      </c>
      <c r="BH315" s="18">
        <v>0.60699999999999998</v>
      </c>
      <c r="BI315" s="18">
        <v>0.48399999999999999</v>
      </c>
      <c r="BJ315" s="18">
        <v>4.7750000000000004</v>
      </c>
    </row>
    <row r="316" spans="18:62" x14ac:dyDescent="0.25">
      <c r="R316">
        <v>561</v>
      </c>
      <c r="S316" t="s">
        <v>748</v>
      </c>
      <c r="T316">
        <v>141</v>
      </c>
      <c r="U316">
        <v>0.92859999999999998</v>
      </c>
      <c r="V316" s="18">
        <v>0.77139999999999997</v>
      </c>
      <c r="W316" s="18">
        <v>0.56740000000000002</v>
      </c>
      <c r="X316" s="18">
        <v>27.710999999999999</v>
      </c>
      <c r="Y316" s="18">
        <v>15.496600000000001</v>
      </c>
      <c r="Z316" s="18">
        <v>15.496600000000001</v>
      </c>
      <c r="AN316">
        <v>314</v>
      </c>
      <c r="AO316" t="s">
        <v>644</v>
      </c>
      <c r="AP316" s="18">
        <v>0.95830000000000004</v>
      </c>
      <c r="AQ316" s="18">
        <v>0.94920000000000004</v>
      </c>
      <c r="AR316" s="18">
        <v>1.0029999999999999</v>
      </c>
      <c r="AT316">
        <v>314</v>
      </c>
      <c r="AU316" t="s">
        <v>644</v>
      </c>
      <c r="AV316" s="18">
        <v>0.44280000000000003</v>
      </c>
      <c r="AW316" s="18">
        <v>0.377</v>
      </c>
      <c r="AX316" s="18">
        <v>7.1360000000000001</v>
      </c>
      <c r="AZ316">
        <v>314</v>
      </c>
      <c r="BA316" t="s">
        <v>644</v>
      </c>
      <c r="BB316" s="18">
        <v>0.99670000000000003</v>
      </c>
      <c r="BC316" s="18">
        <v>0.998</v>
      </c>
      <c r="BD316" s="18">
        <v>0.247</v>
      </c>
      <c r="BF316">
        <v>314</v>
      </c>
      <c r="BG316" t="s">
        <v>644</v>
      </c>
      <c r="BH316" s="18">
        <v>0.59219999999999995</v>
      </c>
      <c r="BI316" s="18">
        <v>0.50780000000000003</v>
      </c>
      <c r="BJ316" s="18">
        <v>5.242</v>
      </c>
    </row>
    <row r="317" spans="18:62" x14ac:dyDescent="0.25">
      <c r="R317">
        <v>457</v>
      </c>
      <c r="S317" t="s">
        <v>644</v>
      </c>
      <c r="T317">
        <v>128</v>
      </c>
      <c r="U317">
        <v>0.92</v>
      </c>
      <c r="V317" s="18">
        <v>0.76559999999999995</v>
      </c>
      <c r="W317" s="18">
        <v>0.625</v>
      </c>
      <c r="X317" s="18">
        <v>23.5625</v>
      </c>
      <c r="Y317" s="18">
        <v>13.7456</v>
      </c>
      <c r="Z317" s="18">
        <v>13.7456</v>
      </c>
      <c r="AN317">
        <v>315</v>
      </c>
      <c r="AO317" t="s">
        <v>777</v>
      </c>
      <c r="AP317" s="18">
        <v>0.9778</v>
      </c>
      <c r="AQ317" s="18">
        <v>0.97089999999999999</v>
      </c>
      <c r="AR317" s="18">
        <v>0.80300000000000005</v>
      </c>
      <c r="AT317">
        <v>315</v>
      </c>
      <c r="AU317" t="s">
        <v>777</v>
      </c>
      <c r="AV317" s="18">
        <v>0.24030000000000001</v>
      </c>
      <c r="AW317" s="18">
        <v>0.17979999999999999</v>
      </c>
      <c r="AX317" s="18">
        <v>14.77</v>
      </c>
      <c r="AZ317">
        <v>315</v>
      </c>
      <c r="BA317" t="s">
        <v>777</v>
      </c>
      <c r="BB317" s="18">
        <v>0.99750000000000005</v>
      </c>
      <c r="BC317" s="18">
        <v>0.99829999999999997</v>
      </c>
      <c r="BD317" s="18">
        <v>0.23799999999999999</v>
      </c>
      <c r="BF317">
        <v>315</v>
      </c>
      <c r="BG317" t="s">
        <v>777</v>
      </c>
      <c r="BH317" s="18">
        <v>0.28029999999999999</v>
      </c>
      <c r="BI317" s="18">
        <v>0.21579999999999999</v>
      </c>
      <c r="BJ317" s="18">
        <v>13.271000000000001</v>
      </c>
    </row>
    <row r="318" spans="18:62" x14ac:dyDescent="0.25">
      <c r="R318">
        <v>590</v>
      </c>
      <c r="S318" t="s">
        <v>777</v>
      </c>
      <c r="T318">
        <v>146</v>
      </c>
      <c r="U318">
        <v>1</v>
      </c>
      <c r="V318" s="18">
        <v>0.87670000000000003</v>
      </c>
      <c r="W318" s="18">
        <v>0.74660000000000004</v>
      </c>
      <c r="X318" s="18">
        <v>50.432400000000001</v>
      </c>
      <c r="Y318" s="18">
        <v>28.610199999999999</v>
      </c>
      <c r="Z318" s="18">
        <v>28.610199999999999</v>
      </c>
      <c r="AN318">
        <v>316</v>
      </c>
      <c r="AO318" t="s">
        <v>460</v>
      </c>
      <c r="AP318" s="18">
        <v>0.3634</v>
      </c>
      <c r="AQ318" s="18">
        <v>0.33250000000000002</v>
      </c>
      <c r="AR318" s="18">
        <v>12.18</v>
      </c>
      <c r="AT318">
        <v>316</v>
      </c>
      <c r="AU318" t="s">
        <v>460</v>
      </c>
      <c r="AV318" s="18">
        <v>0.48449999999999999</v>
      </c>
      <c r="AW318" s="18">
        <v>0.43869999999999998</v>
      </c>
      <c r="AX318" s="18">
        <v>9.9809999999999999</v>
      </c>
      <c r="AZ318">
        <v>316</v>
      </c>
      <c r="BA318" t="s">
        <v>460</v>
      </c>
      <c r="BB318" s="18">
        <v>0.99139999999999995</v>
      </c>
      <c r="BC318" s="18">
        <v>1</v>
      </c>
      <c r="BD318" s="18">
        <v>0.35499999999999998</v>
      </c>
      <c r="BF318">
        <v>316</v>
      </c>
      <c r="BG318" t="s">
        <v>460</v>
      </c>
      <c r="BH318" s="18">
        <v>0.32229999999999998</v>
      </c>
      <c r="BI318" s="18">
        <v>0.3019</v>
      </c>
      <c r="BJ318" s="18">
        <v>12.66</v>
      </c>
    </row>
    <row r="319" spans="18:62" x14ac:dyDescent="0.25">
      <c r="R319">
        <v>273</v>
      </c>
      <c r="S319" t="s">
        <v>460</v>
      </c>
      <c r="T319">
        <v>106</v>
      </c>
      <c r="U319">
        <v>0.90480000000000005</v>
      </c>
      <c r="V319" s="18">
        <v>0.69810000000000005</v>
      </c>
      <c r="W319" s="18">
        <v>0.49059999999999998</v>
      </c>
      <c r="X319" s="18">
        <v>32.088099999999997</v>
      </c>
      <c r="Y319" s="18">
        <v>16.843499999999999</v>
      </c>
      <c r="Z319" s="18">
        <v>16.843499999999999</v>
      </c>
      <c r="AN319">
        <v>317</v>
      </c>
      <c r="AO319" t="s">
        <v>455</v>
      </c>
      <c r="AP319" s="18">
        <v>0.31879999999999997</v>
      </c>
      <c r="AQ319" s="18">
        <v>0.28810000000000002</v>
      </c>
      <c r="AR319" s="18">
        <v>11.315</v>
      </c>
      <c r="AT319">
        <v>317</v>
      </c>
      <c r="AU319" t="s">
        <v>455</v>
      </c>
      <c r="AV319" s="18">
        <v>0.2576</v>
      </c>
      <c r="AW319" s="18">
        <v>0.22140000000000001</v>
      </c>
      <c r="AX319" s="18">
        <v>12.465</v>
      </c>
      <c r="AZ319">
        <v>317</v>
      </c>
      <c r="BA319" t="s">
        <v>455</v>
      </c>
      <c r="BB319" s="18">
        <v>0.99719999999999998</v>
      </c>
      <c r="BC319" s="18">
        <v>1</v>
      </c>
      <c r="BD319" s="18">
        <v>0.19900000000000001</v>
      </c>
      <c r="BF319">
        <v>317</v>
      </c>
      <c r="BG319" t="s">
        <v>455</v>
      </c>
      <c r="BH319" s="18">
        <v>0.27410000000000001</v>
      </c>
      <c r="BI319" s="18">
        <v>0.25</v>
      </c>
      <c r="BJ319" s="18">
        <v>11.911</v>
      </c>
    </row>
    <row r="320" spans="18:62" x14ac:dyDescent="0.25">
      <c r="R320">
        <v>268</v>
      </c>
      <c r="S320" t="s">
        <v>455</v>
      </c>
      <c r="T320">
        <v>105</v>
      </c>
      <c r="U320">
        <v>0.90480000000000005</v>
      </c>
      <c r="V320" s="18">
        <v>0.75</v>
      </c>
      <c r="W320" s="18">
        <v>0.65710000000000002</v>
      </c>
      <c r="X320" s="18">
        <v>17.578600000000002</v>
      </c>
      <c r="Y320" s="18">
        <v>11.282299999999999</v>
      </c>
      <c r="Z320" s="18">
        <v>11.282299999999999</v>
      </c>
      <c r="AN320">
        <v>318</v>
      </c>
      <c r="AO320" t="s">
        <v>507</v>
      </c>
      <c r="AP320" s="18">
        <v>0.94259999999999999</v>
      </c>
      <c r="AQ320" s="18">
        <v>0.93020000000000003</v>
      </c>
      <c r="AR320" s="18">
        <v>1.3740000000000001</v>
      </c>
      <c r="AT320">
        <v>318</v>
      </c>
      <c r="AU320" t="s">
        <v>507</v>
      </c>
      <c r="AV320" s="18">
        <v>0.61250000000000004</v>
      </c>
      <c r="AW320" s="18">
        <v>0.55410000000000004</v>
      </c>
      <c r="AX320" s="18">
        <v>5.0460000000000003</v>
      </c>
      <c r="AZ320">
        <v>318</v>
      </c>
      <c r="BA320" t="s">
        <v>507</v>
      </c>
      <c r="BB320" s="18">
        <v>0.99529999999999996</v>
      </c>
      <c r="BC320" s="18">
        <v>1</v>
      </c>
      <c r="BD320" s="18">
        <v>0.26900000000000002</v>
      </c>
      <c r="BF320">
        <v>318</v>
      </c>
      <c r="BG320" t="s">
        <v>507</v>
      </c>
      <c r="BH320" s="18">
        <v>0.7409</v>
      </c>
      <c r="BI320" s="18">
        <v>0.66669999999999996</v>
      </c>
      <c r="BJ320" s="18">
        <v>3.5720000000000001</v>
      </c>
    </row>
    <row r="321" spans="18:62" x14ac:dyDescent="0.25">
      <c r="R321">
        <v>320</v>
      </c>
      <c r="S321" t="s">
        <v>507</v>
      </c>
      <c r="T321">
        <v>111</v>
      </c>
      <c r="U321">
        <v>0.90910000000000002</v>
      </c>
      <c r="V321" s="18">
        <v>0.8</v>
      </c>
      <c r="W321" s="18">
        <v>0.72070000000000001</v>
      </c>
      <c r="X321" s="18">
        <v>29.1401</v>
      </c>
      <c r="Y321" s="18">
        <v>15.311</v>
      </c>
      <c r="Z321" s="18">
        <v>15.311</v>
      </c>
      <c r="AN321">
        <v>319</v>
      </c>
      <c r="AO321" t="s">
        <v>682</v>
      </c>
      <c r="AP321" s="18">
        <v>0.96130000000000004</v>
      </c>
      <c r="AQ321" s="18">
        <v>0.94920000000000004</v>
      </c>
      <c r="AR321" s="18">
        <v>1.0289999999999999</v>
      </c>
      <c r="AT321">
        <v>319</v>
      </c>
      <c r="AU321" t="s">
        <v>682</v>
      </c>
      <c r="AV321" s="18">
        <v>0.51839999999999997</v>
      </c>
      <c r="AW321" s="18">
        <v>0.42480000000000001</v>
      </c>
      <c r="AX321" s="18">
        <v>5.5190000000000001</v>
      </c>
      <c r="AZ321">
        <v>319</v>
      </c>
      <c r="BA321" t="s">
        <v>682</v>
      </c>
      <c r="BB321" s="18">
        <v>0.99409999999999998</v>
      </c>
      <c r="BC321" s="18">
        <v>0.99809999999999999</v>
      </c>
      <c r="BD321" s="18">
        <v>0.33200000000000002</v>
      </c>
      <c r="BF321">
        <v>319</v>
      </c>
      <c r="BG321" t="s">
        <v>682</v>
      </c>
      <c r="BH321" s="18">
        <v>0.62670000000000003</v>
      </c>
      <c r="BI321" s="18">
        <v>0.54700000000000004</v>
      </c>
      <c r="BJ321" s="18">
        <v>4.1639999999999997</v>
      </c>
    </row>
    <row r="322" spans="18:62" x14ac:dyDescent="0.25">
      <c r="R322">
        <v>495</v>
      </c>
      <c r="S322" t="s">
        <v>682</v>
      </c>
      <c r="T322">
        <v>133</v>
      </c>
      <c r="U322">
        <v>0.92310000000000003</v>
      </c>
      <c r="V322" s="18">
        <v>0.92420000000000002</v>
      </c>
      <c r="W322" s="18">
        <v>0.82709999999999995</v>
      </c>
      <c r="X322" s="18">
        <v>44.785600000000002</v>
      </c>
      <c r="Y322" s="18">
        <v>23.874300000000002</v>
      </c>
      <c r="Z322" s="18">
        <v>23.874300000000002</v>
      </c>
      <c r="AN322">
        <v>320</v>
      </c>
      <c r="AO322" t="s">
        <v>661</v>
      </c>
      <c r="AP322" s="18">
        <v>0.48799999999999999</v>
      </c>
      <c r="AQ322" s="18">
        <v>0.42180000000000001</v>
      </c>
      <c r="AR322" s="18">
        <v>6.5430000000000001</v>
      </c>
      <c r="AT322">
        <v>320</v>
      </c>
      <c r="AU322" t="s">
        <v>661</v>
      </c>
      <c r="AV322" s="18">
        <v>0.43980000000000002</v>
      </c>
      <c r="AW322" s="18">
        <v>0.37980000000000003</v>
      </c>
      <c r="AX322" s="18">
        <v>11.202</v>
      </c>
      <c r="AZ322">
        <v>320</v>
      </c>
      <c r="BA322" t="s">
        <v>661</v>
      </c>
      <c r="BB322" s="18">
        <v>0.99750000000000005</v>
      </c>
      <c r="BC322" s="18">
        <v>1</v>
      </c>
      <c r="BD322" s="18">
        <v>0.214</v>
      </c>
      <c r="BF322">
        <v>320</v>
      </c>
      <c r="BG322" t="s">
        <v>661</v>
      </c>
      <c r="BH322" s="18">
        <v>0.4844</v>
      </c>
      <c r="BI322" s="18">
        <v>0.43130000000000002</v>
      </c>
      <c r="BJ322" s="18">
        <v>11.37</v>
      </c>
    </row>
    <row r="323" spans="18:62" x14ac:dyDescent="0.25">
      <c r="R323">
        <v>474</v>
      </c>
      <c r="S323" t="s">
        <v>661</v>
      </c>
      <c r="T323">
        <v>131</v>
      </c>
      <c r="U323">
        <v>0.96150000000000002</v>
      </c>
      <c r="V323" s="18">
        <v>0.76919999999999999</v>
      </c>
      <c r="W323" s="18">
        <v>0.48089999999999999</v>
      </c>
      <c r="X323" s="18">
        <v>113.5765</v>
      </c>
      <c r="Y323" s="18">
        <v>66.523600000000002</v>
      </c>
      <c r="Z323" s="18">
        <v>66.523600000000002</v>
      </c>
      <c r="AN323">
        <v>321</v>
      </c>
      <c r="AO323" t="s">
        <v>845</v>
      </c>
      <c r="AP323" s="18">
        <v>0.3715</v>
      </c>
      <c r="AQ323" s="18">
        <v>0.2823</v>
      </c>
      <c r="AR323" s="18">
        <v>11.553000000000001</v>
      </c>
      <c r="AT323">
        <v>321</v>
      </c>
      <c r="AU323" t="s">
        <v>845</v>
      </c>
      <c r="AV323" s="18">
        <v>0.2868</v>
      </c>
      <c r="AW323" s="18">
        <v>0.2177</v>
      </c>
      <c r="AX323" s="18">
        <v>13.364000000000001</v>
      </c>
      <c r="AZ323">
        <v>321</v>
      </c>
      <c r="BA323" t="s">
        <v>845</v>
      </c>
      <c r="BB323" s="18">
        <v>0.99629999999999996</v>
      </c>
      <c r="BC323" s="18">
        <v>0.99839999999999995</v>
      </c>
      <c r="BD323" s="18">
        <v>0.28899999999999998</v>
      </c>
      <c r="BF323">
        <v>321</v>
      </c>
      <c r="BG323" t="s">
        <v>845</v>
      </c>
      <c r="BH323" s="18">
        <v>0.38990000000000002</v>
      </c>
      <c r="BI323" s="18">
        <v>0.29680000000000001</v>
      </c>
      <c r="BJ323" s="18">
        <v>10.429</v>
      </c>
    </row>
    <row r="324" spans="18:62" x14ac:dyDescent="0.25">
      <c r="R324">
        <v>658</v>
      </c>
      <c r="S324" t="s">
        <v>845</v>
      </c>
      <c r="T324">
        <v>155</v>
      </c>
      <c r="U324">
        <v>0.9032</v>
      </c>
      <c r="V324" s="18">
        <v>0.54549999999999998</v>
      </c>
      <c r="W324" s="18">
        <v>0.36770000000000003</v>
      </c>
      <c r="X324" s="18">
        <v>87.432199999999995</v>
      </c>
      <c r="Y324" s="18">
        <v>51.431699999999999</v>
      </c>
      <c r="Z324" s="18">
        <v>51.431699999999999</v>
      </c>
      <c r="AN324">
        <v>322</v>
      </c>
      <c r="AO324" t="s">
        <v>927</v>
      </c>
      <c r="AP324" s="18">
        <v>0.96899999999999997</v>
      </c>
      <c r="AQ324" s="18">
        <v>0.95150000000000001</v>
      </c>
      <c r="AR324" s="18">
        <v>1.018</v>
      </c>
      <c r="AT324">
        <v>322</v>
      </c>
      <c r="AU324" t="s">
        <v>927</v>
      </c>
      <c r="AV324" s="18">
        <v>0.31569999999999998</v>
      </c>
      <c r="AW324" s="18">
        <v>0.2235</v>
      </c>
      <c r="AX324" s="18">
        <v>13.355</v>
      </c>
      <c r="AZ324">
        <v>322</v>
      </c>
      <c r="BA324" t="s">
        <v>927</v>
      </c>
      <c r="BB324" s="18">
        <v>0.99839999999999995</v>
      </c>
      <c r="BC324" s="18">
        <v>1</v>
      </c>
      <c r="BD324" s="18">
        <v>0.19900000000000001</v>
      </c>
      <c r="BF324">
        <v>322</v>
      </c>
      <c r="BG324" t="s">
        <v>927</v>
      </c>
      <c r="BH324" s="18">
        <v>0.62790000000000001</v>
      </c>
      <c r="BI324" s="18">
        <v>0.48380000000000001</v>
      </c>
      <c r="BJ324" s="18">
        <v>5.7450000000000001</v>
      </c>
    </row>
    <row r="325" spans="18:62" x14ac:dyDescent="0.25">
      <c r="R325">
        <v>740</v>
      </c>
      <c r="S325" t="s">
        <v>927</v>
      </c>
      <c r="T325">
        <v>170</v>
      </c>
      <c r="U325">
        <v>0.91180000000000005</v>
      </c>
      <c r="V325" s="18">
        <v>0.81179999999999997</v>
      </c>
      <c r="W325" s="18">
        <v>0.73529999999999995</v>
      </c>
      <c r="X325" s="18">
        <v>41.623600000000003</v>
      </c>
      <c r="Y325" s="18">
        <v>23.586500000000001</v>
      </c>
      <c r="Z325" s="18">
        <v>23.586500000000001</v>
      </c>
      <c r="AN325">
        <v>323</v>
      </c>
      <c r="AO325" t="s">
        <v>686</v>
      </c>
      <c r="AP325" s="18">
        <v>0.38059999999999999</v>
      </c>
      <c r="AQ325" s="18">
        <v>0.31159999999999999</v>
      </c>
      <c r="AR325" s="18">
        <v>12.132</v>
      </c>
      <c r="AT325">
        <v>323</v>
      </c>
      <c r="AU325" t="s">
        <v>686</v>
      </c>
      <c r="AV325" s="18">
        <v>0.23250000000000001</v>
      </c>
      <c r="AW325" s="18">
        <v>0.18099999999999999</v>
      </c>
      <c r="AX325" s="18">
        <v>13.992000000000001</v>
      </c>
      <c r="AZ325">
        <v>323</v>
      </c>
      <c r="BA325" t="s">
        <v>686</v>
      </c>
      <c r="BB325" s="18">
        <v>0.99619999999999997</v>
      </c>
      <c r="BC325" s="18">
        <v>1</v>
      </c>
      <c r="BD325" s="18">
        <v>0.26500000000000001</v>
      </c>
      <c r="BF325">
        <v>323</v>
      </c>
      <c r="BG325" t="s">
        <v>686</v>
      </c>
      <c r="BH325" s="18">
        <v>0.55469999999999997</v>
      </c>
      <c r="BI325" s="18">
        <v>0.46639999999999998</v>
      </c>
      <c r="BJ325" s="18">
        <v>10.529</v>
      </c>
    </row>
    <row r="326" spans="18:62" x14ac:dyDescent="0.25">
      <c r="R326">
        <v>499</v>
      </c>
      <c r="S326" t="s">
        <v>686</v>
      </c>
      <c r="T326">
        <v>134</v>
      </c>
      <c r="U326">
        <v>0.92310000000000003</v>
      </c>
      <c r="V326" s="18">
        <v>0.91039999999999999</v>
      </c>
      <c r="W326" s="18">
        <v>0.79100000000000004</v>
      </c>
      <c r="X326" s="18">
        <v>51.985199999999999</v>
      </c>
      <c r="Y326" s="18">
        <v>29.391500000000001</v>
      </c>
      <c r="Z326" s="18">
        <v>29.391500000000001</v>
      </c>
      <c r="AN326">
        <v>324</v>
      </c>
      <c r="AO326" t="s">
        <v>473</v>
      </c>
      <c r="AP326" s="18">
        <v>0.32300000000000001</v>
      </c>
      <c r="AQ326" s="18">
        <v>0.29670000000000002</v>
      </c>
      <c r="AR326" s="18">
        <v>10.839</v>
      </c>
      <c r="AT326">
        <v>324</v>
      </c>
      <c r="AU326" t="s">
        <v>473</v>
      </c>
      <c r="AV326" s="18">
        <v>0.64549999999999996</v>
      </c>
      <c r="AW326" s="18">
        <v>0.57940000000000003</v>
      </c>
      <c r="AX326" s="18">
        <v>3.4510000000000001</v>
      </c>
      <c r="AZ326">
        <v>324</v>
      </c>
      <c r="BA326" t="s">
        <v>473</v>
      </c>
      <c r="BB326" s="18">
        <v>0.995</v>
      </c>
      <c r="BC326" s="18">
        <v>1</v>
      </c>
      <c r="BD326" s="18">
        <v>0.27100000000000002</v>
      </c>
      <c r="BF326">
        <v>324</v>
      </c>
      <c r="BG326" t="s">
        <v>473</v>
      </c>
      <c r="BH326" s="18">
        <v>0.29799999999999999</v>
      </c>
      <c r="BI326" s="18">
        <v>0.25929999999999997</v>
      </c>
      <c r="BJ326" s="18">
        <v>11.234</v>
      </c>
    </row>
    <row r="327" spans="18:62" x14ac:dyDescent="0.25">
      <c r="R327">
        <v>286</v>
      </c>
      <c r="S327" t="s">
        <v>473</v>
      </c>
      <c r="T327">
        <v>107</v>
      </c>
      <c r="U327">
        <v>0.95240000000000002</v>
      </c>
      <c r="V327" s="18">
        <v>0.8679</v>
      </c>
      <c r="W327" s="18">
        <v>0.78500000000000003</v>
      </c>
      <c r="X327" s="18">
        <v>25.938800000000001</v>
      </c>
      <c r="Y327" s="18">
        <v>13.8248</v>
      </c>
      <c r="Z327" s="18">
        <v>13.8248</v>
      </c>
      <c r="AN327">
        <v>325</v>
      </c>
      <c r="AO327" t="s">
        <v>578</v>
      </c>
      <c r="AP327" s="18">
        <v>0.34699999999999998</v>
      </c>
      <c r="AQ327" s="18">
        <v>0.29620000000000002</v>
      </c>
      <c r="AR327" s="18">
        <v>11.679</v>
      </c>
      <c r="AT327">
        <v>325</v>
      </c>
      <c r="AU327" t="s">
        <v>578</v>
      </c>
      <c r="AV327" s="18">
        <v>0.27200000000000002</v>
      </c>
      <c r="AW327" s="18">
        <v>0.22059999999999999</v>
      </c>
      <c r="AX327" s="18">
        <v>12.025</v>
      </c>
      <c r="AZ327">
        <v>325</v>
      </c>
      <c r="BA327" t="s">
        <v>578</v>
      </c>
      <c r="BB327" s="18">
        <v>0.99709999999999999</v>
      </c>
      <c r="BC327" s="18">
        <v>1</v>
      </c>
      <c r="BD327" s="18">
        <v>0.218</v>
      </c>
      <c r="BF327">
        <v>325</v>
      </c>
      <c r="BG327" t="s">
        <v>578</v>
      </c>
      <c r="BH327" s="18">
        <v>0.73109999999999997</v>
      </c>
      <c r="BI327" s="18">
        <v>0.65759999999999996</v>
      </c>
      <c r="BJ327" s="18">
        <v>3.0920000000000001</v>
      </c>
    </row>
    <row r="328" spans="18:62" x14ac:dyDescent="0.25">
      <c r="R328">
        <v>391</v>
      </c>
      <c r="S328" t="s">
        <v>578</v>
      </c>
      <c r="T328">
        <v>119</v>
      </c>
      <c r="U328">
        <v>0.95650000000000002</v>
      </c>
      <c r="V328" s="18">
        <v>0.9153</v>
      </c>
      <c r="W328" s="18">
        <v>0.78990000000000005</v>
      </c>
      <c r="X328" s="18">
        <v>37.841999999999999</v>
      </c>
      <c r="Y328" s="18">
        <v>19.626200000000001</v>
      </c>
      <c r="Z328" s="18">
        <v>19.626200000000001</v>
      </c>
      <c r="AN328">
        <v>326</v>
      </c>
      <c r="AO328" t="s">
        <v>477</v>
      </c>
      <c r="AP328" s="18">
        <v>0.36530000000000001</v>
      </c>
      <c r="AQ328" s="18">
        <v>0.31940000000000002</v>
      </c>
      <c r="AR328" s="18">
        <v>11.409000000000001</v>
      </c>
      <c r="AT328">
        <v>326</v>
      </c>
      <c r="AU328" t="s">
        <v>477</v>
      </c>
      <c r="AV328" s="18">
        <v>0.34210000000000002</v>
      </c>
      <c r="AW328" s="18">
        <v>0.3009</v>
      </c>
      <c r="AX328" s="18">
        <v>9.4120000000000008</v>
      </c>
      <c r="AZ328">
        <v>326</v>
      </c>
      <c r="BA328" t="s">
        <v>477</v>
      </c>
      <c r="BB328" s="18">
        <v>0.99319999999999997</v>
      </c>
      <c r="BC328" s="18">
        <v>0.99770000000000003</v>
      </c>
      <c r="BD328" s="18">
        <v>0.32600000000000001</v>
      </c>
      <c r="BF328">
        <v>326</v>
      </c>
      <c r="BG328" t="s">
        <v>477</v>
      </c>
      <c r="BH328" s="18">
        <v>0.60629999999999995</v>
      </c>
      <c r="BI328" s="18">
        <v>0.56479999999999997</v>
      </c>
      <c r="BJ328" s="18">
        <v>3.7869999999999999</v>
      </c>
    </row>
    <row r="329" spans="18:62" x14ac:dyDescent="0.25">
      <c r="R329">
        <v>290</v>
      </c>
      <c r="S329" t="s">
        <v>477</v>
      </c>
      <c r="T329">
        <v>108</v>
      </c>
      <c r="U329">
        <v>0.95240000000000002</v>
      </c>
      <c r="V329" s="18">
        <v>0.83330000000000004</v>
      </c>
      <c r="W329" s="18">
        <v>0.69440000000000002</v>
      </c>
      <c r="X329" s="18">
        <v>28.749500000000001</v>
      </c>
      <c r="Y329" s="18">
        <v>16.031700000000001</v>
      </c>
      <c r="Z329" s="18">
        <v>16.031700000000001</v>
      </c>
      <c r="AN329">
        <v>327</v>
      </c>
      <c r="AO329" t="s">
        <v>435</v>
      </c>
      <c r="AP329" s="18">
        <v>0.95420000000000005</v>
      </c>
      <c r="AQ329" s="18">
        <v>0.95630000000000004</v>
      </c>
      <c r="AR329" s="18">
        <v>1.0629999999999999</v>
      </c>
      <c r="AT329">
        <v>327</v>
      </c>
      <c r="AU329" t="s">
        <v>435</v>
      </c>
      <c r="AV329" s="18">
        <v>0.50349999999999995</v>
      </c>
      <c r="AW329" s="18">
        <v>0.46839999999999998</v>
      </c>
      <c r="AX329" s="18">
        <v>7.9020000000000001</v>
      </c>
      <c r="AZ329">
        <v>327</v>
      </c>
      <c r="BA329" t="s">
        <v>435</v>
      </c>
      <c r="BB329" s="18">
        <v>0.99209999999999998</v>
      </c>
      <c r="BC329" s="18">
        <v>0.99760000000000004</v>
      </c>
      <c r="BD329" s="18">
        <v>0.33900000000000002</v>
      </c>
      <c r="BF329">
        <v>327</v>
      </c>
      <c r="BG329" t="s">
        <v>435</v>
      </c>
      <c r="BH329" s="18">
        <v>0.69140000000000001</v>
      </c>
      <c r="BI329" s="18">
        <v>0.63829999999999998</v>
      </c>
      <c r="BJ329" s="18">
        <v>3.0310000000000001</v>
      </c>
    </row>
    <row r="330" spans="18:62" x14ac:dyDescent="0.25">
      <c r="R330">
        <v>248</v>
      </c>
      <c r="S330" t="s">
        <v>435</v>
      </c>
      <c r="T330">
        <v>103</v>
      </c>
      <c r="U330">
        <v>1</v>
      </c>
      <c r="V330" s="18">
        <v>0.90200000000000002</v>
      </c>
      <c r="W330" s="18">
        <v>0.68930000000000002</v>
      </c>
      <c r="X330" s="18">
        <v>19.447600000000001</v>
      </c>
      <c r="Y330" s="18">
        <v>10.068300000000001</v>
      </c>
      <c r="Z330" s="18">
        <v>10.068300000000001</v>
      </c>
      <c r="AN330">
        <v>328</v>
      </c>
      <c r="AO330" t="s">
        <v>321</v>
      </c>
      <c r="AP330" s="18">
        <v>0.96860000000000002</v>
      </c>
      <c r="AQ330" s="18">
        <v>0.98260000000000003</v>
      </c>
      <c r="AR330" s="18">
        <v>0.63700000000000001</v>
      </c>
      <c r="AT330">
        <v>328</v>
      </c>
      <c r="AU330" t="s">
        <v>321</v>
      </c>
      <c r="AV330" s="18">
        <v>0.69710000000000005</v>
      </c>
      <c r="AW330" s="18">
        <v>0.68020000000000003</v>
      </c>
      <c r="AX330" s="18">
        <v>6.7939999999999996</v>
      </c>
      <c r="AZ330">
        <v>328</v>
      </c>
      <c r="BA330" t="s">
        <v>321</v>
      </c>
      <c r="BB330" s="18">
        <v>0.99139999999999995</v>
      </c>
      <c r="BC330" s="18">
        <v>0.99129999999999996</v>
      </c>
      <c r="BD330" s="18">
        <v>0.35699999999999998</v>
      </c>
      <c r="BF330">
        <v>328</v>
      </c>
      <c r="BG330" t="s">
        <v>321</v>
      </c>
      <c r="BH330" s="18">
        <v>0.78159999999999996</v>
      </c>
      <c r="BI330" s="18">
        <v>0.80520000000000003</v>
      </c>
      <c r="BJ330" s="18">
        <v>3.0779999999999998</v>
      </c>
    </row>
    <row r="331" spans="18:62" x14ac:dyDescent="0.25">
      <c r="R331">
        <v>134</v>
      </c>
      <c r="S331" t="s">
        <v>321</v>
      </c>
      <c r="T331">
        <v>86</v>
      </c>
      <c r="U331">
        <v>0.94120000000000004</v>
      </c>
      <c r="V331" s="18">
        <v>0.76739999999999997</v>
      </c>
      <c r="W331" s="18">
        <v>0.46510000000000001</v>
      </c>
      <c r="X331" s="18">
        <v>107.20910000000001</v>
      </c>
      <c r="Y331" s="18">
        <v>58.778599999999997</v>
      </c>
      <c r="Z331" s="18">
        <v>58.778599999999997</v>
      </c>
      <c r="AN331">
        <v>329</v>
      </c>
      <c r="AO331" t="s">
        <v>815</v>
      </c>
      <c r="AP331" s="18">
        <v>0.34179999999999999</v>
      </c>
      <c r="AQ331" s="18">
        <v>0.26479999999999998</v>
      </c>
      <c r="AR331" s="18">
        <v>11.561999999999999</v>
      </c>
      <c r="AT331">
        <v>329</v>
      </c>
      <c r="AU331" t="s">
        <v>815</v>
      </c>
      <c r="AV331" s="18">
        <v>0.4451</v>
      </c>
      <c r="AW331" s="18">
        <v>0.34210000000000002</v>
      </c>
      <c r="AX331" s="18">
        <v>11.225</v>
      </c>
      <c r="AZ331">
        <v>329</v>
      </c>
      <c r="BA331" t="s">
        <v>815</v>
      </c>
      <c r="BB331" s="18">
        <v>0.99619999999999997</v>
      </c>
      <c r="BC331" s="18">
        <v>0.99839999999999995</v>
      </c>
      <c r="BD331" s="18">
        <v>0.28499999999999998</v>
      </c>
      <c r="BF331">
        <v>329</v>
      </c>
      <c r="BG331" t="s">
        <v>815</v>
      </c>
      <c r="BH331" s="18">
        <v>0.25850000000000001</v>
      </c>
      <c r="BI331" s="18">
        <v>0.1908</v>
      </c>
      <c r="BJ331" s="18">
        <v>14.704000000000001</v>
      </c>
    </row>
    <row r="332" spans="18:62" x14ac:dyDescent="0.25">
      <c r="R332">
        <v>628</v>
      </c>
      <c r="S332" t="s">
        <v>815</v>
      </c>
      <c r="T332">
        <v>152</v>
      </c>
      <c r="U332">
        <v>0.93330000000000002</v>
      </c>
      <c r="V332" s="18">
        <v>0.80259999999999998</v>
      </c>
      <c r="W332" s="18">
        <v>0.71050000000000002</v>
      </c>
      <c r="X332" s="18">
        <v>43.755299999999998</v>
      </c>
      <c r="Y332" s="18">
        <v>24.937100000000001</v>
      </c>
      <c r="Z332" s="18">
        <v>24.937100000000001</v>
      </c>
      <c r="AN332">
        <v>330</v>
      </c>
      <c r="AO332" t="s">
        <v>287</v>
      </c>
      <c r="AP332" s="18">
        <v>0.96099999999999997</v>
      </c>
      <c r="AQ332" s="18">
        <v>0.97189999999999999</v>
      </c>
      <c r="AR332" s="18">
        <v>0.69699999999999995</v>
      </c>
      <c r="AT332">
        <v>330</v>
      </c>
      <c r="AU332" t="s">
        <v>287</v>
      </c>
      <c r="AV332" s="18">
        <v>0.25240000000000001</v>
      </c>
      <c r="AW332" s="18">
        <v>0.2656</v>
      </c>
      <c r="AX332" s="18">
        <v>10.356999999999999</v>
      </c>
      <c r="AZ332">
        <v>330</v>
      </c>
      <c r="BA332" t="s">
        <v>287</v>
      </c>
      <c r="BB332" s="18">
        <v>0.99009999999999998</v>
      </c>
      <c r="BC332" s="18">
        <v>1</v>
      </c>
      <c r="BD332" s="18">
        <v>0.32100000000000001</v>
      </c>
      <c r="BF332">
        <v>330</v>
      </c>
      <c r="BG332" t="s">
        <v>287</v>
      </c>
      <c r="BH332" s="18">
        <v>0.68820000000000003</v>
      </c>
      <c r="BI332" s="18">
        <v>0.68120000000000003</v>
      </c>
      <c r="BJ332" s="18">
        <v>2.9790000000000001</v>
      </c>
    </row>
    <row r="333" spans="18:62" x14ac:dyDescent="0.25">
      <c r="R333">
        <v>100</v>
      </c>
      <c r="S333" t="s">
        <v>287</v>
      </c>
      <c r="T333">
        <v>80</v>
      </c>
      <c r="U333">
        <v>0.9375</v>
      </c>
      <c r="V333" s="18">
        <v>0.9</v>
      </c>
      <c r="W333" s="18">
        <v>0.73750000000000004</v>
      </c>
      <c r="X333" s="18">
        <v>14.374000000000001</v>
      </c>
      <c r="Y333" s="18">
        <v>8.0297000000000001</v>
      </c>
      <c r="Z333" s="18">
        <v>8.0297000000000001</v>
      </c>
      <c r="AN333">
        <v>331</v>
      </c>
      <c r="AO333" t="s">
        <v>923</v>
      </c>
      <c r="AP333" s="18">
        <v>0.36780000000000002</v>
      </c>
      <c r="AQ333" s="18">
        <v>0.26029999999999998</v>
      </c>
      <c r="AR333" s="18">
        <v>11.195</v>
      </c>
      <c r="AT333">
        <v>331</v>
      </c>
      <c r="AU333" t="s">
        <v>923</v>
      </c>
      <c r="AV333" s="18">
        <v>0.35099999999999998</v>
      </c>
      <c r="AW333" s="18">
        <v>0.2485</v>
      </c>
      <c r="AX333" s="18">
        <v>10.739000000000001</v>
      </c>
      <c r="AZ333">
        <v>331</v>
      </c>
      <c r="BA333" t="s">
        <v>923</v>
      </c>
      <c r="BB333" s="18">
        <v>0.99550000000000005</v>
      </c>
      <c r="BC333" s="18">
        <v>0.99709999999999999</v>
      </c>
      <c r="BD333" s="18">
        <v>0.33700000000000002</v>
      </c>
      <c r="BF333">
        <v>331</v>
      </c>
      <c r="BG333" t="s">
        <v>923</v>
      </c>
      <c r="BH333" s="18">
        <v>0.42309999999999998</v>
      </c>
      <c r="BI333" s="18">
        <v>0.34710000000000002</v>
      </c>
      <c r="BJ333" s="18">
        <v>8.1129999999999995</v>
      </c>
    </row>
    <row r="334" spans="18:62" x14ac:dyDescent="0.25">
      <c r="R334">
        <v>736</v>
      </c>
      <c r="S334" t="s">
        <v>923</v>
      </c>
      <c r="T334">
        <v>170</v>
      </c>
      <c r="U334">
        <v>1</v>
      </c>
      <c r="V334" s="18">
        <v>0.89410000000000001</v>
      </c>
      <c r="W334" s="18">
        <v>0.74709999999999999</v>
      </c>
      <c r="X334" s="18">
        <v>58.6066</v>
      </c>
      <c r="Y334" s="18">
        <v>33.436599999999999</v>
      </c>
      <c r="Z334" s="18">
        <v>33.436599999999999</v>
      </c>
      <c r="AN334">
        <v>332</v>
      </c>
      <c r="AO334" t="s">
        <v>725</v>
      </c>
      <c r="AP334" s="18">
        <v>0.96689999999999998</v>
      </c>
      <c r="AQ334" s="18">
        <v>0.95499999999999996</v>
      </c>
      <c r="AR334" s="18">
        <v>0.89200000000000002</v>
      </c>
      <c r="AT334">
        <v>332</v>
      </c>
      <c r="AU334" t="s">
        <v>725</v>
      </c>
      <c r="AV334" s="18">
        <v>0.3367</v>
      </c>
      <c r="AW334" s="18">
        <v>0.24640000000000001</v>
      </c>
      <c r="AX334" s="18">
        <v>12.016</v>
      </c>
      <c r="AZ334">
        <v>332</v>
      </c>
      <c r="BA334" t="s">
        <v>725</v>
      </c>
      <c r="BB334" s="18">
        <v>0.99690000000000001</v>
      </c>
      <c r="BC334" s="18">
        <v>1</v>
      </c>
      <c r="BD334" s="18">
        <v>0.24399999999999999</v>
      </c>
      <c r="BF334">
        <v>332</v>
      </c>
      <c r="BG334" t="s">
        <v>725</v>
      </c>
      <c r="BH334" s="18">
        <v>0.61760000000000004</v>
      </c>
      <c r="BI334" s="18">
        <v>0.53779999999999994</v>
      </c>
      <c r="BJ334" s="18">
        <v>5.5620000000000003</v>
      </c>
    </row>
    <row r="335" spans="18:62" x14ac:dyDescent="0.25">
      <c r="R335">
        <v>538</v>
      </c>
      <c r="S335" t="s">
        <v>725</v>
      </c>
      <c r="T335">
        <v>139</v>
      </c>
      <c r="U335">
        <v>1</v>
      </c>
      <c r="V335" s="18">
        <v>0.97099999999999997</v>
      </c>
      <c r="W335" s="18">
        <v>0.89929999999999999</v>
      </c>
      <c r="X335" s="18">
        <v>40.446899999999999</v>
      </c>
      <c r="Y335" s="18">
        <v>24.433599999999998</v>
      </c>
      <c r="Z335" s="18">
        <v>24.433599999999998</v>
      </c>
      <c r="AN335">
        <v>333</v>
      </c>
      <c r="AO335" t="s">
        <v>408</v>
      </c>
      <c r="AP335" s="18">
        <v>0.94479999999999997</v>
      </c>
      <c r="AQ335" s="18">
        <v>0.94189999999999996</v>
      </c>
      <c r="AR335" s="18">
        <v>1.004</v>
      </c>
      <c r="AT335">
        <v>333</v>
      </c>
      <c r="AU335" t="s">
        <v>408</v>
      </c>
      <c r="AV335" s="18">
        <v>0.55979999999999996</v>
      </c>
      <c r="AW335" s="18">
        <v>0.51519999999999999</v>
      </c>
      <c r="AX335" s="18">
        <v>5.66</v>
      </c>
      <c r="AZ335">
        <v>333</v>
      </c>
      <c r="BA335" t="s">
        <v>408</v>
      </c>
      <c r="BB335" s="18">
        <v>0.99319999999999997</v>
      </c>
      <c r="BC335" s="18">
        <v>1</v>
      </c>
      <c r="BD335" s="18">
        <v>0.30399999999999999</v>
      </c>
      <c r="BF335">
        <v>333</v>
      </c>
      <c r="BG335" t="s">
        <v>408</v>
      </c>
      <c r="BH335" s="18">
        <v>0.66120000000000001</v>
      </c>
      <c r="BI335" s="18">
        <v>0.60860000000000003</v>
      </c>
      <c r="BJ335" s="18">
        <v>3.589</v>
      </c>
    </row>
    <row r="336" spans="18:62" x14ac:dyDescent="0.25">
      <c r="R336">
        <v>221</v>
      </c>
      <c r="S336" t="s">
        <v>408</v>
      </c>
      <c r="T336">
        <v>99</v>
      </c>
      <c r="U336">
        <v>1</v>
      </c>
      <c r="V336" s="18">
        <v>0.85709999999999997</v>
      </c>
      <c r="W336" s="18">
        <v>0.73740000000000006</v>
      </c>
      <c r="X336" s="18">
        <v>16.441199999999998</v>
      </c>
      <c r="Y336" s="18">
        <v>9.4414999999999996</v>
      </c>
      <c r="Z336" s="18">
        <v>9.4414999999999996</v>
      </c>
      <c r="AN336">
        <v>334</v>
      </c>
      <c r="AO336" t="s">
        <v>714</v>
      </c>
      <c r="AP336" s="18">
        <v>0.90880000000000005</v>
      </c>
      <c r="AQ336" s="18">
        <v>0.85770000000000002</v>
      </c>
      <c r="AR336" s="18">
        <v>1.59</v>
      </c>
      <c r="AT336">
        <v>334</v>
      </c>
      <c r="AU336" t="s">
        <v>714</v>
      </c>
      <c r="AV336" s="18">
        <v>0.2999</v>
      </c>
      <c r="AW336" s="18">
        <v>0.25</v>
      </c>
      <c r="AX336" s="18">
        <v>12.679</v>
      </c>
      <c r="AZ336">
        <v>334</v>
      </c>
      <c r="BA336" t="s">
        <v>714</v>
      </c>
      <c r="BB336" s="18">
        <v>0.99780000000000002</v>
      </c>
      <c r="BC336" s="18">
        <v>1</v>
      </c>
      <c r="BD336" s="18">
        <v>0.20599999999999999</v>
      </c>
      <c r="BF336">
        <v>334</v>
      </c>
      <c r="BG336" t="s">
        <v>714</v>
      </c>
      <c r="BH336" s="18">
        <v>0.62370000000000003</v>
      </c>
      <c r="BI336" s="18">
        <v>0.51819999999999999</v>
      </c>
      <c r="BJ336" s="18">
        <v>4.9039999999999999</v>
      </c>
    </row>
    <row r="337" spans="18:62" x14ac:dyDescent="0.25">
      <c r="R337">
        <v>527</v>
      </c>
      <c r="S337" t="s">
        <v>714</v>
      </c>
      <c r="T337">
        <v>137</v>
      </c>
      <c r="U337">
        <v>0.92589999999999995</v>
      </c>
      <c r="V337" s="18">
        <v>0.75</v>
      </c>
      <c r="W337" s="18">
        <v>0.56930000000000003</v>
      </c>
      <c r="X337" s="18">
        <v>26.8535</v>
      </c>
      <c r="Y337" s="18">
        <v>14.8935</v>
      </c>
      <c r="Z337" s="18">
        <v>14.8935</v>
      </c>
      <c r="AN337">
        <v>335</v>
      </c>
      <c r="AO337" t="s">
        <v>543</v>
      </c>
      <c r="AP337" s="18">
        <v>0.34470000000000001</v>
      </c>
      <c r="AQ337" s="18">
        <v>0.313</v>
      </c>
      <c r="AR337" s="18">
        <v>12.178000000000001</v>
      </c>
      <c r="AT337">
        <v>335</v>
      </c>
      <c r="AU337" t="s">
        <v>543</v>
      </c>
      <c r="AV337" s="18">
        <v>0.32979999999999998</v>
      </c>
      <c r="AW337" s="18">
        <v>0.31740000000000002</v>
      </c>
      <c r="AX337" s="18">
        <v>12.016</v>
      </c>
      <c r="AZ337">
        <v>335</v>
      </c>
      <c r="BA337" t="s">
        <v>543</v>
      </c>
      <c r="BB337" s="18">
        <v>0.99790000000000001</v>
      </c>
      <c r="BC337" s="18">
        <v>1</v>
      </c>
      <c r="BD337" s="18">
        <v>0.182</v>
      </c>
      <c r="BF337">
        <v>335</v>
      </c>
      <c r="BG337" t="s">
        <v>543</v>
      </c>
      <c r="BH337" s="18">
        <v>0.64139999999999997</v>
      </c>
      <c r="BI337" s="18">
        <v>0.58260000000000001</v>
      </c>
      <c r="BJ337" s="18">
        <v>4.7210000000000001</v>
      </c>
    </row>
    <row r="338" spans="18:62" x14ac:dyDescent="0.25">
      <c r="R338">
        <v>356</v>
      </c>
      <c r="S338" t="s">
        <v>543</v>
      </c>
      <c r="T338">
        <v>115</v>
      </c>
      <c r="U338">
        <v>0.95650000000000002</v>
      </c>
      <c r="V338" s="18">
        <v>0.77190000000000003</v>
      </c>
      <c r="W338" s="18">
        <v>0.6</v>
      </c>
      <c r="X338" s="18">
        <v>45.2761</v>
      </c>
      <c r="Y338" s="18">
        <v>23.672699999999999</v>
      </c>
      <c r="Z338" s="18">
        <v>23.672699999999999</v>
      </c>
      <c r="AN338">
        <v>336</v>
      </c>
      <c r="AO338" t="s">
        <v>950</v>
      </c>
      <c r="AP338" s="18">
        <v>0.3427</v>
      </c>
      <c r="AQ338" s="18">
        <v>0.24709999999999999</v>
      </c>
      <c r="AR338" s="18">
        <v>12.977</v>
      </c>
      <c r="AV338" s="18">
        <f>AVERAGE(AV188:AV337)</f>
        <v>0.43204066666666657</v>
      </c>
      <c r="AW338" s="18">
        <f>AVERAGE(AW188:AW337)</f>
        <v>0.38690666666666679</v>
      </c>
      <c r="AX338" s="18">
        <f>AVERAGE(AX188:AX337)</f>
        <v>10.310113333333337</v>
      </c>
      <c r="AZ338">
        <v>336</v>
      </c>
      <c r="BA338" t="s">
        <v>950</v>
      </c>
      <c r="BB338" s="18">
        <v>0.99429999999999996</v>
      </c>
      <c r="BC338" s="18">
        <v>0.99570000000000003</v>
      </c>
      <c r="BD338" s="18">
        <v>0.40899999999999997</v>
      </c>
      <c r="BF338">
        <v>336</v>
      </c>
      <c r="BG338" t="s">
        <v>950</v>
      </c>
      <c r="BH338" s="18">
        <v>0.55100000000000005</v>
      </c>
      <c r="BI338" s="18">
        <v>0.45429999999999998</v>
      </c>
      <c r="BJ338" s="18">
        <v>9.3190000000000008</v>
      </c>
    </row>
    <row r="339" spans="18:62" x14ac:dyDescent="0.25">
      <c r="R339">
        <v>763</v>
      </c>
      <c r="S339" t="s">
        <v>950</v>
      </c>
      <c r="T339">
        <v>175</v>
      </c>
      <c r="U339">
        <v>1</v>
      </c>
      <c r="V339" s="18">
        <v>0.86209999999999998</v>
      </c>
      <c r="W339" s="18">
        <v>0.68</v>
      </c>
      <c r="X339" s="18">
        <v>46.921399999999998</v>
      </c>
      <c r="Y339" s="18">
        <v>31.2957</v>
      </c>
      <c r="Z339" s="18">
        <v>31.2957</v>
      </c>
      <c r="AN339">
        <v>337</v>
      </c>
      <c r="AO339" t="s">
        <v>235</v>
      </c>
      <c r="AP339" s="18">
        <v>0.7843</v>
      </c>
      <c r="AQ339" s="18">
        <v>0.80679999999999996</v>
      </c>
      <c r="AR339" s="18">
        <v>1.952</v>
      </c>
      <c r="AZ339">
        <v>337</v>
      </c>
      <c r="BA339" t="s">
        <v>235</v>
      </c>
      <c r="BB339" s="18">
        <v>0.99329999999999996</v>
      </c>
      <c r="BC339" s="18">
        <v>0.99619999999999997</v>
      </c>
      <c r="BD339" s="18">
        <v>0.25700000000000001</v>
      </c>
      <c r="BF339">
        <v>337</v>
      </c>
      <c r="BG339" t="s">
        <v>235</v>
      </c>
      <c r="BH339" s="18">
        <v>0.63870000000000005</v>
      </c>
      <c r="BI339" s="18">
        <v>0.67049999999999998</v>
      </c>
      <c r="BJ339" s="18">
        <v>2.7269999999999999</v>
      </c>
    </row>
    <row r="340" spans="18:62" x14ac:dyDescent="0.25">
      <c r="R340">
        <v>48</v>
      </c>
      <c r="S340" t="s">
        <v>235</v>
      </c>
      <c r="T340">
        <v>66</v>
      </c>
      <c r="U340">
        <v>1</v>
      </c>
      <c r="V340" s="18">
        <v>0.84850000000000003</v>
      </c>
      <c r="W340" s="18">
        <v>0.51519999999999999</v>
      </c>
      <c r="X340" s="18">
        <v>5.9786000000000001</v>
      </c>
      <c r="Y340" s="18">
        <v>4.8879000000000001</v>
      </c>
      <c r="Z340" s="18">
        <v>4.8879000000000001</v>
      </c>
      <c r="AN340">
        <v>338</v>
      </c>
      <c r="AO340" t="s">
        <v>916</v>
      </c>
      <c r="AP340" s="18">
        <v>0.34520000000000001</v>
      </c>
      <c r="AQ340" s="18">
        <v>0.253</v>
      </c>
      <c r="AR340" s="18">
        <v>12.74</v>
      </c>
      <c r="AZ340">
        <v>338</v>
      </c>
      <c r="BA340" t="s">
        <v>916</v>
      </c>
      <c r="BB340" s="18">
        <v>0.995</v>
      </c>
      <c r="BC340" s="18">
        <v>0.99550000000000005</v>
      </c>
      <c r="BD340" s="18">
        <v>0.34799999999999998</v>
      </c>
      <c r="BF340">
        <v>338</v>
      </c>
      <c r="BG340" t="s">
        <v>916</v>
      </c>
      <c r="BH340" s="18">
        <v>0.26340000000000002</v>
      </c>
      <c r="BI340" s="18">
        <v>0.18410000000000001</v>
      </c>
      <c r="BJ340" s="18">
        <v>16.218</v>
      </c>
    </row>
    <row r="341" spans="18:62" x14ac:dyDescent="0.25">
      <c r="R341">
        <v>729</v>
      </c>
      <c r="S341" t="s">
        <v>916</v>
      </c>
      <c r="T341">
        <v>167</v>
      </c>
      <c r="U341">
        <v>0.93940000000000001</v>
      </c>
      <c r="V341" s="18">
        <v>0.83130000000000004</v>
      </c>
      <c r="W341" s="18">
        <v>0.74850000000000005</v>
      </c>
      <c r="X341" s="18">
        <v>91.072699999999998</v>
      </c>
      <c r="Y341" s="18">
        <v>54.456099999999999</v>
      </c>
      <c r="Z341" s="18">
        <v>54.456099999999999</v>
      </c>
      <c r="AN341">
        <v>339</v>
      </c>
      <c r="AO341" t="s">
        <v>999</v>
      </c>
      <c r="AP341" s="18">
        <v>0.3619</v>
      </c>
      <c r="AQ341" s="18">
        <v>0.25269999999999998</v>
      </c>
      <c r="AR341" s="18">
        <v>12.074</v>
      </c>
      <c r="AZ341">
        <v>339</v>
      </c>
      <c r="BA341" t="s">
        <v>999</v>
      </c>
      <c r="BB341" s="18">
        <v>0.99719999999999998</v>
      </c>
      <c r="BC341" s="18">
        <v>0.99860000000000004</v>
      </c>
      <c r="BD341" s="18">
        <v>0.26900000000000002</v>
      </c>
      <c r="BF341">
        <v>339</v>
      </c>
      <c r="BG341" t="s">
        <v>999</v>
      </c>
      <c r="BH341" s="18">
        <v>0.53659999999999997</v>
      </c>
      <c r="BI341" s="18">
        <v>0.42159999999999997</v>
      </c>
      <c r="BJ341" s="18">
        <v>6.4809999999999999</v>
      </c>
    </row>
    <row r="342" spans="18:62" x14ac:dyDescent="0.25">
      <c r="R342">
        <v>812</v>
      </c>
      <c r="S342" t="s">
        <v>999</v>
      </c>
      <c r="T342">
        <v>185</v>
      </c>
      <c r="U342">
        <v>0.94589999999999996</v>
      </c>
      <c r="V342" s="18">
        <v>0.88039999999999996</v>
      </c>
      <c r="W342" s="18">
        <v>0.74590000000000001</v>
      </c>
      <c r="X342" s="18">
        <v>93.291799999999995</v>
      </c>
      <c r="Y342" s="18">
        <v>55.608199999999997</v>
      </c>
      <c r="Z342" s="18">
        <v>55.608199999999997</v>
      </c>
      <c r="AN342">
        <v>340</v>
      </c>
      <c r="AO342" t="s">
        <v>826</v>
      </c>
      <c r="AP342" s="18">
        <v>0.43080000000000002</v>
      </c>
      <c r="AQ342" s="18">
        <v>0.37580000000000002</v>
      </c>
      <c r="AR342" s="18">
        <v>9.6419999999999995</v>
      </c>
      <c r="AZ342">
        <v>340</v>
      </c>
      <c r="BA342" t="s">
        <v>826</v>
      </c>
      <c r="BB342" s="18">
        <v>0.99770000000000003</v>
      </c>
      <c r="BC342" s="18">
        <v>0.99839999999999995</v>
      </c>
      <c r="BD342" s="18">
        <v>0.22500000000000001</v>
      </c>
      <c r="BF342">
        <v>340</v>
      </c>
      <c r="BG342" t="s">
        <v>826</v>
      </c>
      <c r="BH342" s="18">
        <v>0.80079999999999996</v>
      </c>
      <c r="BI342" s="18">
        <v>0.69930000000000003</v>
      </c>
      <c r="BJ342" s="18">
        <v>3.7879999999999998</v>
      </c>
    </row>
    <row r="343" spans="18:62" x14ac:dyDescent="0.25">
      <c r="R343">
        <v>639</v>
      </c>
      <c r="S343" t="s">
        <v>826</v>
      </c>
      <c r="T343">
        <v>153</v>
      </c>
      <c r="U343">
        <v>0.9</v>
      </c>
      <c r="V343" s="18">
        <v>0.82889999999999997</v>
      </c>
      <c r="W343" s="18">
        <v>0.66010000000000002</v>
      </c>
      <c r="X343" s="18">
        <v>57.8429</v>
      </c>
      <c r="Y343" s="18">
        <v>31.4102</v>
      </c>
      <c r="Z343" s="18">
        <v>31.4102</v>
      </c>
      <c r="AN343">
        <v>341</v>
      </c>
      <c r="AO343" t="s">
        <v>206</v>
      </c>
      <c r="AP343" s="18">
        <v>0.27560000000000001</v>
      </c>
      <c r="AQ343" s="18">
        <v>0.35339999999999999</v>
      </c>
      <c r="AR343" s="18">
        <v>9.282</v>
      </c>
      <c r="AZ343">
        <v>341</v>
      </c>
      <c r="BA343" t="s">
        <v>206</v>
      </c>
      <c r="BB343" s="18">
        <v>0.98699999999999999</v>
      </c>
      <c r="BC343" s="18">
        <v>1</v>
      </c>
      <c r="BD343" s="18">
        <v>0.29599999999999999</v>
      </c>
      <c r="BF343">
        <v>341</v>
      </c>
      <c r="BG343" t="s">
        <v>206</v>
      </c>
      <c r="BH343" s="18">
        <v>0.54</v>
      </c>
      <c r="BI343" s="18">
        <v>0.625</v>
      </c>
      <c r="BJ343" s="18">
        <v>3.0630000000000002</v>
      </c>
    </row>
    <row r="344" spans="18:62" x14ac:dyDescent="0.25">
      <c r="R344">
        <v>19</v>
      </c>
      <c r="S344" t="s">
        <v>206</v>
      </c>
      <c r="T344">
        <v>58</v>
      </c>
      <c r="U344">
        <v>0.90910000000000002</v>
      </c>
      <c r="V344" s="18">
        <v>0.8276</v>
      </c>
      <c r="W344" s="18">
        <v>0.68969999999999998</v>
      </c>
      <c r="X344" s="18">
        <v>6.8620999999999999</v>
      </c>
      <c r="Y344" s="18">
        <v>6.5582000000000003</v>
      </c>
      <c r="Z344" s="18">
        <v>6.5582000000000003</v>
      </c>
      <c r="AN344">
        <v>342</v>
      </c>
      <c r="AO344" t="s">
        <v>663</v>
      </c>
      <c r="AP344" s="18">
        <v>0.93879999999999997</v>
      </c>
      <c r="AQ344" s="18">
        <v>0.92559999999999998</v>
      </c>
      <c r="AR344" s="18">
        <v>1.4410000000000001</v>
      </c>
      <c r="AZ344">
        <v>342</v>
      </c>
      <c r="BA344" t="s">
        <v>663</v>
      </c>
      <c r="BB344" s="18">
        <v>0.99750000000000005</v>
      </c>
      <c r="BC344" s="18">
        <v>1</v>
      </c>
      <c r="BD344" s="18">
        <v>0.215</v>
      </c>
      <c r="BF344">
        <v>342</v>
      </c>
      <c r="BG344" t="s">
        <v>663</v>
      </c>
      <c r="BH344" s="18">
        <v>0.59740000000000004</v>
      </c>
      <c r="BI344" s="18">
        <v>0.50190000000000001</v>
      </c>
      <c r="BJ344" s="18">
        <v>4.2069999999999999</v>
      </c>
    </row>
    <row r="345" spans="18:62" x14ac:dyDescent="0.25">
      <c r="R345">
        <v>476</v>
      </c>
      <c r="S345" t="s">
        <v>663</v>
      </c>
      <c r="T345">
        <v>131</v>
      </c>
      <c r="U345">
        <v>0.96150000000000002</v>
      </c>
      <c r="V345" s="18">
        <v>0.81540000000000001</v>
      </c>
      <c r="W345" s="18">
        <v>0.6794</v>
      </c>
      <c r="X345" s="18">
        <v>31.056799999999999</v>
      </c>
      <c r="Y345" s="18">
        <v>17.301300000000001</v>
      </c>
      <c r="Z345" s="18">
        <v>17.301300000000001</v>
      </c>
      <c r="AN345">
        <v>343</v>
      </c>
      <c r="AO345" t="s">
        <v>249</v>
      </c>
      <c r="AP345" s="18">
        <v>0.31769999999999998</v>
      </c>
      <c r="AQ345" s="18">
        <v>0.33679999999999999</v>
      </c>
      <c r="AR345" s="18">
        <v>9.8580000000000005</v>
      </c>
      <c r="AZ345">
        <v>343</v>
      </c>
      <c r="BA345" t="s">
        <v>249</v>
      </c>
      <c r="BB345" s="18">
        <v>0.97970000000000002</v>
      </c>
      <c r="BC345" s="18">
        <v>0.98960000000000004</v>
      </c>
      <c r="BD345" s="18">
        <v>0.45</v>
      </c>
      <c r="BF345">
        <v>343</v>
      </c>
      <c r="BG345" t="s">
        <v>249</v>
      </c>
      <c r="BH345" s="18">
        <v>0.62180000000000002</v>
      </c>
      <c r="BI345" s="18">
        <v>0.64929999999999999</v>
      </c>
      <c r="BJ345" s="18">
        <v>3.82</v>
      </c>
    </row>
    <row r="346" spans="18:62" x14ac:dyDescent="0.25">
      <c r="R346">
        <v>62</v>
      </c>
      <c r="S346" t="s">
        <v>249</v>
      </c>
      <c r="T346">
        <v>72</v>
      </c>
      <c r="U346">
        <v>1</v>
      </c>
      <c r="V346" s="18">
        <v>0.72219999999999995</v>
      </c>
      <c r="W346" s="18">
        <v>0.52780000000000005</v>
      </c>
      <c r="X346" s="18">
        <v>10.7516</v>
      </c>
      <c r="Y346" s="18">
        <v>6.5134999999999996</v>
      </c>
      <c r="Z346" s="18">
        <v>6.5134999999999996</v>
      </c>
      <c r="AN346">
        <v>344</v>
      </c>
      <c r="AO346" t="s">
        <v>931</v>
      </c>
      <c r="AP346" s="18">
        <v>0.32600000000000001</v>
      </c>
      <c r="AQ346" s="18">
        <v>0.24709999999999999</v>
      </c>
      <c r="AR346" s="18">
        <v>13.882</v>
      </c>
      <c r="AZ346">
        <v>344</v>
      </c>
      <c r="BA346" t="s">
        <v>931</v>
      </c>
      <c r="BB346" s="18">
        <v>0.99750000000000005</v>
      </c>
      <c r="BC346" s="18">
        <v>1</v>
      </c>
      <c r="BD346" s="18">
        <v>0.24399999999999999</v>
      </c>
      <c r="BF346">
        <v>344</v>
      </c>
      <c r="BG346" t="s">
        <v>931</v>
      </c>
      <c r="BH346" s="18">
        <v>0.62570000000000003</v>
      </c>
      <c r="BI346" s="18">
        <v>0.47949999999999998</v>
      </c>
      <c r="BJ346" s="18">
        <v>5.9180000000000001</v>
      </c>
    </row>
    <row r="347" spans="18:62" x14ac:dyDescent="0.25">
      <c r="R347">
        <v>744</v>
      </c>
      <c r="S347" t="s">
        <v>931</v>
      </c>
      <c r="T347">
        <v>171</v>
      </c>
      <c r="U347">
        <v>0.97060000000000002</v>
      </c>
      <c r="V347" s="18">
        <v>0.94120000000000004</v>
      </c>
      <c r="W347" s="18">
        <v>0.79530000000000001</v>
      </c>
      <c r="X347" s="18">
        <v>40.701700000000002</v>
      </c>
      <c r="Y347" s="18">
        <v>22.884799999999998</v>
      </c>
      <c r="Z347" s="18">
        <v>22.884799999999998</v>
      </c>
      <c r="AN347">
        <v>345</v>
      </c>
      <c r="AO347" t="s">
        <v>444</v>
      </c>
      <c r="AP347" s="18">
        <v>0.96660000000000001</v>
      </c>
      <c r="AQ347" s="18">
        <v>0.96630000000000005</v>
      </c>
      <c r="AR347" s="18">
        <v>0.76</v>
      </c>
      <c r="AZ347">
        <v>345</v>
      </c>
      <c r="BA347" t="s">
        <v>444</v>
      </c>
      <c r="BB347" s="18">
        <v>0.99380000000000002</v>
      </c>
      <c r="BC347" s="18">
        <v>1</v>
      </c>
      <c r="BD347" s="18">
        <v>0.29699999999999999</v>
      </c>
      <c r="BF347">
        <v>345</v>
      </c>
      <c r="BG347" t="s">
        <v>444</v>
      </c>
      <c r="BH347" s="18">
        <v>0.43120000000000003</v>
      </c>
      <c r="BI347" s="18">
        <v>0.39900000000000002</v>
      </c>
      <c r="BJ347" s="18">
        <v>10.726000000000001</v>
      </c>
    </row>
    <row r="348" spans="18:62" x14ac:dyDescent="0.25">
      <c r="R348">
        <v>257</v>
      </c>
      <c r="S348" t="s">
        <v>444</v>
      </c>
      <c r="T348">
        <v>104</v>
      </c>
      <c r="U348">
        <v>0.95</v>
      </c>
      <c r="V348" s="18">
        <v>0.86539999999999995</v>
      </c>
      <c r="W348" s="18">
        <v>0.60580000000000001</v>
      </c>
      <c r="X348" s="18">
        <v>63.740299999999998</v>
      </c>
      <c r="Y348" s="18">
        <v>36.702599999999997</v>
      </c>
      <c r="Z348" s="18">
        <v>36.702599999999997</v>
      </c>
      <c r="AN348">
        <v>346</v>
      </c>
      <c r="AO348" t="s">
        <v>629</v>
      </c>
      <c r="AP348" s="18">
        <v>0.32279999999999998</v>
      </c>
      <c r="AQ348" s="18">
        <v>0.26590000000000003</v>
      </c>
      <c r="AR348" s="18">
        <v>11.371</v>
      </c>
      <c r="AZ348">
        <v>346</v>
      </c>
      <c r="BA348" t="s">
        <v>629</v>
      </c>
      <c r="BB348" s="18">
        <v>0.99680000000000002</v>
      </c>
      <c r="BC348" s="18">
        <v>1</v>
      </c>
      <c r="BD348" s="18">
        <v>0.23799999999999999</v>
      </c>
      <c r="BF348">
        <v>346</v>
      </c>
      <c r="BG348" t="s">
        <v>629</v>
      </c>
      <c r="BH348" s="18">
        <v>0.71489999999999998</v>
      </c>
      <c r="BI348" s="18">
        <v>0.61509999999999998</v>
      </c>
      <c r="BJ348" s="18">
        <v>3.0630000000000002</v>
      </c>
    </row>
    <row r="349" spans="18:62" x14ac:dyDescent="0.25">
      <c r="R349">
        <v>442</v>
      </c>
      <c r="S349" t="s">
        <v>629</v>
      </c>
      <c r="T349">
        <v>126</v>
      </c>
      <c r="U349">
        <v>0.96</v>
      </c>
      <c r="V349" s="18">
        <v>0.95240000000000002</v>
      </c>
      <c r="W349" s="18">
        <v>0.84130000000000005</v>
      </c>
      <c r="X349" s="18">
        <v>22.441400000000002</v>
      </c>
      <c r="Y349" s="18">
        <v>12.052099999999999</v>
      </c>
      <c r="Z349" s="18">
        <v>12.052099999999999</v>
      </c>
      <c r="AN349">
        <v>347</v>
      </c>
      <c r="AO349" t="s">
        <v>746</v>
      </c>
      <c r="AP349" s="18">
        <v>0.3266</v>
      </c>
      <c r="AQ349" s="18">
        <v>0.28370000000000001</v>
      </c>
      <c r="AR349" s="18">
        <v>11.567</v>
      </c>
      <c r="AZ349">
        <v>347</v>
      </c>
      <c r="BA349" t="s">
        <v>746</v>
      </c>
      <c r="BB349" s="18">
        <v>0.99470000000000003</v>
      </c>
      <c r="BC349" s="18">
        <v>0.99819999999999998</v>
      </c>
      <c r="BD349" s="18">
        <v>0.34100000000000003</v>
      </c>
      <c r="BF349">
        <v>347</v>
      </c>
      <c r="BG349" t="s">
        <v>746</v>
      </c>
      <c r="BH349" s="18">
        <v>0.71179999999999999</v>
      </c>
      <c r="BI349" s="18">
        <v>0.59570000000000001</v>
      </c>
      <c r="BJ349" s="18">
        <v>3.847</v>
      </c>
    </row>
    <row r="350" spans="18:62" x14ac:dyDescent="0.25">
      <c r="R350">
        <v>559</v>
      </c>
      <c r="S350" t="s">
        <v>746</v>
      </c>
      <c r="T350">
        <v>141</v>
      </c>
      <c r="U350">
        <v>0.96430000000000005</v>
      </c>
      <c r="V350" s="18">
        <v>0.9143</v>
      </c>
      <c r="W350" s="18">
        <v>0.8014</v>
      </c>
      <c r="X350" s="18">
        <v>63.353499999999997</v>
      </c>
      <c r="Y350" s="18">
        <v>34.992899999999999</v>
      </c>
      <c r="Z350" s="18">
        <v>34.992899999999999</v>
      </c>
      <c r="AN350">
        <v>348</v>
      </c>
      <c r="AO350" t="s">
        <v>889</v>
      </c>
      <c r="AP350" s="18">
        <v>0.32250000000000001</v>
      </c>
      <c r="AQ350" s="18">
        <v>0.2346</v>
      </c>
      <c r="AR350" s="18">
        <v>13.811</v>
      </c>
      <c r="AZ350">
        <v>348</v>
      </c>
      <c r="BA350" t="s">
        <v>889</v>
      </c>
      <c r="BB350" s="18">
        <v>0.99739999999999995</v>
      </c>
      <c r="BC350" s="18">
        <v>1</v>
      </c>
      <c r="BD350" s="18">
        <v>0.24399999999999999</v>
      </c>
      <c r="BF350">
        <v>348</v>
      </c>
      <c r="BG350" t="s">
        <v>889</v>
      </c>
      <c r="BH350" s="18">
        <v>0.38440000000000002</v>
      </c>
      <c r="BI350" s="18">
        <v>0.3009</v>
      </c>
      <c r="BJ350" s="18">
        <v>16.792000000000002</v>
      </c>
    </row>
    <row r="351" spans="18:62" x14ac:dyDescent="0.25">
      <c r="R351">
        <v>702</v>
      </c>
      <c r="S351" t="s">
        <v>889</v>
      </c>
      <c r="T351">
        <v>162</v>
      </c>
      <c r="U351">
        <v>1</v>
      </c>
      <c r="V351" s="18">
        <v>0.74070000000000003</v>
      </c>
      <c r="W351" s="18">
        <v>0.50619999999999998</v>
      </c>
      <c r="X351" s="18">
        <v>42.118600000000001</v>
      </c>
      <c r="Y351" s="18">
        <v>26.2043</v>
      </c>
      <c r="Z351" s="18">
        <v>26.2043</v>
      </c>
      <c r="AN351">
        <v>349</v>
      </c>
      <c r="AO351" t="s">
        <v>785</v>
      </c>
      <c r="AP351" s="18">
        <v>0.37730000000000002</v>
      </c>
      <c r="AQ351" s="18">
        <v>0.28939999999999999</v>
      </c>
      <c r="AR351" s="18">
        <v>11.712999999999999</v>
      </c>
      <c r="BB351" s="18">
        <f>AVERAGE(BB3:BB350)</f>
        <v>0.99498706896551659</v>
      </c>
      <c r="BC351" s="18">
        <f>AVERAGE(BC3:BC350)</f>
        <v>0.99894913793103468</v>
      </c>
      <c r="BD351" s="18">
        <f>AVERAGE(BD3:BD350)</f>
        <v>0.26520114942528744</v>
      </c>
      <c r="BF351">
        <v>349</v>
      </c>
      <c r="BG351" t="s">
        <v>785</v>
      </c>
      <c r="BH351" s="18">
        <v>0.4728</v>
      </c>
      <c r="BI351" s="18">
        <v>0.37159999999999999</v>
      </c>
      <c r="BJ351" s="18">
        <v>8.3339999999999996</v>
      </c>
    </row>
    <row r="352" spans="18:62" x14ac:dyDescent="0.25">
      <c r="R352">
        <v>598</v>
      </c>
      <c r="S352" t="s">
        <v>785</v>
      </c>
      <c r="T352">
        <v>146</v>
      </c>
      <c r="U352">
        <v>0.93100000000000005</v>
      </c>
      <c r="V352" s="18">
        <v>0.68489999999999995</v>
      </c>
      <c r="W352" s="18">
        <v>0.48630000000000001</v>
      </c>
      <c r="X352" s="18">
        <v>91.386200000000002</v>
      </c>
      <c r="Y352" s="18">
        <v>53.541699999999999</v>
      </c>
      <c r="Z352" s="18">
        <v>53.541699999999999</v>
      </c>
      <c r="AN352">
        <v>350</v>
      </c>
      <c r="AO352" t="s">
        <v>606</v>
      </c>
      <c r="AP352" s="18">
        <v>0.35959999999999998</v>
      </c>
      <c r="AQ352" s="18">
        <v>0.29470000000000002</v>
      </c>
      <c r="AR352" s="18">
        <v>12.744999999999999</v>
      </c>
      <c r="BF352">
        <v>350</v>
      </c>
      <c r="BG352" t="s">
        <v>606</v>
      </c>
      <c r="BH352" s="18">
        <v>0.69340000000000002</v>
      </c>
      <c r="BI352" s="18">
        <v>0.59760000000000002</v>
      </c>
      <c r="BJ352" s="18">
        <v>3.427</v>
      </c>
    </row>
    <row r="353" spans="18:62" x14ac:dyDescent="0.25">
      <c r="R353">
        <v>419</v>
      </c>
      <c r="S353" t="s">
        <v>606</v>
      </c>
      <c r="T353">
        <v>123</v>
      </c>
      <c r="U353">
        <v>1</v>
      </c>
      <c r="V353" s="18">
        <v>0.85250000000000004</v>
      </c>
      <c r="W353" s="18">
        <v>0.68289999999999995</v>
      </c>
      <c r="X353" s="18">
        <v>27.602</v>
      </c>
      <c r="Y353" s="18">
        <v>14.6541</v>
      </c>
      <c r="Z353" s="18">
        <v>14.6541</v>
      </c>
      <c r="AN353">
        <v>351</v>
      </c>
      <c r="AO353" t="s">
        <v>347</v>
      </c>
      <c r="AP353" s="18">
        <v>0.77969999999999995</v>
      </c>
      <c r="AQ353" s="18">
        <v>0.7893</v>
      </c>
      <c r="AR353" s="18">
        <v>2.0720000000000001</v>
      </c>
      <c r="BF353">
        <v>351</v>
      </c>
      <c r="BG353" t="s">
        <v>347</v>
      </c>
      <c r="BH353" s="18">
        <v>0.59660000000000002</v>
      </c>
      <c r="BI353" s="18">
        <v>0.61519999999999997</v>
      </c>
      <c r="BJ353" s="18">
        <v>3.8180000000000001</v>
      </c>
    </row>
    <row r="354" spans="18:62" x14ac:dyDescent="0.25">
      <c r="R354">
        <v>160</v>
      </c>
      <c r="S354" t="s">
        <v>347</v>
      </c>
      <c r="T354">
        <v>89</v>
      </c>
      <c r="U354">
        <v>1</v>
      </c>
      <c r="V354" s="18">
        <v>0.72729999999999995</v>
      </c>
      <c r="W354" s="18">
        <v>0.49440000000000001</v>
      </c>
      <c r="X354" s="18">
        <v>207.6952</v>
      </c>
      <c r="Y354" s="18">
        <v>126.57550000000001</v>
      </c>
      <c r="Z354" s="18">
        <v>100</v>
      </c>
      <c r="AN354">
        <v>352</v>
      </c>
      <c r="AO354" t="s">
        <v>443</v>
      </c>
      <c r="AP354" s="18">
        <v>0.4148</v>
      </c>
      <c r="AQ354" s="18">
        <v>0.40629999999999999</v>
      </c>
      <c r="AR354" s="18">
        <v>10.733000000000001</v>
      </c>
      <c r="BF354">
        <v>352</v>
      </c>
      <c r="BG354" t="s">
        <v>443</v>
      </c>
      <c r="BH354" s="18">
        <v>0.76580000000000004</v>
      </c>
      <c r="BI354" s="18">
        <v>0.71630000000000005</v>
      </c>
      <c r="BJ354" s="18">
        <v>3.2280000000000002</v>
      </c>
    </row>
    <row r="355" spans="18:62" x14ac:dyDescent="0.25">
      <c r="R355">
        <v>256</v>
      </c>
      <c r="S355" t="s">
        <v>443</v>
      </c>
      <c r="T355">
        <v>104</v>
      </c>
      <c r="U355">
        <v>1</v>
      </c>
      <c r="V355" s="18">
        <v>0.69230000000000003</v>
      </c>
      <c r="W355" s="18">
        <v>0.46150000000000002</v>
      </c>
      <c r="X355" s="18">
        <v>53.582599999999999</v>
      </c>
      <c r="Y355" s="18">
        <v>28.051300000000001</v>
      </c>
      <c r="Z355" s="18">
        <v>28.051300000000001</v>
      </c>
      <c r="AN355">
        <v>353</v>
      </c>
      <c r="AO355" t="s">
        <v>869</v>
      </c>
      <c r="AP355" s="18">
        <v>0.89239999999999997</v>
      </c>
      <c r="AQ355" s="18">
        <v>0.83230000000000004</v>
      </c>
      <c r="AR355" s="18">
        <v>2.056</v>
      </c>
      <c r="BF355">
        <v>353</v>
      </c>
      <c r="BG355" t="s">
        <v>869</v>
      </c>
      <c r="BH355" s="18">
        <v>0.54769999999999996</v>
      </c>
      <c r="BI355" s="18">
        <v>0.4415</v>
      </c>
      <c r="BJ355" s="18">
        <v>8.6159999999999997</v>
      </c>
    </row>
    <row r="356" spans="18:62" x14ac:dyDescent="0.25">
      <c r="R356">
        <v>682</v>
      </c>
      <c r="S356" t="s">
        <v>869</v>
      </c>
      <c r="T356">
        <v>158</v>
      </c>
      <c r="U356">
        <v>0.9032</v>
      </c>
      <c r="V356" s="18">
        <v>0.7722</v>
      </c>
      <c r="W356" s="18">
        <v>0.5</v>
      </c>
      <c r="X356" s="18">
        <v>58.777500000000003</v>
      </c>
      <c r="Y356" s="18">
        <v>33.737900000000003</v>
      </c>
      <c r="Z356" s="18">
        <v>33.737900000000003</v>
      </c>
      <c r="AN356">
        <v>354</v>
      </c>
      <c r="AO356" t="s">
        <v>727</v>
      </c>
      <c r="AP356" s="18">
        <v>0.66359999999999997</v>
      </c>
      <c r="AQ356" s="18">
        <v>0.57909999999999995</v>
      </c>
      <c r="AR356" s="18">
        <v>6.3739999999999997</v>
      </c>
      <c r="BF356">
        <v>354</v>
      </c>
      <c r="BG356" t="s">
        <v>727</v>
      </c>
      <c r="BH356" s="18">
        <v>0.57250000000000001</v>
      </c>
      <c r="BI356" s="18">
        <v>0.4874</v>
      </c>
      <c r="BJ356" s="18">
        <v>8.6120000000000001</v>
      </c>
    </row>
    <row r="357" spans="18:62" x14ac:dyDescent="0.25">
      <c r="R357">
        <v>540</v>
      </c>
      <c r="S357" t="s">
        <v>727</v>
      </c>
      <c r="T357">
        <v>139</v>
      </c>
      <c r="U357">
        <v>0.96299999999999997</v>
      </c>
      <c r="V357" s="18">
        <v>0.86960000000000004</v>
      </c>
      <c r="W357" s="18">
        <v>0.69779999999999998</v>
      </c>
      <c r="X357" s="18">
        <v>137.38810000000001</v>
      </c>
      <c r="Y357" s="18">
        <v>84.870800000000003</v>
      </c>
      <c r="Z357" s="18">
        <v>84.870800000000003</v>
      </c>
      <c r="AN357">
        <v>355</v>
      </c>
      <c r="AO357" t="s">
        <v>944</v>
      </c>
      <c r="AP357" s="18">
        <v>0.3382</v>
      </c>
      <c r="AQ357" s="18">
        <v>0.24709999999999999</v>
      </c>
      <c r="AR357" s="18">
        <v>12.872999999999999</v>
      </c>
      <c r="BF357">
        <v>355</v>
      </c>
      <c r="BG357" t="s">
        <v>944</v>
      </c>
      <c r="BH357" s="18">
        <v>0.61380000000000001</v>
      </c>
      <c r="BI357" s="18">
        <v>0.47989999999999999</v>
      </c>
      <c r="BJ357" s="18">
        <v>6.7519999999999998</v>
      </c>
    </row>
    <row r="358" spans="18:62" x14ac:dyDescent="0.25">
      <c r="R358">
        <v>757</v>
      </c>
      <c r="S358" t="s">
        <v>944</v>
      </c>
      <c r="T358">
        <v>174</v>
      </c>
      <c r="U358">
        <v>1</v>
      </c>
      <c r="V358" s="18">
        <v>0.83909999999999996</v>
      </c>
      <c r="W358" s="18">
        <v>0.70689999999999997</v>
      </c>
      <c r="X358" s="18">
        <v>87.275000000000006</v>
      </c>
      <c r="Y358" s="18">
        <v>51.386099999999999</v>
      </c>
      <c r="Z358" s="18">
        <v>51.386099999999999</v>
      </c>
      <c r="AN358">
        <v>356</v>
      </c>
      <c r="AO358" t="s">
        <v>361</v>
      </c>
      <c r="AP358" s="18">
        <v>0.30420000000000003</v>
      </c>
      <c r="AQ358" s="18">
        <v>0.30159999999999998</v>
      </c>
      <c r="AR358" s="18">
        <v>10.596</v>
      </c>
      <c r="BF358">
        <v>356</v>
      </c>
      <c r="BG358" t="s">
        <v>361</v>
      </c>
      <c r="BH358" s="18">
        <v>0.76690000000000003</v>
      </c>
      <c r="BI358" s="18">
        <v>0.75270000000000004</v>
      </c>
      <c r="BJ358" s="18">
        <v>2.9159999999999999</v>
      </c>
    </row>
    <row r="359" spans="18:62" x14ac:dyDescent="0.25">
      <c r="R359">
        <v>174</v>
      </c>
      <c r="S359" t="s">
        <v>361</v>
      </c>
      <c r="T359">
        <v>92</v>
      </c>
      <c r="U359">
        <v>0.94440000000000002</v>
      </c>
      <c r="V359" s="18">
        <v>0.80430000000000001</v>
      </c>
      <c r="W359" s="18">
        <v>0.60870000000000002</v>
      </c>
      <c r="X359" s="18">
        <v>23.015699999999999</v>
      </c>
      <c r="Y359" s="18">
        <v>11.9023</v>
      </c>
      <c r="Z359" s="18">
        <v>11.9023</v>
      </c>
      <c r="AN359">
        <v>357</v>
      </c>
      <c r="AO359" t="s">
        <v>340</v>
      </c>
      <c r="AP359" s="18">
        <v>0.31669999999999998</v>
      </c>
      <c r="AQ359" s="18">
        <v>0.31819999999999998</v>
      </c>
      <c r="AR359" s="18">
        <v>10.122999999999999</v>
      </c>
      <c r="BF359">
        <v>357</v>
      </c>
      <c r="BG359" t="s">
        <v>340</v>
      </c>
      <c r="BH359" s="18">
        <v>0.68420000000000003</v>
      </c>
      <c r="BI359" s="18">
        <v>0.67330000000000001</v>
      </c>
      <c r="BJ359" s="18">
        <v>2.964</v>
      </c>
    </row>
    <row r="360" spans="18:62" x14ac:dyDescent="0.25">
      <c r="R360">
        <v>153</v>
      </c>
      <c r="S360" t="s">
        <v>340</v>
      </c>
      <c r="T360">
        <v>88</v>
      </c>
      <c r="U360">
        <v>1</v>
      </c>
      <c r="V360" s="18">
        <v>0.93179999999999996</v>
      </c>
      <c r="W360" s="18">
        <v>0.80679999999999996</v>
      </c>
      <c r="X360" s="18">
        <v>20.698599999999999</v>
      </c>
      <c r="Y360" s="18">
        <v>10.591100000000001</v>
      </c>
      <c r="Z360" s="18">
        <v>10.591100000000001</v>
      </c>
      <c r="AN360">
        <v>358</v>
      </c>
      <c r="AO360" t="s">
        <v>227</v>
      </c>
      <c r="AP360" s="18">
        <v>0.36699999999999999</v>
      </c>
      <c r="AQ360" s="18">
        <v>0.4219</v>
      </c>
      <c r="AR360" s="18">
        <v>8.2750000000000004</v>
      </c>
      <c r="BF360">
        <v>358</v>
      </c>
      <c r="BG360" t="s">
        <v>227</v>
      </c>
      <c r="BH360" s="18">
        <v>0.4748</v>
      </c>
      <c r="BI360" s="18">
        <v>0.57030000000000003</v>
      </c>
      <c r="BJ360" s="18">
        <v>3.7650000000000001</v>
      </c>
    </row>
    <row r="361" spans="18:62" x14ac:dyDescent="0.25">
      <c r="R361">
        <v>40</v>
      </c>
      <c r="S361" t="s">
        <v>227</v>
      </c>
      <c r="T361">
        <v>64</v>
      </c>
      <c r="U361">
        <v>0.91669999999999996</v>
      </c>
      <c r="V361" s="18">
        <v>0.71870000000000001</v>
      </c>
      <c r="W361" s="18">
        <v>0.51559999999999995</v>
      </c>
      <c r="X361" s="18">
        <v>10.826700000000001</v>
      </c>
      <c r="Y361" s="18">
        <v>7.9268000000000001</v>
      </c>
      <c r="Z361" s="18">
        <v>7.9268000000000001</v>
      </c>
      <c r="AN361">
        <v>359</v>
      </c>
      <c r="AO361" t="s">
        <v>619</v>
      </c>
      <c r="AP361" s="18">
        <v>0.93149999999999999</v>
      </c>
      <c r="AQ361" s="18">
        <v>0.9073</v>
      </c>
      <c r="AR361" s="18">
        <v>1.4650000000000001</v>
      </c>
      <c r="BF361">
        <v>359</v>
      </c>
      <c r="BG361" t="s">
        <v>619</v>
      </c>
      <c r="BH361" s="18">
        <v>0.73480000000000001</v>
      </c>
      <c r="BI361" s="18">
        <v>0.6452</v>
      </c>
      <c r="BJ361" s="18">
        <v>2.851</v>
      </c>
    </row>
    <row r="362" spans="18:62" x14ac:dyDescent="0.25">
      <c r="R362">
        <v>432</v>
      </c>
      <c r="S362" t="s">
        <v>619</v>
      </c>
      <c r="T362">
        <v>124</v>
      </c>
      <c r="U362">
        <v>0.95830000000000004</v>
      </c>
      <c r="V362" s="18">
        <v>0.80649999999999999</v>
      </c>
      <c r="W362" s="18">
        <v>0.5484</v>
      </c>
      <c r="X362" s="18">
        <v>30.324300000000001</v>
      </c>
      <c r="Y362" s="18">
        <v>15.175599999999999</v>
      </c>
      <c r="Z362" s="18">
        <v>15.175599999999999</v>
      </c>
      <c r="AN362">
        <v>360</v>
      </c>
      <c r="AO362" t="s">
        <v>495</v>
      </c>
      <c r="AP362" s="18">
        <v>0.47039999999999998</v>
      </c>
      <c r="AQ362" s="18">
        <v>0.44319999999999998</v>
      </c>
      <c r="AR362" s="18">
        <v>7.9720000000000004</v>
      </c>
      <c r="BF362">
        <v>360</v>
      </c>
      <c r="BG362" t="s">
        <v>495</v>
      </c>
      <c r="BH362" s="18">
        <v>0.71799999999999997</v>
      </c>
      <c r="BI362" s="18">
        <v>0.65680000000000005</v>
      </c>
      <c r="BJ362" s="18">
        <v>2.9969999999999999</v>
      </c>
    </row>
    <row r="363" spans="18:62" x14ac:dyDescent="0.25">
      <c r="R363">
        <v>308</v>
      </c>
      <c r="S363" t="s">
        <v>495</v>
      </c>
      <c r="T363">
        <v>110</v>
      </c>
      <c r="U363">
        <v>0.95450000000000002</v>
      </c>
      <c r="V363" s="18">
        <v>0.61819999999999997</v>
      </c>
      <c r="W363" s="18">
        <v>0.41820000000000002</v>
      </c>
      <c r="X363" s="18">
        <v>16.198899999999998</v>
      </c>
      <c r="Y363" s="18">
        <v>9.0463000000000005</v>
      </c>
      <c r="Z363" s="18">
        <v>9.0463000000000005</v>
      </c>
      <c r="AN363">
        <v>361</v>
      </c>
      <c r="AO363" t="s">
        <v>221</v>
      </c>
      <c r="AP363" s="18">
        <v>0.32390000000000002</v>
      </c>
      <c r="AQ363" s="18">
        <v>0.39290000000000003</v>
      </c>
      <c r="AR363" s="18">
        <v>9.8149999999999995</v>
      </c>
      <c r="BF363">
        <v>361</v>
      </c>
      <c r="BG363" t="s">
        <v>221</v>
      </c>
      <c r="BH363" s="18">
        <v>0.59860000000000002</v>
      </c>
      <c r="BI363" s="18">
        <v>0.66269999999999996</v>
      </c>
      <c r="BJ363" s="18">
        <v>2.4700000000000002</v>
      </c>
    </row>
    <row r="364" spans="18:62" x14ac:dyDescent="0.25">
      <c r="R364">
        <v>34</v>
      </c>
      <c r="S364" t="s">
        <v>221</v>
      </c>
      <c r="T364">
        <v>63</v>
      </c>
      <c r="U364">
        <v>0.91669999999999996</v>
      </c>
      <c r="V364" s="18">
        <v>0.8387</v>
      </c>
      <c r="W364" s="18">
        <v>0.73019999999999996</v>
      </c>
      <c r="X364" s="18">
        <v>6.1147999999999998</v>
      </c>
      <c r="Y364" s="18">
        <v>5.5834000000000001</v>
      </c>
      <c r="Z364" s="18">
        <v>5.5834000000000001</v>
      </c>
      <c r="AN364">
        <v>362</v>
      </c>
      <c r="AO364" t="s">
        <v>561</v>
      </c>
      <c r="AP364" s="18">
        <v>0.35449999999999998</v>
      </c>
      <c r="AQ364" s="18">
        <v>0.30719999999999997</v>
      </c>
      <c r="AR364" s="18">
        <v>11.909000000000001</v>
      </c>
      <c r="BF364">
        <v>362</v>
      </c>
      <c r="BG364" t="s">
        <v>561</v>
      </c>
      <c r="BH364" s="18">
        <v>0.59240000000000004</v>
      </c>
      <c r="BI364" s="18">
        <v>0.51690000000000003</v>
      </c>
      <c r="BJ364" s="18">
        <v>5.0389999999999997</v>
      </c>
    </row>
    <row r="365" spans="18:62" x14ac:dyDescent="0.25">
      <c r="R365">
        <v>374</v>
      </c>
      <c r="S365" t="s">
        <v>561</v>
      </c>
      <c r="T365">
        <v>118</v>
      </c>
      <c r="U365">
        <v>0.91300000000000003</v>
      </c>
      <c r="V365" s="18">
        <v>0.71189999999999998</v>
      </c>
      <c r="W365" s="18">
        <v>0.52539999999999998</v>
      </c>
      <c r="X365" s="18">
        <v>17.389099999999999</v>
      </c>
      <c r="Y365" s="18">
        <v>10.752800000000001</v>
      </c>
      <c r="Z365" s="18">
        <v>10.752800000000001</v>
      </c>
      <c r="AN365">
        <v>363</v>
      </c>
      <c r="AO365" t="s">
        <v>773</v>
      </c>
      <c r="AP365" s="18">
        <v>0.32519999999999999</v>
      </c>
      <c r="AQ365" s="18">
        <v>0.25519999999999998</v>
      </c>
      <c r="AR365" s="18">
        <v>12.137</v>
      </c>
      <c r="BF365">
        <v>363</v>
      </c>
      <c r="BG365" t="s">
        <v>773</v>
      </c>
      <c r="BH365" s="18">
        <v>0.70909999999999995</v>
      </c>
      <c r="BI365" s="18">
        <v>0.60340000000000005</v>
      </c>
      <c r="BJ365" s="18">
        <v>3.9590000000000001</v>
      </c>
    </row>
    <row r="366" spans="18:62" x14ac:dyDescent="0.25">
      <c r="R366">
        <v>586</v>
      </c>
      <c r="S366" t="s">
        <v>773</v>
      </c>
      <c r="T366">
        <v>145</v>
      </c>
      <c r="U366">
        <v>0.96550000000000002</v>
      </c>
      <c r="V366" s="18">
        <v>0.97219999999999995</v>
      </c>
      <c r="W366" s="18">
        <v>0.86209999999999998</v>
      </c>
      <c r="X366" s="18">
        <v>37.0321</v>
      </c>
      <c r="Y366" s="18">
        <v>20.142099999999999</v>
      </c>
      <c r="Z366" s="18">
        <v>20.142099999999999</v>
      </c>
      <c r="AN366">
        <v>364</v>
      </c>
      <c r="AO366" t="s">
        <v>709</v>
      </c>
      <c r="AP366" s="18">
        <v>0.91220000000000001</v>
      </c>
      <c r="AQ366" s="18">
        <v>0.87229999999999996</v>
      </c>
      <c r="AR366" s="18">
        <v>1.6259999999999999</v>
      </c>
      <c r="BF366">
        <v>364</v>
      </c>
      <c r="BG366" t="s">
        <v>709</v>
      </c>
      <c r="BH366" s="18">
        <v>0.73699999999999999</v>
      </c>
      <c r="BI366" s="18">
        <v>0.64419999999999999</v>
      </c>
      <c r="BJ366" s="18">
        <v>3.2519999999999998</v>
      </c>
    </row>
    <row r="367" spans="18:62" x14ac:dyDescent="0.25">
      <c r="R367">
        <v>522</v>
      </c>
      <c r="S367" t="s">
        <v>709</v>
      </c>
      <c r="T367">
        <v>137</v>
      </c>
      <c r="U367">
        <v>0.92589999999999995</v>
      </c>
      <c r="V367" s="18">
        <v>0.67649999999999999</v>
      </c>
      <c r="W367" s="18">
        <v>0.51090000000000002</v>
      </c>
      <c r="X367" s="18">
        <v>36.640599999999999</v>
      </c>
      <c r="Y367" s="18">
        <v>19.5288</v>
      </c>
      <c r="Z367" s="18">
        <v>19.5288</v>
      </c>
      <c r="AN367">
        <v>365</v>
      </c>
      <c r="AO367" t="s">
        <v>325</v>
      </c>
      <c r="AP367" s="18">
        <v>0.96940000000000004</v>
      </c>
      <c r="AQ367" s="18">
        <v>0.98550000000000004</v>
      </c>
      <c r="AR367" s="18">
        <v>0.82899999999999996</v>
      </c>
      <c r="BF367">
        <v>365</v>
      </c>
      <c r="BG367" t="s">
        <v>325</v>
      </c>
      <c r="BH367" s="18">
        <v>0.74829999999999997</v>
      </c>
      <c r="BI367" s="18">
        <v>0.73839999999999995</v>
      </c>
      <c r="BJ367" s="18">
        <v>2.3809999999999998</v>
      </c>
    </row>
    <row r="368" spans="18:62" x14ac:dyDescent="0.25">
      <c r="R368">
        <v>138</v>
      </c>
      <c r="S368" t="s">
        <v>325</v>
      </c>
      <c r="T368">
        <v>86</v>
      </c>
      <c r="U368">
        <v>1</v>
      </c>
      <c r="V368" s="18">
        <v>0.90700000000000003</v>
      </c>
      <c r="W368" s="18">
        <v>0.75580000000000003</v>
      </c>
      <c r="X368" s="18">
        <v>7.6039000000000003</v>
      </c>
      <c r="Y368" s="18">
        <v>4.3948999999999998</v>
      </c>
      <c r="Z368" s="18">
        <v>4.3948999999999998</v>
      </c>
      <c r="AN368">
        <v>366</v>
      </c>
      <c r="AO368" t="s">
        <v>621</v>
      </c>
      <c r="AP368" s="18">
        <v>0.95840000000000003</v>
      </c>
      <c r="AQ368" s="18">
        <v>0.9556</v>
      </c>
      <c r="AR368" s="18">
        <v>1.0069999999999999</v>
      </c>
      <c r="BF368">
        <v>366</v>
      </c>
      <c r="BG368" t="s">
        <v>621</v>
      </c>
      <c r="BH368" s="18">
        <v>0.67879999999999996</v>
      </c>
      <c r="BI368" s="18">
        <v>0.5867</v>
      </c>
      <c r="BJ368" s="18">
        <v>3.484</v>
      </c>
    </row>
    <row r="369" spans="18:62" x14ac:dyDescent="0.25">
      <c r="R369">
        <v>434</v>
      </c>
      <c r="S369" t="s">
        <v>621</v>
      </c>
      <c r="T369">
        <v>124</v>
      </c>
      <c r="U369">
        <v>0.91669999999999996</v>
      </c>
      <c r="V369" s="18">
        <v>0.7419</v>
      </c>
      <c r="W369" s="18">
        <v>0.6452</v>
      </c>
      <c r="X369" s="18">
        <v>16.934999999999999</v>
      </c>
      <c r="Y369" s="18">
        <v>9.8239000000000001</v>
      </c>
      <c r="Z369" s="18">
        <v>9.8239000000000001</v>
      </c>
      <c r="AN369">
        <v>367</v>
      </c>
      <c r="AO369" t="s">
        <v>633</v>
      </c>
      <c r="AP369" s="18">
        <v>0.35160000000000002</v>
      </c>
      <c r="AQ369" s="18">
        <v>0.30159999999999998</v>
      </c>
      <c r="AR369" s="18">
        <v>13.345000000000001</v>
      </c>
      <c r="BF369">
        <v>367</v>
      </c>
      <c r="BG369" t="s">
        <v>633</v>
      </c>
      <c r="BH369" s="18">
        <v>0.58630000000000004</v>
      </c>
      <c r="BI369" s="18">
        <v>0.49399999999999999</v>
      </c>
      <c r="BJ369" s="18">
        <v>6.2889999999999997</v>
      </c>
    </row>
    <row r="370" spans="18:62" x14ac:dyDescent="0.25">
      <c r="R370">
        <v>446</v>
      </c>
      <c r="S370" t="s">
        <v>633</v>
      </c>
      <c r="T370">
        <v>126</v>
      </c>
      <c r="U370">
        <v>1</v>
      </c>
      <c r="V370" s="18">
        <v>0.92059999999999997</v>
      </c>
      <c r="W370" s="18">
        <v>0.73809999999999998</v>
      </c>
      <c r="X370" s="18">
        <v>38.595500000000001</v>
      </c>
      <c r="Y370" s="18">
        <v>21.5639</v>
      </c>
      <c r="Z370" s="18">
        <v>21.5639</v>
      </c>
      <c r="AN370">
        <v>368</v>
      </c>
      <c r="AO370" t="s">
        <v>320</v>
      </c>
      <c r="AP370" s="18">
        <v>0.77639999999999998</v>
      </c>
      <c r="AQ370" s="18">
        <v>0.78490000000000004</v>
      </c>
      <c r="AR370" s="18">
        <v>4.13</v>
      </c>
      <c r="BF370">
        <v>368</v>
      </c>
      <c r="BG370" t="s">
        <v>320</v>
      </c>
      <c r="BH370" s="18">
        <v>0.55620000000000003</v>
      </c>
      <c r="BI370" s="18">
        <v>0.55520000000000003</v>
      </c>
      <c r="BJ370" s="18">
        <v>4.37</v>
      </c>
    </row>
    <row r="371" spans="18:62" x14ac:dyDescent="0.25">
      <c r="R371">
        <v>133</v>
      </c>
      <c r="S371" t="s">
        <v>320</v>
      </c>
      <c r="T371">
        <v>86</v>
      </c>
      <c r="U371">
        <v>1</v>
      </c>
      <c r="V371" s="18">
        <v>0.93020000000000003</v>
      </c>
      <c r="W371" s="18">
        <v>0.80230000000000001</v>
      </c>
      <c r="X371" s="18">
        <v>38.600999999999999</v>
      </c>
      <c r="Y371" s="18">
        <v>19.294899999999998</v>
      </c>
      <c r="Z371" s="18">
        <v>19.294899999999998</v>
      </c>
      <c r="AN371">
        <v>369</v>
      </c>
      <c r="AO371" t="s">
        <v>248</v>
      </c>
      <c r="AP371" s="18">
        <v>0.89400000000000002</v>
      </c>
      <c r="AQ371" s="18">
        <v>0.91669999999999996</v>
      </c>
      <c r="AR371" s="18">
        <v>1.3720000000000001</v>
      </c>
      <c r="BF371">
        <v>369</v>
      </c>
      <c r="BG371" t="s">
        <v>248</v>
      </c>
      <c r="BH371" s="18">
        <v>0.64739999999999998</v>
      </c>
      <c r="BI371" s="18">
        <v>0.65280000000000005</v>
      </c>
      <c r="BJ371" s="18">
        <v>2.694</v>
      </c>
    </row>
    <row r="372" spans="18:62" x14ac:dyDescent="0.25">
      <c r="R372">
        <v>61</v>
      </c>
      <c r="S372" t="s">
        <v>248</v>
      </c>
      <c r="T372">
        <v>72</v>
      </c>
      <c r="U372">
        <v>0.92859999999999998</v>
      </c>
      <c r="V372" s="18">
        <v>0.83330000000000004</v>
      </c>
      <c r="W372" s="18">
        <v>0.73609999999999998</v>
      </c>
      <c r="X372" s="18">
        <v>16.7545</v>
      </c>
      <c r="Y372" s="18">
        <v>8.6952999999999996</v>
      </c>
      <c r="Z372" s="18">
        <v>8.6952999999999996</v>
      </c>
      <c r="AN372">
        <v>370</v>
      </c>
      <c r="AO372" t="s">
        <v>486</v>
      </c>
      <c r="AP372" s="18">
        <v>0.53439999999999999</v>
      </c>
      <c r="AQ372" s="18">
        <v>0.51149999999999995</v>
      </c>
      <c r="AR372" s="18">
        <v>6.4850000000000003</v>
      </c>
      <c r="BF372">
        <v>370</v>
      </c>
      <c r="BG372" t="s">
        <v>486</v>
      </c>
      <c r="BH372" s="18">
        <v>0.7</v>
      </c>
      <c r="BI372" s="18">
        <v>0.66739999999999999</v>
      </c>
      <c r="BJ372" s="18">
        <v>5.3380000000000001</v>
      </c>
    </row>
    <row r="373" spans="18:62" x14ac:dyDescent="0.25">
      <c r="R373">
        <v>299</v>
      </c>
      <c r="S373" t="s">
        <v>486</v>
      </c>
      <c r="T373">
        <v>109</v>
      </c>
      <c r="U373">
        <v>0.95240000000000002</v>
      </c>
      <c r="V373" s="18">
        <v>0.57410000000000005</v>
      </c>
      <c r="W373" s="18">
        <v>0.34860000000000002</v>
      </c>
      <c r="X373" s="18">
        <v>28.7258</v>
      </c>
      <c r="Y373" s="18">
        <v>15.0335</v>
      </c>
      <c r="Z373" s="18">
        <v>15.0335</v>
      </c>
      <c r="AN373">
        <v>371</v>
      </c>
      <c r="AO373" t="s">
        <v>601</v>
      </c>
      <c r="AP373" s="18">
        <v>0.92020000000000002</v>
      </c>
      <c r="AQ373" s="18">
        <v>0.90369999999999995</v>
      </c>
      <c r="AR373" s="18">
        <v>1.839</v>
      </c>
      <c r="BF373">
        <v>371</v>
      </c>
      <c r="BG373" t="s">
        <v>601</v>
      </c>
      <c r="BH373" s="18">
        <v>0.65300000000000002</v>
      </c>
      <c r="BI373" s="18">
        <v>0.55940000000000001</v>
      </c>
      <c r="BJ373" s="18">
        <v>4.53</v>
      </c>
    </row>
    <row r="374" spans="18:62" x14ac:dyDescent="0.25">
      <c r="R374">
        <v>414</v>
      </c>
      <c r="S374" t="s">
        <v>601</v>
      </c>
      <c r="T374">
        <v>122</v>
      </c>
      <c r="U374">
        <v>1</v>
      </c>
      <c r="V374" s="18">
        <v>0.98360000000000003</v>
      </c>
      <c r="W374" s="18">
        <v>0.82789999999999997</v>
      </c>
      <c r="X374" s="18">
        <v>29.994499999999999</v>
      </c>
      <c r="Y374" s="18">
        <v>16.418399999999998</v>
      </c>
      <c r="Z374" s="18">
        <v>16.418399999999998</v>
      </c>
      <c r="AN374">
        <v>372</v>
      </c>
      <c r="AO374" t="s">
        <v>689</v>
      </c>
      <c r="AP374" s="18">
        <v>0.97570000000000001</v>
      </c>
      <c r="AQ374" s="18">
        <v>0.97760000000000002</v>
      </c>
      <c r="AR374" s="18">
        <v>0.871</v>
      </c>
      <c r="BF374">
        <v>372</v>
      </c>
      <c r="BG374" t="s">
        <v>689</v>
      </c>
      <c r="BH374" s="18">
        <v>0.61319999999999997</v>
      </c>
      <c r="BI374" s="18">
        <v>0.52429999999999999</v>
      </c>
      <c r="BJ374" s="18">
        <v>6.3550000000000004</v>
      </c>
    </row>
    <row r="375" spans="18:62" x14ac:dyDescent="0.25">
      <c r="R375">
        <v>502</v>
      </c>
      <c r="S375" t="s">
        <v>689</v>
      </c>
      <c r="T375">
        <v>134</v>
      </c>
      <c r="U375">
        <v>0.92310000000000003</v>
      </c>
      <c r="V375" s="18">
        <v>0.77610000000000001</v>
      </c>
      <c r="W375" s="18">
        <v>0.56720000000000004</v>
      </c>
      <c r="X375" s="18">
        <v>38.465499999999999</v>
      </c>
      <c r="Y375" s="18">
        <v>21.528400000000001</v>
      </c>
      <c r="Z375" s="18">
        <v>21.528400000000001</v>
      </c>
      <c r="AN375">
        <v>373</v>
      </c>
      <c r="AO375" t="s">
        <v>238</v>
      </c>
      <c r="AP375" s="18">
        <v>0.4168</v>
      </c>
      <c r="AQ375" s="18">
        <v>0.43280000000000002</v>
      </c>
      <c r="AR375" s="18">
        <v>9.5229999999999997</v>
      </c>
      <c r="BF375">
        <v>373</v>
      </c>
      <c r="BG375" t="s">
        <v>238</v>
      </c>
      <c r="BH375" s="18">
        <v>0.64810000000000001</v>
      </c>
      <c r="BI375" s="18">
        <v>0.69779999999999998</v>
      </c>
      <c r="BJ375" s="18">
        <v>2.9489999999999998</v>
      </c>
    </row>
    <row r="376" spans="18:62" x14ac:dyDescent="0.25">
      <c r="R376">
        <v>51</v>
      </c>
      <c r="S376" t="s">
        <v>238</v>
      </c>
      <c r="T376">
        <v>67</v>
      </c>
      <c r="U376">
        <v>1</v>
      </c>
      <c r="V376" s="18">
        <v>0.57579999999999998</v>
      </c>
      <c r="W376" s="18">
        <v>0.37309999999999999</v>
      </c>
      <c r="X376" s="18">
        <v>6.7702999999999998</v>
      </c>
      <c r="Y376" s="18">
        <v>4.8764000000000003</v>
      </c>
      <c r="Z376" s="18">
        <v>4.8764000000000003</v>
      </c>
      <c r="AN376">
        <v>374</v>
      </c>
      <c r="AO376" t="s">
        <v>732</v>
      </c>
      <c r="AP376" s="18">
        <v>0.93340000000000001</v>
      </c>
      <c r="AQ376" s="18">
        <v>0.90710000000000002</v>
      </c>
      <c r="AR376" s="18">
        <v>1.472</v>
      </c>
      <c r="BF376">
        <v>374</v>
      </c>
      <c r="BG376" t="s">
        <v>732</v>
      </c>
      <c r="BH376" s="18">
        <v>0.27339999999999998</v>
      </c>
      <c r="BI376" s="18">
        <v>0.2054</v>
      </c>
      <c r="BJ376" s="18">
        <v>13.837999999999999</v>
      </c>
    </row>
    <row r="377" spans="18:62" x14ac:dyDescent="0.25">
      <c r="R377">
        <v>545</v>
      </c>
      <c r="S377" t="s">
        <v>732</v>
      </c>
      <c r="T377">
        <v>140</v>
      </c>
      <c r="U377">
        <v>0.96430000000000005</v>
      </c>
      <c r="V377" s="18">
        <v>0.92859999999999998</v>
      </c>
      <c r="W377" s="18">
        <v>0.7429</v>
      </c>
      <c r="X377" s="18">
        <v>27.827000000000002</v>
      </c>
      <c r="Y377" s="18">
        <v>15.436</v>
      </c>
      <c r="Z377" s="18">
        <v>15.436</v>
      </c>
      <c r="AN377">
        <v>375</v>
      </c>
      <c r="AO377" t="s">
        <v>626</v>
      </c>
      <c r="AP377" s="18">
        <v>0.97899999999999998</v>
      </c>
      <c r="AQ377" s="18">
        <v>0.98199999999999998</v>
      </c>
      <c r="AR377" s="18">
        <v>0.65900000000000003</v>
      </c>
      <c r="BF377">
        <v>375</v>
      </c>
      <c r="BG377" t="s">
        <v>626</v>
      </c>
      <c r="BH377" s="18">
        <v>0.73960000000000004</v>
      </c>
      <c r="BI377" s="18">
        <v>0.65800000000000003</v>
      </c>
      <c r="BJ377" s="18">
        <v>3.1560000000000001</v>
      </c>
    </row>
    <row r="378" spans="18:62" x14ac:dyDescent="0.25">
      <c r="R378">
        <v>439</v>
      </c>
      <c r="S378" t="s">
        <v>626</v>
      </c>
      <c r="T378">
        <v>125</v>
      </c>
      <c r="U378">
        <v>0.96</v>
      </c>
      <c r="V378" s="18">
        <v>0.6613</v>
      </c>
      <c r="W378" s="18">
        <v>0.48799999999999999</v>
      </c>
      <c r="X378" s="18">
        <v>51.695399999999999</v>
      </c>
      <c r="Y378" s="18">
        <v>27.225200000000001</v>
      </c>
      <c r="Z378" s="18">
        <v>27.225200000000001</v>
      </c>
      <c r="AN378">
        <v>376</v>
      </c>
      <c r="AO378" t="s">
        <v>980</v>
      </c>
      <c r="AP378" s="18">
        <v>0.97589999999999999</v>
      </c>
      <c r="AQ378" s="18">
        <v>0.95989999999999998</v>
      </c>
      <c r="AR378" s="18">
        <v>0.91500000000000004</v>
      </c>
      <c r="BF378">
        <v>376</v>
      </c>
      <c r="BG378" t="s">
        <v>980</v>
      </c>
      <c r="BH378" s="18">
        <v>0.58379999999999999</v>
      </c>
      <c r="BI378" s="18">
        <v>0.44479999999999997</v>
      </c>
      <c r="BJ378" s="18">
        <v>5.5650000000000004</v>
      </c>
    </row>
    <row r="379" spans="18:62" x14ac:dyDescent="0.25">
      <c r="R379">
        <v>793</v>
      </c>
      <c r="S379" t="s">
        <v>980</v>
      </c>
      <c r="T379">
        <v>181</v>
      </c>
      <c r="U379">
        <v>1</v>
      </c>
      <c r="V379" s="18">
        <v>0.81110000000000004</v>
      </c>
      <c r="W379" s="18">
        <v>0.66300000000000003</v>
      </c>
      <c r="X379" s="18">
        <v>56.811900000000001</v>
      </c>
      <c r="Y379" s="18">
        <v>32.792200000000001</v>
      </c>
      <c r="Z379" s="18">
        <v>32.792200000000001</v>
      </c>
      <c r="AN379">
        <v>377</v>
      </c>
      <c r="AO379" t="s">
        <v>350</v>
      </c>
      <c r="AP379" s="18">
        <v>0.86199999999999999</v>
      </c>
      <c r="AQ379" s="18">
        <v>0.85670000000000002</v>
      </c>
      <c r="AR379" s="18">
        <v>1.909</v>
      </c>
      <c r="BF379">
        <v>377</v>
      </c>
      <c r="BG379" t="s">
        <v>350</v>
      </c>
      <c r="BH379" s="18">
        <v>0.81440000000000001</v>
      </c>
      <c r="BI379" s="18">
        <v>0.79779999999999995</v>
      </c>
      <c r="BJ379" s="18">
        <v>2.339</v>
      </c>
    </row>
    <row r="380" spans="18:62" x14ac:dyDescent="0.25">
      <c r="R380">
        <v>163</v>
      </c>
      <c r="S380" t="s">
        <v>350</v>
      </c>
      <c r="T380">
        <v>89</v>
      </c>
      <c r="U380">
        <v>0.94120000000000004</v>
      </c>
      <c r="V380" s="18">
        <v>0.75</v>
      </c>
      <c r="W380" s="18">
        <v>0.55059999999999998</v>
      </c>
      <c r="X380" s="18">
        <v>12.286099999999999</v>
      </c>
      <c r="Y380" s="18">
        <v>6.2527999999999997</v>
      </c>
      <c r="Z380" s="18">
        <v>6.2527999999999997</v>
      </c>
      <c r="AN380">
        <v>378</v>
      </c>
      <c r="AO380" t="s">
        <v>943</v>
      </c>
      <c r="AP380" s="18">
        <v>0.96289999999999998</v>
      </c>
      <c r="AQ380" s="18">
        <v>0.93820000000000003</v>
      </c>
      <c r="AR380" s="18">
        <v>1.1000000000000001</v>
      </c>
      <c r="BF380">
        <v>378</v>
      </c>
      <c r="BG380" t="s">
        <v>943</v>
      </c>
      <c r="BH380" s="18">
        <v>0.56430000000000002</v>
      </c>
      <c r="BI380" s="18">
        <v>0.4325</v>
      </c>
      <c r="BJ380" s="18">
        <v>8.8320000000000007</v>
      </c>
    </row>
    <row r="381" spans="18:62" x14ac:dyDescent="0.25">
      <c r="R381">
        <v>756</v>
      </c>
      <c r="S381" t="s">
        <v>943</v>
      </c>
      <c r="T381">
        <v>174</v>
      </c>
      <c r="U381">
        <v>0.94120000000000004</v>
      </c>
      <c r="V381" s="18">
        <v>0.79310000000000003</v>
      </c>
      <c r="W381" s="18">
        <v>0.69540000000000002</v>
      </c>
      <c r="X381" s="18">
        <v>66.472800000000007</v>
      </c>
      <c r="Y381" s="18">
        <v>38.751899999999999</v>
      </c>
      <c r="Z381" s="18">
        <v>38.751899999999999</v>
      </c>
      <c r="AN381">
        <v>379</v>
      </c>
      <c r="AO381" t="s">
        <v>234</v>
      </c>
      <c r="AP381" s="18">
        <v>0.31659999999999999</v>
      </c>
      <c r="AQ381" s="18">
        <v>0.3654</v>
      </c>
      <c r="AR381" s="18">
        <v>8.8140000000000001</v>
      </c>
      <c r="BF381">
        <v>379</v>
      </c>
      <c r="BG381" t="s">
        <v>234</v>
      </c>
      <c r="BH381" s="18">
        <v>0.65159999999999996</v>
      </c>
      <c r="BI381" s="18">
        <v>0.69230000000000003</v>
      </c>
      <c r="BJ381" s="18">
        <v>3.4239999999999999</v>
      </c>
    </row>
    <row r="382" spans="18:62" x14ac:dyDescent="0.25">
      <c r="R382">
        <v>47</v>
      </c>
      <c r="S382" t="s">
        <v>234</v>
      </c>
      <c r="T382">
        <v>65</v>
      </c>
      <c r="U382">
        <v>0.92310000000000003</v>
      </c>
      <c r="V382" s="18">
        <v>0.90620000000000001</v>
      </c>
      <c r="W382" s="18">
        <v>0.8</v>
      </c>
      <c r="X382" s="18">
        <v>15.755000000000001</v>
      </c>
      <c r="Y382" s="18">
        <v>8.1182999999999996</v>
      </c>
      <c r="Z382" s="18">
        <v>8.1182999999999996</v>
      </c>
      <c r="AN382">
        <v>380</v>
      </c>
      <c r="AO382" t="s">
        <v>639</v>
      </c>
      <c r="AP382" s="18">
        <v>0.37380000000000002</v>
      </c>
      <c r="AQ382" s="18">
        <v>0.30659999999999998</v>
      </c>
      <c r="AR382" s="18">
        <v>13.948</v>
      </c>
      <c r="BF382">
        <v>380</v>
      </c>
      <c r="BG382" t="s">
        <v>639</v>
      </c>
      <c r="BH382" s="18">
        <v>0.65810000000000002</v>
      </c>
      <c r="BI382" s="18">
        <v>0.55659999999999998</v>
      </c>
      <c r="BJ382" s="18">
        <v>4.3</v>
      </c>
    </row>
    <row r="383" spans="18:62" x14ac:dyDescent="0.25">
      <c r="R383">
        <v>452</v>
      </c>
      <c r="S383" t="s">
        <v>639</v>
      </c>
      <c r="T383">
        <v>128</v>
      </c>
      <c r="U383">
        <v>0.92</v>
      </c>
      <c r="V383" s="18">
        <v>0.71870000000000001</v>
      </c>
      <c r="W383" s="18">
        <v>0.5625</v>
      </c>
      <c r="X383" s="18">
        <v>26.657800000000002</v>
      </c>
      <c r="Y383" s="18">
        <v>14.8748</v>
      </c>
      <c r="Z383" s="18">
        <v>14.8748</v>
      </c>
      <c r="AN383">
        <v>381</v>
      </c>
      <c r="AO383" t="s">
        <v>596</v>
      </c>
      <c r="AP383" s="18">
        <v>0.36030000000000001</v>
      </c>
      <c r="AQ383" s="18">
        <v>0.29509999999999997</v>
      </c>
      <c r="AR383" s="18">
        <v>11.686</v>
      </c>
      <c r="BF383">
        <v>381</v>
      </c>
      <c r="BG383" t="s">
        <v>596</v>
      </c>
      <c r="BH383" s="18">
        <v>0.64900000000000002</v>
      </c>
      <c r="BI383" s="18">
        <v>0.57789999999999997</v>
      </c>
      <c r="BJ383" s="18">
        <v>4.5190000000000001</v>
      </c>
    </row>
    <row r="384" spans="18:62" x14ac:dyDescent="0.25">
      <c r="R384">
        <v>409</v>
      </c>
      <c r="S384" t="s">
        <v>596</v>
      </c>
      <c r="T384">
        <v>122</v>
      </c>
      <c r="U384">
        <v>0.95830000000000004</v>
      </c>
      <c r="V384" s="18">
        <v>0.80330000000000001</v>
      </c>
      <c r="W384" s="18">
        <v>0.70489999999999997</v>
      </c>
      <c r="X384" s="18">
        <v>36.152900000000002</v>
      </c>
      <c r="Y384" s="18">
        <v>19.2392</v>
      </c>
      <c r="Z384" s="18">
        <v>19.2392</v>
      </c>
      <c r="AN384">
        <v>382</v>
      </c>
      <c r="AO384" t="s">
        <v>700</v>
      </c>
      <c r="AP384" s="18">
        <v>0.35639999999999999</v>
      </c>
      <c r="AQ384" s="18">
        <v>0.2923</v>
      </c>
      <c r="AR384" s="18">
        <v>10.744999999999999</v>
      </c>
      <c r="BF384">
        <v>382</v>
      </c>
      <c r="BG384" t="s">
        <v>700</v>
      </c>
      <c r="BH384" s="18">
        <v>0.59560000000000002</v>
      </c>
      <c r="BI384" s="18">
        <v>0.50370000000000004</v>
      </c>
      <c r="BJ384" s="18">
        <v>8.5709999999999997</v>
      </c>
    </row>
    <row r="385" spans="18:62" x14ac:dyDescent="0.25">
      <c r="R385">
        <v>513</v>
      </c>
      <c r="S385" t="s">
        <v>700</v>
      </c>
      <c r="T385">
        <v>136</v>
      </c>
      <c r="U385">
        <v>1</v>
      </c>
      <c r="V385" s="18">
        <v>0.95589999999999997</v>
      </c>
      <c r="W385" s="18">
        <v>0.80879999999999996</v>
      </c>
      <c r="X385" s="18">
        <v>41.691899999999997</v>
      </c>
      <c r="Y385" s="18">
        <v>23.595199999999998</v>
      </c>
      <c r="Z385" s="18">
        <v>23.595199999999998</v>
      </c>
      <c r="AN385">
        <v>383</v>
      </c>
      <c r="AO385" t="s">
        <v>805</v>
      </c>
      <c r="AP385" s="18">
        <v>0.94</v>
      </c>
      <c r="AQ385" s="18">
        <v>0.92169999999999996</v>
      </c>
      <c r="AR385" s="18">
        <v>1.4370000000000001</v>
      </c>
      <c r="BF385">
        <v>383</v>
      </c>
      <c r="BG385" t="s">
        <v>805</v>
      </c>
      <c r="BH385" s="18">
        <v>0.74429999999999996</v>
      </c>
      <c r="BI385" s="18">
        <v>0.61499999999999999</v>
      </c>
      <c r="BJ385" s="18">
        <v>4.9020000000000001</v>
      </c>
    </row>
    <row r="386" spans="18:62" x14ac:dyDescent="0.25">
      <c r="R386">
        <v>618</v>
      </c>
      <c r="S386" t="s">
        <v>805</v>
      </c>
      <c r="T386">
        <v>150</v>
      </c>
      <c r="U386">
        <v>1</v>
      </c>
      <c r="V386" s="18">
        <v>0.89329999999999998</v>
      </c>
      <c r="W386" s="18">
        <v>0.8</v>
      </c>
      <c r="X386" s="18">
        <v>71.018699999999995</v>
      </c>
      <c r="Y386" s="18">
        <v>40.755499999999998</v>
      </c>
      <c r="Z386" s="18">
        <v>40.755499999999998</v>
      </c>
      <c r="AN386">
        <v>384</v>
      </c>
      <c r="AO386" t="s">
        <v>610</v>
      </c>
      <c r="AP386" s="18">
        <v>0.32090000000000002</v>
      </c>
      <c r="AQ386" s="18">
        <v>0.27439999999999998</v>
      </c>
      <c r="AR386" s="18">
        <v>13.125999999999999</v>
      </c>
      <c r="BF386">
        <v>384</v>
      </c>
      <c r="BG386" t="s">
        <v>610</v>
      </c>
      <c r="BH386" s="18">
        <v>0.83840000000000003</v>
      </c>
      <c r="BI386" s="18">
        <v>0.752</v>
      </c>
      <c r="BJ386" s="18">
        <v>2.0539999999999998</v>
      </c>
    </row>
    <row r="387" spans="18:62" x14ac:dyDescent="0.25">
      <c r="R387">
        <v>423</v>
      </c>
      <c r="S387" t="s">
        <v>610</v>
      </c>
      <c r="T387">
        <v>123</v>
      </c>
      <c r="U387">
        <v>0.91669999999999996</v>
      </c>
      <c r="V387" s="18">
        <v>0.95079999999999998</v>
      </c>
      <c r="W387" s="18">
        <v>0.79669999999999996</v>
      </c>
      <c r="X387" s="18">
        <v>14.870799999999999</v>
      </c>
      <c r="Y387" s="18">
        <v>7.7096999999999998</v>
      </c>
      <c r="Z387" s="18">
        <v>7.7096999999999998</v>
      </c>
      <c r="AN387">
        <v>385</v>
      </c>
      <c r="AO387" t="s">
        <v>494</v>
      </c>
      <c r="AP387" s="18">
        <v>0.3664</v>
      </c>
      <c r="AQ387" s="18">
        <v>0.33860000000000001</v>
      </c>
      <c r="AR387" s="18">
        <v>10.257</v>
      </c>
      <c r="BF387">
        <v>385</v>
      </c>
      <c r="BG387" t="s">
        <v>494</v>
      </c>
      <c r="BH387" s="18">
        <v>0.64410000000000001</v>
      </c>
      <c r="BI387" s="18">
        <v>0.6</v>
      </c>
      <c r="BJ387" s="18">
        <v>5.0590000000000002</v>
      </c>
    </row>
    <row r="388" spans="18:62" x14ac:dyDescent="0.25">
      <c r="R388">
        <v>307</v>
      </c>
      <c r="S388" t="s">
        <v>494</v>
      </c>
      <c r="T388">
        <v>110</v>
      </c>
      <c r="U388">
        <v>0.95450000000000002</v>
      </c>
      <c r="V388" s="18">
        <v>0.8</v>
      </c>
      <c r="W388" s="18">
        <v>0.79090000000000005</v>
      </c>
      <c r="X388" s="18">
        <v>40.570900000000002</v>
      </c>
      <c r="Y388" s="18">
        <v>21.622399999999999</v>
      </c>
      <c r="Z388" s="18">
        <v>21.622399999999999</v>
      </c>
      <c r="AN388">
        <v>386</v>
      </c>
      <c r="AO388" t="s">
        <v>524</v>
      </c>
      <c r="AP388" s="18">
        <v>0.65429999999999999</v>
      </c>
      <c r="AQ388" s="18">
        <v>0.60309999999999997</v>
      </c>
      <c r="AR388" s="18">
        <v>5.8419999999999996</v>
      </c>
      <c r="BF388">
        <v>386</v>
      </c>
      <c r="BG388" t="s">
        <v>524</v>
      </c>
      <c r="BH388" s="18">
        <v>0.7944</v>
      </c>
      <c r="BI388" s="18">
        <v>0.75660000000000005</v>
      </c>
      <c r="BJ388" s="18">
        <v>3.0590000000000002</v>
      </c>
    </row>
    <row r="389" spans="18:62" x14ac:dyDescent="0.25">
      <c r="R389">
        <v>337</v>
      </c>
      <c r="S389" t="s">
        <v>524</v>
      </c>
      <c r="T389">
        <v>114</v>
      </c>
      <c r="U389">
        <v>1</v>
      </c>
      <c r="V389" s="18">
        <v>0.85960000000000003</v>
      </c>
      <c r="W389" s="18">
        <v>0.5</v>
      </c>
      <c r="X389" s="18">
        <v>351.37110000000001</v>
      </c>
      <c r="Y389" s="18">
        <v>239.69110000000001</v>
      </c>
      <c r="Z389" s="18">
        <v>100</v>
      </c>
      <c r="AN389">
        <v>387</v>
      </c>
      <c r="AO389" t="s">
        <v>303</v>
      </c>
      <c r="AP389" s="18">
        <v>0.95509999999999995</v>
      </c>
      <c r="AQ389" s="18">
        <v>0.96689999999999998</v>
      </c>
      <c r="AR389" s="18">
        <v>0.93600000000000005</v>
      </c>
      <c r="BF389">
        <v>387</v>
      </c>
      <c r="BG389" t="s">
        <v>303</v>
      </c>
      <c r="BH389" s="18">
        <v>0.77059999999999995</v>
      </c>
      <c r="BI389" s="18">
        <v>0.747</v>
      </c>
      <c r="BJ389" s="18">
        <v>2.21</v>
      </c>
    </row>
    <row r="390" spans="18:62" x14ac:dyDescent="0.25">
      <c r="R390">
        <v>116</v>
      </c>
      <c r="S390" t="s">
        <v>303</v>
      </c>
      <c r="T390">
        <v>83</v>
      </c>
      <c r="U390">
        <v>1</v>
      </c>
      <c r="V390" s="18">
        <v>0.68289999999999995</v>
      </c>
      <c r="W390" s="18">
        <v>0.46989999999999998</v>
      </c>
      <c r="X390" s="18">
        <v>11.9396</v>
      </c>
      <c r="Y390" s="18">
        <v>5.9893999999999998</v>
      </c>
      <c r="Z390" s="18">
        <v>5.9893999999999998</v>
      </c>
      <c r="AN390">
        <v>388</v>
      </c>
      <c r="AO390" t="s">
        <v>791</v>
      </c>
      <c r="AP390" s="18">
        <v>0.31280000000000002</v>
      </c>
      <c r="AQ390" s="18">
        <v>0.25169999999999998</v>
      </c>
      <c r="AR390" s="18">
        <v>12.826000000000001</v>
      </c>
      <c r="BF390">
        <v>388</v>
      </c>
      <c r="BG390" t="s">
        <v>791</v>
      </c>
      <c r="BH390" s="18">
        <v>0.81110000000000004</v>
      </c>
      <c r="BI390" s="18">
        <v>0.70240000000000002</v>
      </c>
      <c r="BJ390" s="18">
        <v>2.883</v>
      </c>
    </row>
    <row r="391" spans="18:62" x14ac:dyDescent="0.25">
      <c r="R391">
        <v>604</v>
      </c>
      <c r="S391" t="s">
        <v>791</v>
      </c>
      <c r="T391">
        <v>147</v>
      </c>
      <c r="U391">
        <v>0.96550000000000002</v>
      </c>
      <c r="V391" s="18">
        <v>0.82189999999999996</v>
      </c>
      <c r="W391" s="18">
        <v>0.58499999999999996</v>
      </c>
      <c r="X391" s="18">
        <v>29.955300000000001</v>
      </c>
      <c r="Y391" s="18">
        <v>15.6854</v>
      </c>
      <c r="Z391" s="18">
        <v>15.6854</v>
      </c>
      <c r="AN391">
        <v>389</v>
      </c>
      <c r="AO391" t="s">
        <v>975</v>
      </c>
      <c r="AP391" s="18">
        <v>0.40039999999999998</v>
      </c>
      <c r="AQ391" s="18">
        <v>0.31530000000000002</v>
      </c>
      <c r="AR391" s="18">
        <v>13.1</v>
      </c>
      <c r="BF391">
        <v>389</v>
      </c>
      <c r="BG391" t="s">
        <v>975</v>
      </c>
      <c r="BH391" s="18">
        <v>0.72219999999999995</v>
      </c>
      <c r="BI391" s="18">
        <v>0.55830000000000002</v>
      </c>
      <c r="BJ391" s="18">
        <v>3.5489999999999999</v>
      </c>
    </row>
    <row r="392" spans="18:62" x14ac:dyDescent="0.25">
      <c r="R392">
        <v>788</v>
      </c>
      <c r="S392" t="s">
        <v>975</v>
      </c>
      <c r="T392">
        <v>180</v>
      </c>
      <c r="U392">
        <v>1</v>
      </c>
      <c r="V392" s="18">
        <v>0.91110000000000002</v>
      </c>
      <c r="W392" s="18">
        <v>0.68889999999999996</v>
      </c>
      <c r="X392" s="18">
        <v>78.563100000000006</v>
      </c>
      <c r="Y392" s="18">
        <v>45.935099999999998</v>
      </c>
      <c r="Z392" s="18">
        <v>45.935099999999998</v>
      </c>
      <c r="AN392">
        <v>390</v>
      </c>
      <c r="AO392" t="s">
        <v>316</v>
      </c>
      <c r="AP392" s="18">
        <v>0.48370000000000002</v>
      </c>
      <c r="AQ392" s="18">
        <v>0.48530000000000001</v>
      </c>
      <c r="AR392" s="18">
        <v>6.0350000000000001</v>
      </c>
      <c r="BF392">
        <v>390</v>
      </c>
      <c r="BG392" t="s">
        <v>316</v>
      </c>
      <c r="BH392" s="18">
        <v>0.52200000000000002</v>
      </c>
      <c r="BI392" s="18">
        <v>0.52349999999999997</v>
      </c>
      <c r="BJ392" s="18">
        <v>6.9459999999999997</v>
      </c>
    </row>
    <row r="393" spans="18:62" x14ac:dyDescent="0.25">
      <c r="R393">
        <v>129</v>
      </c>
      <c r="S393" t="s">
        <v>316</v>
      </c>
      <c r="T393">
        <v>85</v>
      </c>
      <c r="U393">
        <v>1</v>
      </c>
      <c r="V393" s="18">
        <v>0.92859999999999998</v>
      </c>
      <c r="W393" s="18">
        <v>0.82350000000000001</v>
      </c>
      <c r="X393" s="18">
        <v>71.215699999999998</v>
      </c>
      <c r="Y393" s="18">
        <v>38.433700000000002</v>
      </c>
      <c r="Z393" s="18">
        <v>38.433700000000002</v>
      </c>
      <c r="AN393">
        <v>391</v>
      </c>
      <c r="AO393" t="s">
        <v>392</v>
      </c>
      <c r="AP393" s="18">
        <v>0.3337</v>
      </c>
      <c r="AQ393" s="18">
        <v>0.30470000000000003</v>
      </c>
      <c r="AR393" s="18">
        <v>10.879</v>
      </c>
      <c r="BF393">
        <v>391</v>
      </c>
      <c r="BG393" t="s">
        <v>392</v>
      </c>
      <c r="BH393" s="18">
        <v>0.76080000000000003</v>
      </c>
      <c r="BI393" s="18">
        <v>0.72660000000000002</v>
      </c>
      <c r="BJ393" s="18">
        <v>2.6720000000000002</v>
      </c>
    </row>
    <row r="394" spans="18:62" x14ac:dyDescent="0.25">
      <c r="R394">
        <v>205</v>
      </c>
      <c r="S394" t="s">
        <v>392</v>
      </c>
      <c r="T394">
        <v>96</v>
      </c>
      <c r="U394">
        <v>0.94740000000000002</v>
      </c>
      <c r="V394" s="18">
        <v>0.85419999999999996</v>
      </c>
      <c r="W394" s="18">
        <v>0.51039999999999996</v>
      </c>
      <c r="X394" s="18">
        <v>18.1785</v>
      </c>
      <c r="Y394" s="18">
        <v>9.6875</v>
      </c>
      <c r="Z394" s="18">
        <v>9.6875</v>
      </c>
      <c r="AN394">
        <v>392</v>
      </c>
      <c r="AO394" t="s">
        <v>806</v>
      </c>
      <c r="AP394" s="18">
        <v>0.97670000000000001</v>
      </c>
      <c r="AQ394" s="18">
        <v>0.96499999999999997</v>
      </c>
      <c r="AR394" s="18">
        <v>0.82699999999999996</v>
      </c>
      <c r="BF394">
        <v>392</v>
      </c>
      <c r="BG394" t="s">
        <v>806</v>
      </c>
      <c r="BH394" s="18">
        <v>0.75639999999999996</v>
      </c>
      <c r="BI394" s="18">
        <v>0.65500000000000003</v>
      </c>
      <c r="BJ394" s="18">
        <v>3.3380000000000001</v>
      </c>
    </row>
    <row r="395" spans="18:62" x14ac:dyDescent="0.25">
      <c r="R395">
        <v>619</v>
      </c>
      <c r="S395" t="s">
        <v>806</v>
      </c>
      <c r="T395">
        <v>150</v>
      </c>
      <c r="U395">
        <v>0.9667</v>
      </c>
      <c r="V395" s="18">
        <v>0.92</v>
      </c>
      <c r="W395" s="18">
        <v>0.75329999999999997</v>
      </c>
      <c r="X395" s="18">
        <v>35.022300000000001</v>
      </c>
      <c r="Y395" s="18">
        <v>18.8874</v>
      </c>
      <c r="Z395" s="18">
        <v>18.8874</v>
      </c>
      <c r="AN395">
        <v>393</v>
      </c>
      <c r="AO395" t="s">
        <v>480</v>
      </c>
      <c r="AP395" s="18">
        <v>0.37209999999999999</v>
      </c>
      <c r="AQ395" s="18">
        <v>0.36809999999999998</v>
      </c>
      <c r="AR395" s="18">
        <v>8.7750000000000004</v>
      </c>
      <c r="BF395">
        <v>393</v>
      </c>
      <c r="BG395" t="s">
        <v>480</v>
      </c>
      <c r="BH395" s="18">
        <v>0.66259999999999997</v>
      </c>
      <c r="BI395" s="18">
        <v>0.60189999999999999</v>
      </c>
      <c r="BJ395" s="18">
        <v>3.8719999999999999</v>
      </c>
    </row>
    <row r="396" spans="18:62" x14ac:dyDescent="0.25">
      <c r="R396">
        <v>293</v>
      </c>
      <c r="S396" t="s">
        <v>480</v>
      </c>
      <c r="T396">
        <v>108</v>
      </c>
      <c r="U396">
        <v>0.90480000000000005</v>
      </c>
      <c r="V396" s="18">
        <v>0.81479999999999997</v>
      </c>
      <c r="W396" s="18">
        <v>0.66669999999999996</v>
      </c>
      <c r="X396" s="18">
        <v>23.440899999999999</v>
      </c>
      <c r="Y396" s="18">
        <v>12.5785</v>
      </c>
      <c r="Z396" s="18">
        <v>12.5785</v>
      </c>
      <c r="AN396">
        <v>394</v>
      </c>
      <c r="AO396" t="s">
        <v>998</v>
      </c>
      <c r="AP396" s="18">
        <v>0.34250000000000003</v>
      </c>
      <c r="AQ396" s="18">
        <v>0.2364</v>
      </c>
      <c r="AR396" s="18">
        <v>14.052</v>
      </c>
      <c r="BF396">
        <v>394</v>
      </c>
      <c r="BG396" t="s">
        <v>998</v>
      </c>
      <c r="BH396" s="18">
        <v>0.56520000000000004</v>
      </c>
      <c r="BI396" s="18">
        <v>0.39950000000000002</v>
      </c>
      <c r="BJ396" s="18">
        <v>6.1529999999999996</v>
      </c>
    </row>
    <row r="397" spans="18:62" x14ac:dyDescent="0.25">
      <c r="R397">
        <v>811</v>
      </c>
      <c r="S397" t="s">
        <v>998</v>
      </c>
      <c r="T397">
        <v>184</v>
      </c>
      <c r="U397">
        <v>1</v>
      </c>
      <c r="V397" s="18">
        <v>0.94569999999999999</v>
      </c>
      <c r="W397" s="18">
        <v>0.71740000000000004</v>
      </c>
      <c r="X397" s="18">
        <v>52.855899999999998</v>
      </c>
      <c r="Y397" s="18">
        <v>30.357900000000001</v>
      </c>
      <c r="Z397" s="18">
        <v>30.357900000000001</v>
      </c>
      <c r="AN397">
        <v>395</v>
      </c>
      <c r="AO397" t="s">
        <v>375</v>
      </c>
      <c r="AP397" s="18">
        <v>0.98</v>
      </c>
      <c r="AQ397" s="18">
        <v>0.98939999999999995</v>
      </c>
      <c r="AR397" s="18">
        <v>0.51300000000000001</v>
      </c>
      <c r="BF397">
        <v>395</v>
      </c>
      <c r="BG397" t="s">
        <v>375</v>
      </c>
      <c r="BH397" s="18">
        <v>0.68610000000000004</v>
      </c>
      <c r="BI397" s="18">
        <v>0.71279999999999999</v>
      </c>
      <c r="BJ397" s="18">
        <v>3.3769999999999998</v>
      </c>
    </row>
    <row r="398" spans="18:62" x14ac:dyDescent="0.25">
      <c r="R398">
        <v>188</v>
      </c>
      <c r="S398" t="s">
        <v>375</v>
      </c>
      <c r="T398">
        <v>94</v>
      </c>
      <c r="U398">
        <v>0.94440000000000002</v>
      </c>
      <c r="V398" s="18">
        <v>0.76600000000000001</v>
      </c>
      <c r="W398" s="18">
        <v>0.51060000000000005</v>
      </c>
      <c r="X398" s="18">
        <v>150.5247</v>
      </c>
      <c r="Y398" s="18">
        <v>88.360399999999998</v>
      </c>
      <c r="Z398" s="18">
        <v>88.360399999999998</v>
      </c>
      <c r="AN398">
        <v>396</v>
      </c>
      <c r="AO398" t="s">
        <v>952</v>
      </c>
      <c r="AP398" s="18">
        <v>0.97089999999999999</v>
      </c>
      <c r="AQ398" s="18">
        <v>0.95030000000000003</v>
      </c>
      <c r="AR398" s="18">
        <v>1.0169999999999999</v>
      </c>
      <c r="BF398">
        <v>396</v>
      </c>
      <c r="BG398" t="s">
        <v>952</v>
      </c>
      <c r="BH398" s="18">
        <v>0.32050000000000001</v>
      </c>
      <c r="BI398" s="18">
        <v>0.24859999999999999</v>
      </c>
      <c r="BJ398" s="18">
        <v>19.52</v>
      </c>
    </row>
    <row r="399" spans="18:62" x14ac:dyDescent="0.25">
      <c r="R399">
        <v>765</v>
      </c>
      <c r="S399" t="s">
        <v>952</v>
      </c>
      <c r="T399">
        <v>176</v>
      </c>
      <c r="U399">
        <v>0.94289999999999996</v>
      </c>
      <c r="V399" s="18">
        <v>0.76139999999999997</v>
      </c>
      <c r="W399" s="18">
        <v>0.59089999999999998</v>
      </c>
      <c r="X399" s="18">
        <v>480.05619999999999</v>
      </c>
      <c r="Y399" s="18">
        <v>352.81</v>
      </c>
      <c r="Z399" s="18">
        <v>100</v>
      </c>
      <c r="AN399">
        <v>397</v>
      </c>
      <c r="AO399" t="s">
        <v>535</v>
      </c>
      <c r="AP399" s="18">
        <v>0.3659</v>
      </c>
      <c r="AQ399" s="18">
        <v>0.32019999999999998</v>
      </c>
      <c r="AR399" s="18">
        <v>10.999000000000001</v>
      </c>
      <c r="BF399">
        <v>397</v>
      </c>
      <c r="BG399" t="s">
        <v>535</v>
      </c>
      <c r="BH399" s="18">
        <v>0.69189999999999996</v>
      </c>
      <c r="BI399" s="18">
        <v>0.62060000000000004</v>
      </c>
      <c r="BJ399" s="18">
        <v>3.9369999999999998</v>
      </c>
    </row>
    <row r="400" spans="18:62" x14ac:dyDescent="0.25">
      <c r="R400">
        <v>348</v>
      </c>
      <c r="S400" t="s">
        <v>535</v>
      </c>
      <c r="T400">
        <v>114</v>
      </c>
      <c r="U400">
        <v>0.95450000000000002</v>
      </c>
      <c r="V400" s="18">
        <v>0.89470000000000005</v>
      </c>
      <c r="W400" s="18">
        <v>0.73680000000000001</v>
      </c>
      <c r="X400" s="18">
        <v>21.586500000000001</v>
      </c>
      <c r="Y400" s="18">
        <v>11.9314</v>
      </c>
      <c r="Z400" s="18">
        <v>11.9314</v>
      </c>
      <c r="AN400">
        <v>398</v>
      </c>
      <c r="AO400" t="s">
        <v>648</v>
      </c>
      <c r="AP400" s="18">
        <v>0.93810000000000004</v>
      </c>
      <c r="AQ400" s="18">
        <v>0.91859999999999997</v>
      </c>
      <c r="AR400" s="18">
        <v>1.37</v>
      </c>
      <c r="BF400">
        <v>398</v>
      </c>
      <c r="BG400" t="s">
        <v>648</v>
      </c>
      <c r="BH400" s="18">
        <v>0.4844</v>
      </c>
      <c r="BI400" s="18">
        <v>0.4264</v>
      </c>
      <c r="BJ400" s="18">
        <v>13.853999999999999</v>
      </c>
    </row>
    <row r="401" spans="18:62" x14ac:dyDescent="0.25">
      <c r="R401">
        <v>461</v>
      </c>
      <c r="S401" t="s">
        <v>648</v>
      </c>
      <c r="T401">
        <v>129</v>
      </c>
      <c r="U401">
        <v>0.96</v>
      </c>
      <c r="V401" s="18">
        <v>0.71870000000000001</v>
      </c>
      <c r="W401" s="18">
        <v>0.4496</v>
      </c>
      <c r="X401" s="18">
        <v>93.594099999999997</v>
      </c>
      <c r="Y401" s="18">
        <v>58.689900000000002</v>
      </c>
      <c r="Z401" s="18">
        <v>58.689900000000002</v>
      </c>
      <c r="AN401">
        <v>399</v>
      </c>
      <c r="AO401" t="s">
        <v>514</v>
      </c>
      <c r="AP401" s="18">
        <v>0.96089999999999998</v>
      </c>
      <c r="AQ401" s="18">
        <v>0.96430000000000005</v>
      </c>
      <c r="AR401" s="18">
        <v>1.115</v>
      </c>
      <c r="BF401">
        <v>399</v>
      </c>
      <c r="BG401" t="s">
        <v>514</v>
      </c>
      <c r="BH401" s="18">
        <v>0.68669999999999998</v>
      </c>
      <c r="BI401" s="18">
        <v>0.625</v>
      </c>
      <c r="BJ401" s="18">
        <v>5.2089999999999996</v>
      </c>
    </row>
    <row r="402" spans="18:62" x14ac:dyDescent="0.25">
      <c r="R402">
        <v>327</v>
      </c>
      <c r="S402" t="s">
        <v>514</v>
      </c>
      <c r="T402">
        <v>112</v>
      </c>
      <c r="U402">
        <v>0.90910000000000002</v>
      </c>
      <c r="V402" s="18">
        <v>0.875</v>
      </c>
      <c r="W402" s="18">
        <v>0.72319999999999995</v>
      </c>
      <c r="X402" s="18">
        <v>31.95</v>
      </c>
      <c r="Y402" s="18">
        <v>16.561800000000002</v>
      </c>
      <c r="Z402" s="18">
        <v>16.561800000000002</v>
      </c>
      <c r="AN402">
        <v>400</v>
      </c>
      <c r="AO402" t="s">
        <v>265</v>
      </c>
      <c r="AP402" s="18">
        <v>0.34670000000000001</v>
      </c>
      <c r="AQ402" s="18">
        <v>0.37169999999999997</v>
      </c>
      <c r="AR402" s="18">
        <v>9.5150000000000006</v>
      </c>
      <c r="BF402">
        <v>400</v>
      </c>
      <c r="BG402" t="s">
        <v>265</v>
      </c>
      <c r="BH402" s="18">
        <v>0.72760000000000002</v>
      </c>
      <c r="BI402" s="18">
        <v>0.73029999999999995</v>
      </c>
      <c r="BJ402" s="18">
        <v>2.6469999999999998</v>
      </c>
    </row>
    <row r="403" spans="18:62" x14ac:dyDescent="0.25">
      <c r="R403">
        <v>78</v>
      </c>
      <c r="S403" t="s">
        <v>265</v>
      </c>
      <c r="T403">
        <v>76</v>
      </c>
      <c r="U403">
        <v>0.93330000000000002</v>
      </c>
      <c r="V403" s="18">
        <v>0.65790000000000004</v>
      </c>
      <c r="W403" s="18">
        <v>0.40789999999999998</v>
      </c>
      <c r="X403" s="18">
        <v>9.1738999999999997</v>
      </c>
      <c r="Y403" s="18">
        <v>5.1603000000000003</v>
      </c>
      <c r="Z403" s="18">
        <v>5.1603000000000003</v>
      </c>
      <c r="AN403">
        <v>401</v>
      </c>
      <c r="AO403" t="s">
        <v>963</v>
      </c>
      <c r="AP403" s="18">
        <v>0.34920000000000001</v>
      </c>
      <c r="AQ403" s="18">
        <v>0.25</v>
      </c>
      <c r="AR403" s="18">
        <v>12.179</v>
      </c>
      <c r="BF403">
        <v>401</v>
      </c>
      <c r="BG403" t="s">
        <v>963</v>
      </c>
      <c r="BH403" s="18">
        <v>0.59650000000000003</v>
      </c>
      <c r="BI403" s="18">
        <v>0.46350000000000002</v>
      </c>
      <c r="BJ403" s="18">
        <v>7.1040000000000001</v>
      </c>
    </row>
    <row r="404" spans="18:62" x14ac:dyDescent="0.25">
      <c r="R404">
        <v>776</v>
      </c>
      <c r="S404" t="s">
        <v>963</v>
      </c>
      <c r="T404">
        <v>178</v>
      </c>
      <c r="U404">
        <v>1</v>
      </c>
      <c r="V404" s="18">
        <v>0.87639999999999996</v>
      </c>
      <c r="W404" s="18">
        <v>0.73599999999999999</v>
      </c>
      <c r="X404" s="18">
        <v>47.563499999999998</v>
      </c>
      <c r="Y404" s="18">
        <v>27.558499999999999</v>
      </c>
      <c r="Z404" s="18">
        <v>27.558499999999999</v>
      </c>
      <c r="AN404">
        <v>402</v>
      </c>
      <c r="AO404" t="s">
        <v>195</v>
      </c>
      <c r="AP404" s="18">
        <v>0.82120000000000004</v>
      </c>
      <c r="AQ404" s="18">
        <v>0.90100000000000002</v>
      </c>
      <c r="AR404" s="18">
        <v>1.522</v>
      </c>
      <c r="BF404">
        <v>402</v>
      </c>
      <c r="BG404" t="s">
        <v>195</v>
      </c>
      <c r="BH404" s="18">
        <v>0.37209999999999999</v>
      </c>
      <c r="BI404" s="18">
        <v>0.58330000000000004</v>
      </c>
      <c r="BJ404" s="18">
        <v>3.734</v>
      </c>
    </row>
    <row r="405" spans="18:62" x14ac:dyDescent="0.25">
      <c r="R405">
        <v>8</v>
      </c>
      <c r="S405" t="s">
        <v>195</v>
      </c>
      <c r="T405">
        <v>48</v>
      </c>
      <c r="U405">
        <v>1</v>
      </c>
      <c r="V405" s="18">
        <v>0.875</v>
      </c>
      <c r="W405" s="18">
        <v>0.70830000000000004</v>
      </c>
      <c r="X405" s="18">
        <v>10.363099999999999</v>
      </c>
      <c r="Y405" s="18">
        <v>9.8315999999999999</v>
      </c>
      <c r="Z405" s="18">
        <v>9.8315999999999999</v>
      </c>
      <c r="AN405">
        <v>403</v>
      </c>
      <c r="AO405" t="s">
        <v>934</v>
      </c>
      <c r="AP405" s="18">
        <v>0.60560000000000003</v>
      </c>
      <c r="AQ405" s="18">
        <v>0.49419999999999997</v>
      </c>
      <c r="AR405" s="18">
        <v>7.4950000000000001</v>
      </c>
      <c r="BF405">
        <v>403</v>
      </c>
      <c r="BG405" t="s">
        <v>934</v>
      </c>
      <c r="BH405" s="18">
        <v>0.77890000000000004</v>
      </c>
      <c r="BI405" s="18">
        <v>0.68600000000000005</v>
      </c>
      <c r="BJ405" s="18">
        <v>4.9000000000000004</v>
      </c>
    </row>
    <row r="406" spans="18:62" x14ac:dyDescent="0.25">
      <c r="R406">
        <v>747</v>
      </c>
      <c r="S406" t="s">
        <v>934</v>
      </c>
      <c r="T406">
        <v>172</v>
      </c>
      <c r="U406">
        <v>0.97060000000000002</v>
      </c>
      <c r="V406" s="18">
        <v>0.80230000000000001</v>
      </c>
      <c r="W406" s="18">
        <v>0.50580000000000003</v>
      </c>
      <c r="X406" s="18">
        <v>120.19759999999999</v>
      </c>
      <c r="Y406" s="18">
        <v>71.884100000000004</v>
      </c>
      <c r="Z406" s="18">
        <v>71.884100000000004</v>
      </c>
      <c r="AN406">
        <v>404</v>
      </c>
      <c r="AO406" t="s">
        <v>708</v>
      </c>
      <c r="AP406" s="18">
        <v>0.32729999999999998</v>
      </c>
      <c r="AQ406" s="18">
        <v>0.28649999999999998</v>
      </c>
      <c r="AR406" s="18">
        <v>13.202</v>
      </c>
      <c r="BF406">
        <v>404</v>
      </c>
      <c r="BG406" t="s">
        <v>708</v>
      </c>
      <c r="BH406" s="18">
        <v>0.55859999999999999</v>
      </c>
      <c r="BI406" s="18">
        <v>0.4617</v>
      </c>
      <c r="BJ406" s="18">
        <v>4.9669999999999996</v>
      </c>
    </row>
    <row r="407" spans="18:62" x14ac:dyDescent="0.25">
      <c r="R407">
        <v>521</v>
      </c>
      <c r="S407" t="s">
        <v>708</v>
      </c>
      <c r="T407">
        <v>137</v>
      </c>
      <c r="U407">
        <v>0.92589999999999995</v>
      </c>
      <c r="V407" s="18">
        <v>0.72060000000000002</v>
      </c>
      <c r="W407" s="18">
        <v>0.49640000000000001</v>
      </c>
      <c r="X407" s="18">
        <v>30.4023</v>
      </c>
      <c r="Y407" s="18">
        <v>16.993099999999998</v>
      </c>
      <c r="Z407" s="18">
        <v>16.993099999999998</v>
      </c>
      <c r="AN407">
        <v>405</v>
      </c>
      <c r="AO407" t="s">
        <v>680</v>
      </c>
      <c r="AP407" s="18">
        <v>0.35270000000000001</v>
      </c>
      <c r="AQ407" s="18">
        <v>0.30080000000000001</v>
      </c>
      <c r="AR407" s="18">
        <v>12.178000000000001</v>
      </c>
      <c r="BF407">
        <v>405</v>
      </c>
      <c r="BG407" t="s">
        <v>680</v>
      </c>
      <c r="BH407" s="18">
        <v>0.64459999999999995</v>
      </c>
      <c r="BI407" s="18">
        <v>0.54320000000000002</v>
      </c>
      <c r="BJ407" s="18">
        <v>6.16</v>
      </c>
    </row>
    <row r="408" spans="18:62" x14ac:dyDescent="0.25">
      <c r="R408">
        <v>493</v>
      </c>
      <c r="S408" t="s">
        <v>680</v>
      </c>
      <c r="T408">
        <v>133</v>
      </c>
      <c r="U408">
        <v>0.92310000000000003</v>
      </c>
      <c r="V408" s="18">
        <v>0.78790000000000004</v>
      </c>
      <c r="W408" s="18">
        <v>0.56389999999999996</v>
      </c>
      <c r="X408" s="18">
        <v>29.394400000000001</v>
      </c>
      <c r="Y408" s="18">
        <v>15.880699999999999</v>
      </c>
      <c r="Z408" s="18">
        <v>15.880699999999999</v>
      </c>
      <c r="AN408">
        <v>406</v>
      </c>
      <c r="AO408" t="s">
        <v>958</v>
      </c>
      <c r="AP408" s="18">
        <v>0.77790000000000004</v>
      </c>
      <c r="AQ408" s="18">
        <v>0.70620000000000005</v>
      </c>
      <c r="AR408" s="18">
        <v>4.6470000000000002</v>
      </c>
      <c r="BF408">
        <v>406</v>
      </c>
      <c r="BG408" t="s">
        <v>958</v>
      </c>
      <c r="BH408" s="18">
        <v>0.42070000000000002</v>
      </c>
      <c r="BI408" s="18">
        <v>0.37009999999999998</v>
      </c>
      <c r="BJ408" s="18">
        <v>14.238</v>
      </c>
    </row>
    <row r="409" spans="18:62" x14ac:dyDescent="0.25">
      <c r="R409">
        <v>771</v>
      </c>
      <c r="S409" t="s">
        <v>958</v>
      </c>
      <c r="T409">
        <v>177</v>
      </c>
      <c r="U409">
        <v>0.9143</v>
      </c>
      <c r="V409" s="18">
        <v>0.76139999999999997</v>
      </c>
      <c r="W409" s="18">
        <v>0.59889999999999999</v>
      </c>
      <c r="X409" s="18">
        <v>269.84890000000001</v>
      </c>
      <c r="Y409" s="18">
        <v>186.85730000000001</v>
      </c>
      <c r="Z409" s="18">
        <v>100</v>
      </c>
      <c r="AN409">
        <v>407</v>
      </c>
      <c r="AO409" t="s">
        <v>314</v>
      </c>
      <c r="AP409" s="18">
        <v>0.35149999999999998</v>
      </c>
      <c r="AQ409" s="18">
        <v>0.34710000000000002</v>
      </c>
      <c r="AR409" s="18">
        <v>10.798999999999999</v>
      </c>
      <c r="BF409">
        <v>407</v>
      </c>
      <c r="BG409" t="s">
        <v>314</v>
      </c>
      <c r="BH409" s="18">
        <v>0.70730000000000004</v>
      </c>
      <c r="BI409" s="18">
        <v>0.68530000000000002</v>
      </c>
      <c r="BJ409" s="18">
        <v>2.944</v>
      </c>
    </row>
    <row r="410" spans="18:62" x14ac:dyDescent="0.25">
      <c r="R410">
        <v>127</v>
      </c>
      <c r="S410" t="s">
        <v>314</v>
      </c>
      <c r="T410">
        <v>85</v>
      </c>
      <c r="U410">
        <v>1</v>
      </c>
      <c r="V410" s="18">
        <v>0.97619999999999996</v>
      </c>
      <c r="W410" s="18">
        <v>0.84709999999999996</v>
      </c>
      <c r="X410" s="18">
        <v>8.6782000000000004</v>
      </c>
      <c r="Y410" s="18">
        <v>5.899</v>
      </c>
      <c r="Z410" s="18">
        <v>5.899</v>
      </c>
      <c r="AN410">
        <v>408</v>
      </c>
      <c r="AO410" t="s">
        <v>377</v>
      </c>
      <c r="AP410" s="18">
        <v>0.94120000000000004</v>
      </c>
      <c r="AQ410" s="18">
        <v>0.95740000000000003</v>
      </c>
      <c r="AR410" s="18">
        <v>1.1739999999999999</v>
      </c>
      <c r="BF410">
        <v>408</v>
      </c>
      <c r="BG410" t="s">
        <v>377</v>
      </c>
      <c r="BH410" s="18">
        <v>0.68630000000000002</v>
      </c>
      <c r="BI410" s="18">
        <v>0.65959999999999996</v>
      </c>
      <c r="BJ410" s="18">
        <v>5.51</v>
      </c>
    </row>
    <row r="411" spans="18:62" x14ac:dyDescent="0.25">
      <c r="R411">
        <v>190</v>
      </c>
      <c r="S411" t="s">
        <v>377</v>
      </c>
      <c r="T411">
        <v>94</v>
      </c>
      <c r="U411">
        <v>1</v>
      </c>
      <c r="V411" s="18">
        <v>0.87229999999999996</v>
      </c>
      <c r="W411" s="18">
        <v>0.73399999999999999</v>
      </c>
      <c r="X411" s="18">
        <v>16.460599999999999</v>
      </c>
      <c r="Y411" s="18">
        <v>9.8849999999999998</v>
      </c>
      <c r="Z411" s="18">
        <v>9.8849999999999998</v>
      </c>
      <c r="AN411">
        <v>409</v>
      </c>
      <c r="AO411" t="s">
        <v>251</v>
      </c>
      <c r="AP411" s="18">
        <v>0.93910000000000005</v>
      </c>
      <c r="AQ411" s="18">
        <v>0.95489999999999997</v>
      </c>
      <c r="AR411" s="18">
        <v>0.98199999999999998</v>
      </c>
      <c r="BF411">
        <v>409</v>
      </c>
      <c r="BG411" t="s">
        <v>251</v>
      </c>
      <c r="BH411" s="18">
        <v>0.64449999999999996</v>
      </c>
      <c r="BI411" s="18">
        <v>0.67010000000000003</v>
      </c>
      <c r="BJ411" s="18">
        <v>3.1110000000000002</v>
      </c>
    </row>
    <row r="412" spans="18:62" x14ac:dyDescent="0.25">
      <c r="R412">
        <v>64</v>
      </c>
      <c r="S412" t="s">
        <v>251</v>
      </c>
      <c r="T412">
        <v>72</v>
      </c>
      <c r="U412">
        <v>0.92859999999999998</v>
      </c>
      <c r="V412" s="18">
        <v>0.83330000000000004</v>
      </c>
      <c r="W412" s="18">
        <v>0.72219999999999995</v>
      </c>
      <c r="X412" s="18">
        <v>10.808</v>
      </c>
      <c r="Y412" s="18">
        <v>5.9873000000000003</v>
      </c>
      <c r="Z412" s="18">
        <v>5.9873000000000003</v>
      </c>
      <c r="AN412">
        <v>410</v>
      </c>
      <c r="AO412" t="s">
        <v>612</v>
      </c>
      <c r="AP412" s="18">
        <v>0.32019999999999998</v>
      </c>
      <c r="AQ412" s="18">
        <v>0.29070000000000001</v>
      </c>
      <c r="AR412" s="18">
        <v>13.457000000000001</v>
      </c>
      <c r="BF412">
        <v>410</v>
      </c>
      <c r="BG412" t="s">
        <v>612</v>
      </c>
      <c r="BH412" s="18">
        <v>0.84379999999999999</v>
      </c>
      <c r="BI412" s="18">
        <v>0.76219999999999999</v>
      </c>
      <c r="BJ412" s="18">
        <v>1.9690000000000001</v>
      </c>
    </row>
    <row r="413" spans="18:62" x14ac:dyDescent="0.25">
      <c r="R413">
        <v>425</v>
      </c>
      <c r="S413" t="s">
        <v>612</v>
      </c>
      <c r="T413">
        <v>123</v>
      </c>
      <c r="U413">
        <v>1</v>
      </c>
      <c r="V413" s="18">
        <v>0.83609999999999995</v>
      </c>
      <c r="W413" s="18">
        <v>0.69920000000000004</v>
      </c>
      <c r="X413" s="18">
        <v>15.410500000000001</v>
      </c>
      <c r="Y413" s="18">
        <v>7.9801000000000002</v>
      </c>
      <c r="Z413" s="18">
        <v>7.9801000000000002</v>
      </c>
      <c r="AN413">
        <v>411</v>
      </c>
      <c r="AO413" t="s">
        <v>502</v>
      </c>
      <c r="AP413" s="18">
        <v>0.52800000000000002</v>
      </c>
      <c r="AQ413" s="18">
        <v>0.45910000000000001</v>
      </c>
      <c r="AR413" s="18">
        <v>7.25</v>
      </c>
      <c r="BF413">
        <v>411</v>
      </c>
      <c r="BG413" t="s">
        <v>502</v>
      </c>
      <c r="BH413" s="18">
        <v>0.69579999999999997</v>
      </c>
      <c r="BI413" s="18">
        <v>0.625</v>
      </c>
      <c r="BJ413" s="18">
        <v>5.3529999999999998</v>
      </c>
    </row>
    <row r="414" spans="18:62" x14ac:dyDescent="0.25">
      <c r="R414">
        <v>315</v>
      </c>
      <c r="S414" t="s">
        <v>502</v>
      </c>
      <c r="T414">
        <v>110</v>
      </c>
      <c r="U414">
        <v>0.90910000000000002</v>
      </c>
      <c r="V414" s="18">
        <v>0.74550000000000005</v>
      </c>
      <c r="W414" s="18">
        <v>0.54549999999999998</v>
      </c>
      <c r="X414" s="18">
        <v>38.502499999999998</v>
      </c>
      <c r="Y414" s="18">
        <v>21.133400000000002</v>
      </c>
      <c r="Z414" s="18">
        <v>21.133400000000002</v>
      </c>
      <c r="AN414">
        <v>412</v>
      </c>
      <c r="AO414" t="s">
        <v>922</v>
      </c>
      <c r="AP414" s="18">
        <v>0.30959999999999999</v>
      </c>
      <c r="AQ414" s="18">
        <v>0.2293</v>
      </c>
      <c r="AR414" s="18">
        <v>15.285</v>
      </c>
      <c r="BF414">
        <v>412</v>
      </c>
      <c r="BG414" t="s">
        <v>922</v>
      </c>
      <c r="BH414" s="18">
        <v>0.29480000000000001</v>
      </c>
      <c r="BI414" s="18">
        <v>0.22339999999999999</v>
      </c>
      <c r="BJ414" s="18">
        <v>16.631</v>
      </c>
    </row>
    <row r="415" spans="18:62" x14ac:dyDescent="0.25">
      <c r="R415">
        <v>735</v>
      </c>
      <c r="S415" t="s">
        <v>922</v>
      </c>
      <c r="T415">
        <v>169</v>
      </c>
      <c r="U415">
        <v>1</v>
      </c>
      <c r="V415" s="18">
        <v>0.83330000000000004</v>
      </c>
      <c r="W415" s="18">
        <v>0.6331</v>
      </c>
      <c r="X415" s="18">
        <v>42.964799999999997</v>
      </c>
      <c r="Y415" s="18">
        <v>25.015899999999998</v>
      </c>
      <c r="Z415" s="18">
        <v>25.015899999999998</v>
      </c>
      <c r="AN415">
        <v>413</v>
      </c>
      <c r="AO415" t="s">
        <v>244</v>
      </c>
      <c r="AP415" s="18">
        <v>0.49020000000000002</v>
      </c>
      <c r="AQ415" s="18">
        <v>0.56689999999999996</v>
      </c>
      <c r="AR415" s="18">
        <v>5.048</v>
      </c>
      <c r="BF415">
        <v>413</v>
      </c>
      <c r="BG415" t="s">
        <v>244</v>
      </c>
      <c r="BH415" s="18">
        <v>0.74629999999999996</v>
      </c>
      <c r="BI415" s="18">
        <v>0.79579999999999995</v>
      </c>
      <c r="BJ415" s="18">
        <v>2.7410000000000001</v>
      </c>
    </row>
    <row r="416" spans="18:62" x14ac:dyDescent="0.25">
      <c r="R416">
        <v>57</v>
      </c>
      <c r="S416" t="s">
        <v>244</v>
      </c>
      <c r="T416">
        <v>71</v>
      </c>
      <c r="U416">
        <v>1</v>
      </c>
      <c r="V416" s="18">
        <v>0.77139999999999997</v>
      </c>
      <c r="W416" s="18">
        <v>0.40849999999999997</v>
      </c>
      <c r="X416" s="18">
        <v>81.686899999999994</v>
      </c>
      <c r="Y416" s="18">
        <v>41.9223</v>
      </c>
      <c r="Z416" s="18">
        <v>41.9223</v>
      </c>
      <c r="AN416">
        <v>414</v>
      </c>
      <c r="AO416" t="s">
        <v>645</v>
      </c>
      <c r="AP416" s="18">
        <v>0.94030000000000002</v>
      </c>
      <c r="AQ416" s="18">
        <v>0.92379999999999995</v>
      </c>
      <c r="AR416" s="18">
        <v>1.27</v>
      </c>
      <c r="BF416">
        <v>414</v>
      </c>
      <c r="BG416" t="s">
        <v>645</v>
      </c>
      <c r="BH416" s="18">
        <v>0.64180000000000004</v>
      </c>
      <c r="BI416" s="18">
        <v>0.54690000000000005</v>
      </c>
      <c r="BJ416" s="18">
        <v>5.0709999999999997</v>
      </c>
    </row>
    <row r="417" spans="18:62" x14ac:dyDescent="0.25">
      <c r="R417">
        <v>458</v>
      </c>
      <c r="S417" t="s">
        <v>645</v>
      </c>
      <c r="T417">
        <v>128</v>
      </c>
      <c r="U417">
        <v>0.96</v>
      </c>
      <c r="V417" s="18">
        <v>0.92190000000000005</v>
      </c>
      <c r="W417" s="18">
        <v>0.73440000000000005</v>
      </c>
      <c r="X417" s="18">
        <v>21.712700000000002</v>
      </c>
      <c r="Y417" s="18">
        <v>12.4598</v>
      </c>
      <c r="Z417" s="18">
        <v>12.4598</v>
      </c>
      <c r="AN417">
        <v>415</v>
      </c>
      <c r="AO417" t="s">
        <v>677</v>
      </c>
      <c r="AP417" s="18">
        <v>0.34899999999999998</v>
      </c>
      <c r="AQ417" s="18">
        <v>0.29920000000000002</v>
      </c>
      <c r="AR417" s="18">
        <v>12.034000000000001</v>
      </c>
      <c r="BF417">
        <v>415</v>
      </c>
      <c r="BG417" t="s">
        <v>677</v>
      </c>
      <c r="BH417" s="18">
        <v>0.61270000000000002</v>
      </c>
      <c r="BI417" s="18">
        <v>0.53979999999999995</v>
      </c>
      <c r="BJ417" s="18">
        <v>7.3559999999999999</v>
      </c>
    </row>
    <row r="418" spans="18:62" x14ac:dyDescent="0.25">
      <c r="R418">
        <v>490</v>
      </c>
      <c r="S418" t="s">
        <v>677</v>
      </c>
      <c r="T418">
        <v>132</v>
      </c>
      <c r="U418">
        <v>0.92310000000000003</v>
      </c>
      <c r="V418" s="18">
        <v>0.89390000000000003</v>
      </c>
      <c r="W418" s="18">
        <v>0.71970000000000001</v>
      </c>
      <c r="X418" s="18">
        <v>50.501800000000003</v>
      </c>
      <c r="Y418" s="18">
        <v>27.817399999999999</v>
      </c>
      <c r="Z418" s="18">
        <v>27.817399999999999</v>
      </c>
      <c r="AN418">
        <v>416</v>
      </c>
      <c r="AO418" t="s">
        <v>537</v>
      </c>
      <c r="AP418" s="18">
        <v>0.94589999999999996</v>
      </c>
      <c r="AQ418" s="18">
        <v>0.93479999999999996</v>
      </c>
      <c r="AR418" s="18">
        <v>1.089</v>
      </c>
      <c r="BF418">
        <v>416</v>
      </c>
      <c r="BG418" t="s">
        <v>537</v>
      </c>
      <c r="BH418" s="18">
        <v>0.76270000000000004</v>
      </c>
      <c r="BI418" s="18">
        <v>0.68259999999999998</v>
      </c>
      <c r="BJ418" s="18">
        <v>3.988</v>
      </c>
    </row>
    <row r="419" spans="18:62" x14ac:dyDescent="0.25">
      <c r="R419">
        <v>350</v>
      </c>
      <c r="S419" t="s">
        <v>537</v>
      </c>
      <c r="T419">
        <v>115</v>
      </c>
      <c r="U419">
        <v>0.95650000000000002</v>
      </c>
      <c r="V419" s="18">
        <v>0.63160000000000005</v>
      </c>
      <c r="W419" s="18">
        <v>0.40870000000000001</v>
      </c>
      <c r="X419" s="18">
        <v>40.313099999999999</v>
      </c>
      <c r="Y419" s="18">
        <v>21.110700000000001</v>
      </c>
      <c r="Z419" s="18">
        <v>21.110700000000001</v>
      </c>
      <c r="AN419">
        <v>417</v>
      </c>
      <c r="AO419" t="s">
        <v>728</v>
      </c>
      <c r="AP419" s="18">
        <v>0.98660000000000003</v>
      </c>
      <c r="AQ419" s="18">
        <v>0.98919999999999997</v>
      </c>
      <c r="AR419" s="18">
        <v>0.52400000000000002</v>
      </c>
      <c r="BF419">
        <v>417</v>
      </c>
      <c r="BG419" t="s">
        <v>728</v>
      </c>
      <c r="BH419" s="18">
        <v>0.77829999999999999</v>
      </c>
      <c r="BI419" s="18">
        <v>0.6673</v>
      </c>
      <c r="BJ419" s="18">
        <v>3.2160000000000002</v>
      </c>
    </row>
    <row r="420" spans="18:62" x14ac:dyDescent="0.25">
      <c r="R420">
        <v>541</v>
      </c>
      <c r="S420" t="s">
        <v>728</v>
      </c>
      <c r="T420">
        <v>139</v>
      </c>
      <c r="U420">
        <v>0.92589999999999995</v>
      </c>
      <c r="V420" s="18">
        <v>0.73909999999999998</v>
      </c>
      <c r="W420" s="18">
        <v>0.53959999999999997</v>
      </c>
      <c r="X420" s="18">
        <v>25.679099999999998</v>
      </c>
      <c r="Y420" s="18">
        <v>13.3781</v>
      </c>
      <c r="Z420" s="18">
        <v>13.3781</v>
      </c>
      <c r="AN420">
        <v>418</v>
      </c>
      <c r="AO420" t="s">
        <v>706</v>
      </c>
      <c r="AP420" s="18">
        <v>0.96970000000000001</v>
      </c>
      <c r="AQ420" s="18">
        <v>0.96350000000000002</v>
      </c>
      <c r="AR420" s="18">
        <v>1.0029999999999999</v>
      </c>
      <c r="BF420">
        <v>418</v>
      </c>
      <c r="BG420" t="s">
        <v>706</v>
      </c>
      <c r="BH420" s="18">
        <v>0.60470000000000002</v>
      </c>
      <c r="BI420" s="18">
        <v>0.5</v>
      </c>
      <c r="BJ420" s="18">
        <v>4.5599999999999996</v>
      </c>
    </row>
    <row r="421" spans="18:62" x14ac:dyDescent="0.25">
      <c r="R421">
        <v>519</v>
      </c>
      <c r="S421" t="s">
        <v>706</v>
      </c>
      <c r="T421">
        <v>137</v>
      </c>
      <c r="U421">
        <v>1</v>
      </c>
      <c r="V421" s="18">
        <v>0.83819999999999995</v>
      </c>
      <c r="W421" s="18">
        <v>0.60580000000000001</v>
      </c>
      <c r="X421" s="18">
        <v>44.974899999999998</v>
      </c>
      <c r="Y421" s="18">
        <v>24.869199999999999</v>
      </c>
      <c r="Z421" s="18">
        <v>24.869199999999999</v>
      </c>
      <c r="AN421">
        <v>419</v>
      </c>
      <c r="AO421" t="s">
        <v>611</v>
      </c>
      <c r="AP421" s="18">
        <v>0.97729999999999995</v>
      </c>
      <c r="AQ421" s="18">
        <v>0.98370000000000002</v>
      </c>
      <c r="AR421" s="18">
        <v>0.68500000000000005</v>
      </c>
      <c r="BF421">
        <v>419</v>
      </c>
      <c r="BG421" t="s">
        <v>611</v>
      </c>
      <c r="BH421" s="18">
        <v>0.67830000000000001</v>
      </c>
      <c r="BI421" s="18">
        <v>0.58940000000000003</v>
      </c>
      <c r="BJ421" s="18">
        <v>3.3130000000000002</v>
      </c>
    </row>
    <row r="422" spans="18:62" x14ac:dyDescent="0.25">
      <c r="R422">
        <v>424</v>
      </c>
      <c r="S422" t="s">
        <v>611</v>
      </c>
      <c r="T422">
        <v>123</v>
      </c>
      <c r="U422">
        <v>0.95830000000000004</v>
      </c>
      <c r="V422" s="18">
        <v>0.75409999999999999</v>
      </c>
      <c r="W422" s="18">
        <v>0.52029999999999998</v>
      </c>
      <c r="X422" s="18">
        <v>17.368500000000001</v>
      </c>
      <c r="Y422" s="18">
        <v>9.2690999999999999</v>
      </c>
      <c r="Z422" s="18">
        <v>9.2690999999999999</v>
      </c>
      <c r="AN422">
        <v>420</v>
      </c>
      <c r="AO422" t="s">
        <v>190</v>
      </c>
      <c r="AP422" s="18">
        <v>0.80149999999999999</v>
      </c>
      <c r="AQ422" s="18">
        <v>0.89770000000000005</v>
      </c>
      <c r="AR422" s="18">
        <v>1.84</v>
      </c>
      <c r="BF422">
        <v>420</v>
      </c>
      <c r="BG422" t="s">
        <v>190</v>
      </c>
      <c r="BH422" s="18">
        <v>0.2041</v>
      </c>
      <c r="BI422" s="18">
        <v>0.375</v>
      </c>
      <c r="BJ422" s="18">
        <v>8.1489999999999991</v>
      </c>
    </row>
    <row r="423" spans="18:62" x14ac:dyDescent="0.25">
      <c r="R423">
        <v>3</v>
      </c>
      <c r="S423" t="s">
        <v>190</v>
      </c>
      <c r="T423">
        <v>44</v>
      </c>
      <c r="U423">
        <v>1</v>
      </c>
      <c r="V423" s="18">
        <v>0.5</v>
      </c>
      <c r="W423" s="18">
        <v>0.2727</v>
      </c>
      <c r="X423" s="18">
        <v>13.0702</v>
      </c>
      <c r="Y423" s="18">
        <v>12.3207</v>
      </c>
      <c r="Z423" s="18">
        <v>12.3207</v>
      </c>
      <c r="AN423">
        <v>421</v>
      </c>
      <c r="AO423" t="s">
        <v>218</v>
      </c>
      <c r="AP423" s="18">
        <v>0.90690000000000004</v>
      </c>
      <c r="AQ423" s="18">
        <v>0.9355</v>
      </c>
      <c r="AR423" s="18">
        <v>1.155</v>
      </c>
      <c r="BF423">
        <v>421</v>
      </c>
      <c r="BG423" t="s">
        <v>218</v>
      </c>
      <c r="BH423" s="18">
        <v>0.68279999999999996</v>
      </c>
      <c r="BI423" s="18">
        <v>0.7339</v>
      </c>
      <c r="BJ423" s="18">
        <v>2.3940000000000001</v>
      </c>
    </row>
    <row r="424" spans="18:62" x14ac:dyDescent="0.25">
      <c r="R424">
        <v>31</v>
      </c>
      <c r="S424" t="s">
        <v>218</v>
      </c>
      <c r="T424">
        <v>62</v>
      </c>
      <c r="U424">
        <v>0.91669999999999996</v>
      </c>
      <c r="V424" s="18">
        <v>0.7097</v>
      </c>
      <c r="W424" s="18">
        <v>0.5</v>
      </c>
      <c r="X424" s="18">
        <v>20.097200000000001</v>
      </c>
      <c r="Y424" s="18">
        <v>9.4259000000000004</v>
      </c>
      <c r="Z424" s="18">
        <v>9.4259000000000004</v>
      </c>
      <c r="AN424">
        <v>422</v>
      </c>
      <c r="AO424" t="s">
        <v>222</v>
      </c>
      <c r="AP424" s="18">
        <v>0.9415</v>
      </c>
      <c r="AQ424" s="18">
        <v>0.97219999999999995</v>
      </c>
      <c r="AR424" s="18">
        <v>0.746</v>
      </c>
      <c r="BF424">
        <v>422</v>
      </c>
      <c r="BG424" t="s">
        <v>222</v>
      </c>
      <c r="BH424" s="18">
        <v>0.57940000000000003</v>
      </c>
      <c r="BI424" s="18">
        <v>0.66669999999999996</v>
      </c>
      <c r="BJ424" s="18">
        <v>3.1339999999999999</v>
      </c>
    </row>
    <row r="425" spans="18:62" x14ac:dyDescent="0.25">
      <c r="R425">
        <v>35</v>
      </c>
      <c r="S425" t="s">
        <v>222</v>
      </c>
      <c r="T425">
        <v>63</v>
      </c>
      <c r="U425">
        <v>1</v>
      </c>
      <c r="V425" s="18">
        <v>0.7742</v>
      </c>
      <c r="W425" s="18">
        <v>0.52380000000000004</v>
      </c>
      <c r="X425" s="18">
        <v>20.907399999999999</v>
      </c>
      <c r="Y425" s="18">
        <v>10.7011</v>
      </c>
      <c r="Z425" s="18">
        <v>10.7011</v>
      </c>
      <c r="AN425">
        <v>423</v>
      </c>
      <c r="AO425" t="s">
        <v>406</v>
      </c>
      <c r="AP425" s="18">
        <v>0.38979999999999998</v>
      </c>
      <c r="AQ425" s="18">
        <v>0.39650000000000002</v>
      </c>
      <c r="AR425" s="18">
        <v>7.9470000000000001</v>
      </c>
      <c r="BF425">
        <v>423</v>
      </c>
      <c r="BG425" t="s">
        <v>406</v>
      </c>
      <c r="BH425" s="18">
        <v>0.61929999999999996</v>
      </c>
      <c r="BI425" s="18">
        <v>0.58840000000000003</v>
      </c>
      <c r="BJ425" s="18">
        <v>5.01</v>
      </c>
    </row>
    <row r="426" spans="18:62" x14ac:dyDescent="0.25">
      <c r="R426">
        <v>219</v>
      </c>
      <c r="S426" t="s">
        <v>406</v>
      </c>
      <c r="T426">
        <v>99</v>
      </c>
      <c r="U426">
        <v>1</v>
      </c>
      <c r="V426" s="18">
        <v>0.91839999999999999</v>
      </c>
      <c r="W426" s="18">
        <v>0.77780000000000005</v>
      </c>
      <c r="X426" s="18">
        <v>27.266100000000002</v>
      </c>
      <c r="Y426" s="18">
        <v>14.4049</v>
      </c>
      <c r="Z426" s="18">
        <v>14.4049</v>
      </c>
      <c r="AN426">
        <v>424</v>
      </c>
      <c r="AO426" t="s">
        <v>282</v>
      </c>
      <c r="AP426" s="18">
        <v>0.97409999999999997</v>
      </c>
      <c r="AQ426" s="18">
        <v>0.99060000000000004</v>
      </c>
      <c r="AR426" s="18">
        <v>0.54500000000000004</v>
      </c>
      <c r="BF426">
        <v>424</v>
      </c>
      <c r="BG426" t="s">
        <v>282</v>
      </c>
      <c r="BH426" s="18">
        <v>0.78159999999999996</v>
      </c>
      <c r="BI426" s="18">
        <v>0.76559999999999995</v>
      </c>
      <c r="BJ426" s="18">
        <v>1.998</v>
      </c>
    </row>
    <row r="427" spans="18:62" x14ac:dyDescent="0.25">
      <c r="R427">
        <v>95</v>
      </c>
      <c r="S427" t="s">
        <v>282</v>
      </c>
      <c r="T427">
        <v>80</v>
      </c>
      <c r="U427">
        <v>1</v>
      </c>
      <c r="V427" s="18">
        <v>0.85</v>
      </c>
      <c r="W427" s="18">
        <v>0.76249999999999996</v>
      </c>
      <c r="X427" s="18">
        <v>7.6192000000000002</v>
      </c>
      <c r="Y427" s="18">
        <v>4.5838999999999999</v>
      </c>
      <c r="Z427" s="18">
        <v>4.5838999999999999</v>
      </c>
      <c r="AN427">
        <v>425</v>
      </c>
      <c r="AO427" t="s">
        <v>774</v>
      </c>
      <c r="AP427" s="18">
        <v>0.3377</v>
      </c>
      <c r="AQ427" s="18">
        <v>0.2621</v>
      </c>
      <c r="AR427" s="18">
        <v>13.164</v>
      </c>
      <c r="BF427">
        <v>425</v>
      </c>
      <c r="BG427" t="s">
        <v>774</v>
      </c>
      <c r="BH427" s="18">
        <v>0.6381</v>
      </c>
      <c r="BI427" s="18">
        <v>0.51900000000000002</v>
      </c>
      <c r="BJ427" s="18">
        <v>4.0069999999999997</v>
      </c>
    </row>
    <row r="428" spans="18:62" x14ac:dyDescent="0.25">
      <c r="R428">
        <v>587</v>
      </c>
      <c r="S428" t="s">
        <v>774</v>
      </c>
      <c r="T428">
        <v>145</v>
      </c>
      <c r="U428">
        <v>0.93100000000000005</v>
      </c>
      <c r="V428" s="18">
        <v>0.80559999999999998</v>
      </c>
      <c r="W428" s="18">
        <v>0.66900000000000004</v>
      </c>
      <c r="X428" s="18">
        <v>48.470399999999998</v>
      </c>
      <c r="Y428" s="18">
        <v>26.590299999999999</v>
      </c>
      <c r="Z428" s="18">
        <v>26.590299999999999</v>
      </c>
      <c r="AN428">
        <v>426</v>
      </c>
      <c r="AO428" t="s">
        <v>270</v>
      </c>
      <c r="AP428" s="18">
        <v>0.83850000000000002</v>
      </c>
      <c r="AQ428" s="18">
        <v>0.86360000000000003</v>
      </c>
      <c r="AR428" s="18">
        <v>2.0230000000000001</v>
      </c>
      <c r="BF428">
        <v>426</v>
      </c>
      <c r="BG428" t="s">
        <v>270</v>
      </c>
      <c r="BH428" s="18">
        <v>0.65169999999999995</v>
      </c>
      <c r="BI428" s="18">
        <v>0.65580000000000005</v>
      </c>
      <c r="BJ428" s="18">
        <v>2.9809999999999999</v>
      </c>
    </row>
    <row r="429" spans="18:62" x14ac:dyDescent="0.25">
      <c r="R429">
        <v>83</v>
      </c>
      <c r="S429" t="s">
        <v>270</v>
      </c>
      <c r="T429">
        <v>77</v>
      </c>
      <c r="U429">
        <v>1</v>
      </c>
      <c r="V429" s="18">
        <v>0.94740000000000002</v>
      </c>
      <c r="W429" s="18">
        <v>0.72729999999999995</v>
      </c>
      <c r="X429" s="18">
        <v>16.209099999999999</v>
      </c>
      <c r="Y429" s="18">
        <v>13.7379</v>
      </c>
      <c r="Z429" s="18">
        <v>13.7379</v>
      </c>
      <c r="AN429">
        <v>427</v>
      </c>
      <c r="AO429" t="s">
        <v>745</v>
      </c>
      <c r="AP429" s="18">
        <v>0.9466</v>
      </c>
      <c r="AQ429" s="18">
        <v>0.92379999999999995</v>
      </c>
      <c r="AR429" s="18">
        <v>1.427</v>
      </c>
      <c r="BF429">
        <v>427</v>
      </c>
      <c r="BG429" t="s">
        <v>745</v>
      </c>
      <c r="BH429" s="18">
        <v>0.72860000000000003</v>
      </c>
      <c r="BI429" s="18">
        <v>0.61880000000000002</v>
      </c>
      <c r="BJ429" s="18">
        <v>3.7570000000000001</v>
      </c>
    </row>
    <row r="430" spans="18:62" x14ac:dyDescent="0.25">
      <c r="R430">
        <v>558</v>
      </c>
      <c r="S430" t="s">
        <v>745</v>
      </c>
      <c r="T430">
        <v>141</v>
      </c>
      <c r="U430">
        <v>1</v>
      </c>
      <c r="V430" s="18">
        <v>0.97140000000000004</v>
      </c>
      <c r="W430" s="18">
        <v>0.86519999999999997</v>
      </c>
      <c r="X430" s="18">
        <v>40.349200000000003</v>
      </c>
      <c r="Y430" s="18">
        <v>21.1981</v>
      </c>
      <c r="Z430" s="18">
        <v>21.1981</v>
      </c>
      <c r="AN430">
        <v>428</v>
      </c>
      <c r="AO430" t="s">
        <v>840</v>
      </c>
      <c r="AP430" s="18">
        <v>0.41760000000000003</v>
      </c>
      <c r="AQ430" s="18">
        <v>0.34250000000000003</v>
      </c>
      <c r="AR430" s="18">
        <v>10.077</v>
      </c>
      <c r="BF430">
        <v>428</v>
      </c>
      <c r="BG430" t="s">
        <v>840</v>
      </c>
      <c r="BH430" s="18">
        <v>0.46650000000000003</v>
      </c>
      <c r="BI430" s="18">
        <v>0.4269</v>
      </c>
      <c r="BJ430" s="18">
        <v>7.5510000000000002</v>
      </c>
    </row>
    <row r="431" spans="18:62" x14ac:dyDescent="0.25">
      <c r="R431">
        <v>653</v>
      </c>
      <c r="S431" t="s">
        <v>840</v>
      </c>
      <c r="T431">
        <v>154</v>
      </c>
      <c r="U431">
        <v>0.93330000000000002</v>
      </c>
      <c r="V431" s="18">
        <v>0.67530000000000001</v>
      </c>
      <c r="W431" s="18">
        <v>0.42859999999999998</v>
      </c>
      <c r="X431" s="18">
        <v>233.01400000000001</v>
      </c>
      <c r="Y431" s="18">
        <v>151.33680000000001</v>
      </c>
      <c r="Z431" s="18">
        <v>100</v>
      </c>
      <c r="AN431">
        <v>429</v>
      </c>
      <c r="AO431" t="s">
        <v>954</v>
      </c>
      <c r="AP431" s="18">
        <v>0.33019999999999999</v>
      </c>
      <c r="AQ431" s="18">
        <v>0.23719999999999999</v>
      </c>
      <c r="AR431" s="18">
        <v>12.292</v>
      </c>
      <c r="BF431">
        <v>429</v>
      </c>
      <c r="BG431" t="s">
        <v>954</v>
      </c>
      <c r="BH431" s="18">
        <v>0.59370000000000001</v>
      </c>
      <c r="BI431" s="18">
        <v>0.48720000000000002</v>
      </c>
      <c r="BJ431" s="18">
        <v>11.058</v>
      </c>
    </row>
    <row r="432" spans="18:62" x14ac:dyDescent="0.25">
      <c r="R432">
        <v>767</v>
      </c>
      <c r="S432" t="s">
        <v>954</v>
      </c>
      <c r="T432">
        <v>176</v>
      </c>
      <c r="U432">
        <v>0.94289999999999996</v>
      </c>
      <c r="V432" s="18">
        <v>0.89770000000000005</v>
      </c>
      <c r="W432" s="18">
        <v>0.71020000000000005</v>
      </c>
      <c r="X432" s="18">
        <v>61.032600000000002</v>
      </c>
      <c r="Y432" s="18">
        <v>35.248199999999997</v>
      </c>
      <c r="Z432" s="18">
        <v>35.248199999999997</v>
      </c>
      <c r="AN432">
        <v>430</v>
      </c>
      <c r="AO432" t="s">
        <v>260</v>
      </c>
      <c r="AP432" s="18">
        <v>0.65580000000000005</v>
      </c>
      <c r="AQ432" s="18">
        <v>0.67330000000000001</v>
      </c>
      <c r="AR432" s="18">
        <v>6.782</v>
      </c>
      <c r="BF432">
        <v>430</v>
      </c>
      <c r="BG432" t="s">
        <v>260</v>
      </c>
      <c r="BH432" s="18">
        <v>0.34520000000000001</v>
      </c>
      <c r="BI432" s="18">
        <v>0.41</v>
      </c>
      <c r="BJ432" s="18">
        <v>9.3859999999999992</v>
      </c>
    </row>
    <row r="433" spans="18:62" x14ac:dyDescent="0.25">
      <c r="R433">
        <v>73</v>
      </c>
      <c r="S433" t="s">
        <v>260</v>
      </c>
      <c r="T433">
        <v>75</v>
      </c>
      <c r="U433">
        <v>1</v>
      </c>
      <c r="V433" s="18">
        <v>0.8649</v>
      </c>
      <c r="W433" s="18">
        <v>0.64</v>
      </c>
      <c r="X433" s="18">
        <v>89.140900000000002</v>
      </c>
      <c r="Y433" s="18">
        <v>51.0747</v>
      </c>
      <c r="Z433" s="18">
        <v>51.0747</v>
      </c>
      <c r="AN433">
        <v>431</v>
      </c>
      <c r="AO433" t="s">
        <v>891</v>
      </c>
      <c r="AP433" s="18">
        <v>0.38869999999999999</v>
      </c>
      <c r="AQ433" s="18">
        <v>0.29480000000000001</v>
      </c>
      <c r="AR433" s="18">
        <v>11.082000000000001</v>
      </c>
      <c r="BF433">
        <v>431</v>
      </c>
      <c r="BG433" t="s">
        <v>891</v>
      </c>
      <c r="BH433" s="18">
        <v>0.54279999999999995</v>
      </c>
      <c r="BI433" s="18">
        <v>0.42749999999999999</v>
      </c>
      <c r="BJ433" s="18">
        <v>9.0020000000000007</v>
      </c>
    </row>
    <row r="434" spans="18:62" x14ac:dyDescent="0.25">
      <c r="R434">
        <v>704</v>
      </c>
      <c r="S434" t="s">
        <v>891</v>
      </c>
      <c r="T434">
        <v>162</v>
      </c>
      <c r="U434">
        <v>0.96870000000000001</v>
      </c>
      <c r="V434" s="18">
        <v>0.96299999999999997</v>
      </c>
      <c r="W434" s="18">
        <v>0.80249999999999999</v>
      </c>
      <c r="X434" s="18">
        <v>225.22980000000001</v>
      </c>
      <c r="Y434" s="18">
        <v>148.17060000000001</v>
      </c>
      <c r="Z434" s="18">
        <v>100</v>
      </c>
      <c r="AO434" t="s">
        <v>552</v>
      </c>
      <c r="AP434" s="18">
        <v>0.97709999999999997</v>
      </c>
      <c r="AQ434" s="18">
        <v>0.97629999999999995</v>
      </c>
      <c r="AR434" s="18">
        <v>0.63100000000000001</v>
      </c>
      <c r="BF434">
        <v>432</v>
      </c>
      <c r="BG434" t="s">
        <v>552</v>
      </c>
      <c r="BH434" s="18">
        <v>0.68720000000000003</v>
      </c>
      <c r="BI434" s="18">
        <v>0.62929999999999997</v>
      </c>
      <c r="BJ434" s="18">
        <v>4.7409999999999997</v>
      </c>
    </row>
    <row r="435" spans="18:62" x14ac:dyDescent="0.25">
      <c r="R435">
        <v>365</v>
      </c>
      <c r="S435" t="s">
        <v>552</v>
      </c>
      <c r="T435">
        <v>116</v>
      </c>
      <c r="U435">
        <v>0.91300000000000003</v>
      </c>
      <c r="V435" s="18">
        <v>0.6552</v>
      </c>
      <c r="W435" s="18">
        <v>0.5</v>
      </c>
      <c r="X435" s="18">
        <v>37.5852</v>
      </c>
      <c r="Y435" s="18">
        <v>20.361899999999999</v>
      </c>
      <c r="Z435" s="18">
        <v>20.361899999999999</v>
      </c>
      <c r="AO435" t="s">
        <v>209</v>
      </c>
      <c r="AP435" s="18">
        <v>0.9093</v>
      </c>
      <c r="AQ435" s="18">
        <v>0.94920000000000004</v>
      </c>
      <c r="AR435" s="18">
        <v>1.236</v>
      </c>
      <c r="BF435">
        <v>433</v>
      </c>
      <c r="BG435" t="s">
        <v>209</v>
      </c>
      <c r="BH435" s="18">
        <v>0.71609999999999996</v>
      </c>
      <c r="BI435" s="18">
        <v>0.77969999999999995</v>
      </c>
      <c r="BJ435" s="18">
        <v>3.4590000000000001</v>
      </c>
    </row>
    <row r="436" spans="18:62" x14ac:dyDescent="0.25">
      <c r="R436">
        <v>22</v>
      </c>
      <c r="S436" t="s">
        <v>209</v>
      </c>
      <c r="T436">
        <v>59</v>
      </c>
      <c r="U436">
        <v>1</v>
      </c>
      <c r="V436" s="18">
        <v>0.86209999999999998</v>
      </c>
      <c r="W436" s="18">
        <v>0.62709999999999999</v>
      </c>
      <c r="X436" s="18">
        <v>31.661100000000001</v>
      </c>
      <c r="Y436" s="18">
        <v>14.9558</v>
      </c>
      <c r="Z436" s="18">
        <v>14.9558</v>
      </c>
      <c r="AO436" t="s">
        <v>223</v>
      </c>
      <c r="AP436" s="18">
        <v>0.91239999999999999</v>
      </c>
      <c r="AQ436" s="18">
        <v>0.94440000000000002</v>
      </c>
      <c r="AR436" s="18">
        <v>1.4339999999999999</v>
      </c>
      <c r="BF436">
        <v>434</v>
      </c>
      <c r="BG436" t="s">
        <v>223</v>
      </c>
      <c r="BH436" s="18">
        <v>0.72030000000000005</v>
      </c>
      <c r="BI436" s="18">
        <v>0.76980000000000004</v>
      </c>
      <c r="BJ436" s="18">
        <v>3.6709999999999998</v>
      </c>
    </row>
    <row r="437" spans="18:62" x14ac:dyDescent="0.25">
      <c r="R437">
        <v>36</v>
      </c>
      <c r="S437" t="s">
        <v>223</v>
      </c>
      <c r="T437">
        <v>63</v>
      </c>
      <c r="U437">
        <v>1</v>
      </c>
      <c r="V437" s="18">
        <v>0.9032</v>
      </c>
      <c r="W437" s="18">
        <v>0.61899999999999999</v>
      </c>
      <c r="X437" s="18">
        <v>31.962700000000002</v>
      </c>
      <c r="Y437" s="18">
        <v>15.5761</v>
      </c>
      <c r="Z437" s="18">
        <v>15.5761</v>
      </c>
      <c r="AO437" t="s">
        <v>910</v>
      </c>
      <c r="AP437" s="18">
        <v>0.33789999999999998</v>
      </c>
      <c r="AQ437" s="18">
        <v>0.253</v>
      </c>
      <c r="AR437" s="18">
        <v>13.247</v>
      </c>
      <c r="BF437">
        <v>435</v>
      </c>
      <c r="BG437" t="s">
        <v>910</v>
      </c>
      <c r="BH437" s="18">
        <v>0.67879999999999996</v>
      </c>
      <c r="BI437" s="18">
        <v>0.52710000000000001</v>
      </c>
      <c r="BJ437" s="18">
        <v>4.335</v>
      </c>
    </row>
    <row r="438" spans="18:62" x14ac:dyDescent="0.25">
      <c r="R438">
        <v>723</v>
      </c>
      <c r="S438" t="s">
        <v>910</v>
      </c>
      <c r="T438">
        <v>166</v>
      </c>
      <c r="U438">
        <v>0.93940000000000001</v>
      </c>
      <c r="V438" s="18">
        <v>0.79520000000000002</v>
      </c>
      <c r="W438" s="18">
        <v>0.60840000000000005</v>
      </c>
      <c r="X438" s="18">
        <v>35.804299999999998</v>
      </c>
      <c r="Y438" s="18">
        <v>19.7912</v>
      </c>
      <c r="Z438" s="18">
        <v>19.7912</v>
      </c>
      <c r="AO438" t="s">
        <v>528</v>
      </c>
      <c r="AP438" s="18">
        <v>0.32579999999999998</v>
      </c>
      <c r="AQ438" s="18">
        <v>0.29170000000000001</v>
      </c>
      <c r="AR438" s="18">
        <v>13.326000000000001</v>
      </c>
      <c r="BF438">
        <v>436</v>
      </c>
      <c r="BG438" t="s">
        <v>528</v>
      </c>
      <c r="BH438" s="18">
        <v>0.25950000000000001</v>
      </c>
      <c r="BI438" s="18">
        <v>0.2215</v>
      </c>
      <c r="BJ438" s="18">
        <v>13.067</v>
      </c>
    </row>
    <row r="439" spans="18:62" x14ac:dyDescent="0.25">
      <c r="R439">
        <v>341</v>
      </c>
      <c r="S439" t="s">
        <v>528</v>
      </c>
      <c r="T439">
        <v>114</v>
      </c>
      <c r="U439">
        <v>1</v>
      </c>
      <c r="V439" s="18">
        <v>0.85960000000000003</v>
      </c>
      <c r="W439" s="18">
        <v>0.57889999999999997</v>
      </c>
      <c r="X439" s="18">
        <v>23.9818</v>
      </c>
      <c r="Y439" s="18">
        <v>14.2608</v>
      </c>
      <c r="Z439" s="18">
        <v>14.2608</v>
      </c>
      <c r="AO439" t="s">
        <v>624</v>
      </c>
      <c r="AP439" s="18">
        <v>0.92589999999999995</v>
      </c>
      <c r="AQ439" s="18">
        <v>0.9093</v>
      </c>
      <c r="AR439" s="18">
        <v>1.45</v>
      </c>
      <c r="BF439">
        <v>437</v>
      </c>
      <c r="BG439" t="s">
        <v>624</v>
      </c>
      <c r="BH439" s="18">
        <v>0.78769999999999996</v>
      </c>
      <c r="BI439" s="18">
        <v>0.69350000000000001</v>
      </c>
      <c r="BJ439" s="18">
        <v>2.5710000000000002</v>
      </c>
    </row>
    <row r="440" spans="18:62" x14ac:dyDescent="0.25">
      <c r="R440">
        <v>437</v>
      </c>
      <c r="S440" t="s">
        <v>624</v>
      </c>
      <c r="T440">
        <v>124</v>
      </c>
      <c r="U440">
        <v>0.95830000000000004</v>
      </c>
      <c r="V440" s="18">
        <v>0.8871</v>
      </c>
      <c r="W440" s="18">
        <v>0.8226</v>
      </c>
      <c r="X440" s="18">
        <v>14.6381</v>
      </c>
      <c r="Y440" s="18">
        <v>7.8761000000000001</v>
      </c>
      <c r="Z440" s="18">
        <v>7.8761000000000001</v>
      </c>
      <c r="AO440" t="s">
        <v>302</v>
      </c>
      <c r="AP440" s="18">
        <v>0.94489999999999996</v>
      </c>
      <c r="AQ440" s="18">
        <v>0.95479999999999998</v>
      </c>
      <c r="AR440" s="18">
        <v>1.0620000000000001</v>
      </c>
      <c r="BF440">
        <v>438</v>
      </c>
      <c r="BG440" t="s">
        <v>302</v>
      </c>
      <c r="BH440" s="18">
        <v>0.78400000000000003</v>
      </c>
      <c r="BI440" s="18">
        <v>0.77410000000000001</v>
      </c>
      <c r="BJ440" s="18">
        <v>2.1970000000000001</v>
      </c>
    </row>
    <row r="441" spans="18:62" x14ac:dyDescent="0.25">
      <c r="R441">
        <v>115</v>
      </c>
      <c r="S441" t="s">
        <v>302</v>
      </c>
      <c r="T441">
        <v>83</v>
      </c>
      <c r="U441">
        <v>0.9375</v>
      </c>
      <c r="V441" s="18">
        <v>0.65849999999999997</v>
      </c>
      <c r="W441" s="18">
        <v>0.5181</v>
      </c>
      <c r="X441" s="18">
        <v>23.77</v>
      </c>
      <c r="Y441" s="18">
        <v>11.6546</v>
      </c>
      <c r="Z441" s="18">
        <v>11.6546</v>
      </c>
      <c r="AO441" t="s">
        <v>829</v>
      </c>
      <c r="AP441" s="18">
        <v>0.32750000000000001</v>
      </c>
      <c r="AQ441" s="18">
        <v>0.25330000000000003</v>
      </c>
      <c r="AR441" s="18">
        <v>13.933999999999999</v>
      </c>
      <c r="BF441">
        <v>439</v>
      </c>
      <c r="BG441" t="s">
        <v>829</v>
      </c>
      <c r="BH441" s="18">
        <v>0.71809999999999996</v>
      </c>
      <c r="BI441" s="18">
        <v>0.60289999999999999</v>
      </c>
      <c r="BJ441" s="18">
        <v>4.29</v>
      </c>
    </row>
    <row r="442" spans="18:62" x14ac:dyDescent="0.25">
      <c r="R442">
        <v>642</v>
      </c>
      <c r="S442" t="s">
        <v>829</v>
      </c>
      <c r="T442">
        <v>153</v>
      </c>
      <c r="U442">
        <v>0.9667</v>
      </c>
      <c r="V442" s="18">
        <v>0.86839999999999995</v>
      </c>
      <c r="W442" s="18">
        <v>0.71240000000000003</v>
      </c>
      <c r="X442" s="18">
        <v>30.828700000000001</v>
      </c>
      <c r="Y442" s="18">
        <v>16.732399999999998</v>
      </c>
      <c r="Z442" s="18">
        <v>16.732399999999998</v>
      </c>
      <c r="AO442" t="s">
        <v>839</v>
      </c>
      <c r="AP442" s="18">
        <v>0.98540000000000005</v>
      </c>
      <c r="AQ442" s="18">
        <v>0.98540000000000005</v>
      </c>
      <c r="AR442" s="18">
        <v>0.70499999999999996</v>
      </c>
      <c r="BF442">
        <v>440</v>
      </c>
      <c r="BG442" t="s">
        <v>839</v>
      </c>
      <c r="BH442" s="18">
        <v>0.77049999999999996</v>
      </c>
      <c r="BI442" s="18">
        <v>0.63800000000000001</v>
      </c>
      <c r="BJ442" s="18">
        <v>2.8650000000000002</v>
      </c>
    </row>
    <row r="443" spans="18:62" x14ac:dyDescent="0.25">
      <c r="R443">
        <v>652</v>
      </c>
      <c r="S443" t="s">
        <v>839</v>
      </c>
      <c r="T443">
        <v>154</v>
      </c>
      <c r="U443">
        <v>0.9</v>
      </c>
      <c r="V443" s="18">
        <v>0.62339999999999995</v>
      </c>
      <c r="W443" s="18">
        <v>0.4481</v>
      </c>
      <c r="X443" s="18">
        <v>43.769199999999998</v>
      </c>
      <c r="Y443" s="18">
        <v>23.875299999999999</v>
      </c>
      <c r="Z443" s="18">
        <v>23.875299999999999</v>
      </c>
      <c r="AO443" t="s">
        <v>715</v>
      </c>
      <c r="AP443" s="18">
        <v>0.34489999999999998</v>
      </c>
      <c r="AQ443" s="18">
        <v>0.28620000000000001</v>
      </c>
      <c r="AR443" s="18">
        <v>12.243</v>
      </c>
      <c r="BF443">
        <v>441</v>
      </c>
      <c r="BG443" t="s">
        <v>715</v>
      </c>
      <c r="BH443" s="18">
        <v>0.69669999999999999</v>
      </c>
      <c r="BI443" s="18">
        <v>0.60870000000000002</v>
      </c>
      <c r="BJ443" s="18">
        <v>4.1340000000000003</v>
      </c>
    </row>
    <row r="444" spans="18:62" x14ac:dyDescent="0.25">
      <c r="R444">
        <v>528</v>
      </c>
      <c r="S444" t="s">
        <v>715</v>
      </c>
      <c r="T444">
        <v>138</v>
      </c>
      <c r="U444">
        <v>1</v>
      </c>
      <c r="V444" s="18">
        <v>0.95650000000000002</v>
      </c>
      <c r="W444" s="18">
        <v>0.78259999999999996</v>
      </c>
      <c r="X444" s="18">
        <v>30.630600000000001</v>
      </c>
      <c r="Y444" s="18">
        <v>16.302299999999999</v>
      </c>
      <c r="Z444" s="18">
        <v>16.302299999999999</v>
      </c>
      <c r="AO444" t="s">
        <v>481</v>
      </c>
      <c r="AP444" s="18">
        <v>0.34100000000000003</v>
      </c>
      <c r="AQ444" s="18">
        <v>0.3125</v>
      </c>
      <c r="AR444" s="18">
        <v>10.769</v>
      </c>
      <c r="BF444">
        <v>442</v>
      </c>
      <c r="BG444" t="s">
        <v>481</v>
      </c>
      <c r="BH444" s="18">
        <v>0.54890000000000005</v>
      </c>
      <c r="BI444" s="18">
        <v>0.50460000000000005</v>
      </c>
      <c r="BJ444" s="18">
        <v>6.3920000000000003</v>
      </c>
    </row>
    <row r="445" spans="18:62" x14ac:dyDescent="0.25">
      <c r="R445">
        <v>294</v>
      </c>
      <c r="S445" t="s">
        <v>481</v>
      </c>
      <c r="T445">
        <v>108</v>
      </c>
      <c r="U445">
        <v>0.90480000000000005</v>
      </c>
      <c r="V445" s="18">
        <v>0.85189999999999999</v>
      </c>
      <c r="W445" s="18">
        <v>0.64810000000000001</v>
      </c>
      <c r="X445" s="18">
        <v>54.025199999999998</v>
      </c>
      <c r="Y445" s="18">
        <v>30.13</v>
      </c>
      <c r="Z445" s="18">
        <v>30.13</v>
      </c>
      <c r="AO445" t="s">
        <v>884</v>
      </c>
      <c r="AP445" s="18">
        <v>0.33929999999999999</v>
      </c>
      <c r="AQ445" s="18">
        <v>0.23910000000000001</v>
      </c>
      <c r="AR445" s="18">
        <v>11.374000000000001</v>
      </c>
      <c r="BF445">
        <v>443</v>
      </c>
      <c r="BG445" t="s">
        <v>884</v>
      </c>
      <c r="BH445" s="18">
        <v>0.26490000000000002</v>
      </c>
      <c r="BI445" s="18">
        <v>0.20499999999999999</v>
      </c>
      <c r="BJ445" s="18">
        <v>16.341000000000001</v>
      </c>
    </row>
    <row r="446" spans="18:62" x14ac:dyDescent="0.25">
      <c r="R446">
        <v>697</v>
      </c>
      <c r="S446" t="s">
        <v>884</v>
      </c>
      <c r="T446">
        <v>161</v>
      </c>
      <c r="U446">
        <v>0.90620000000000001</v>
      </c>
      <c r="V446" s="18">
        <v>0.78749999999999998</v>
      </c>
      <c r="W446" s="18">
        <v>0.59630000000000005</v>
      </c>
      <c r="X446" s="18">
        <v>74.000399999999999</v>
      </c>
      <c r="Y446" s="18">
        <v>43.824599999999997</v>
      </c>
      <c r="Z446" s="18">
        <v>43.824599999999997</v>
      </c>
      <c r="AO446" t="s">
        <v>487</v>
      </c>
      <c r="AP446" s="18">
        <v>0.31269999999999998</v>
      </c>
      <c r="AQ446" s="18">
        <v>0.27289999999999998</v>
      </c>
      <c r="AR446" s="18">
        <v>12.407999999999999</v>
      </c>
      <c r="BF446">
        <v>444</v>
      </c>
      <c r="BG446" t="s">
        <v>487</v>
      </c>
      <c r="BH446" s="18">
        <v>0.26979999999999998</v>
      </c>
      <c r="BI446" s="18">
        <v>0.2477</v>
      </c>
      <c r="BJ446" s="18">
        <v>14.122999999999999</v>
      </c>
    </row>
    <row r="447" spans="18:62" x14ac:dyDescent="0.25">
      <c r="R447">
        <v>300</v>
      </c>
      <c r="S447" t="s">
        <v>487</v>
      </c>
      <c r="T447">
        <v>109</v>
      </c>
      <c r="U447">
        <v>1</v>
      </c>
      <c r="V447" s="18">
        <v>0.90739999999999998</v>
      </c>
      <c r="W447" s="18">
        <v>0.7339</v>
      </c>
      <c r="X447" s="18">
        <v>20.086400000000001</v>
      </c>
      <c r="Y447" s="18">
        <v>12.425000000000001</v>
      </c>
      <c r="Z447" s="18">
        <v>12.425000000000001</v>
      </c>
      <c r="AO447" t="s">
        <v>288</v>
      </c>
      <c r="AP447" s="18">
        <v>0.40789999999999998</v>
      </c>
      <c r="AQ447" s="18">
        <v>0.4506</v>
      </c>
      <c r="AR447" s="18">
        <v>9.3320000000000007</v>
      </c>
      <c r="BF447">
        <v>445</v>
      </c>
      <c r="BG447" t="s">
        <v>288</v>
      </c>
      <c r="BH447" s="18">
        <v>0.70489999999999997</v>
      </c>
      <c r="BI447" s="18">
        <v>0.71909999999999996</v>
      </c>
      <c r="BJ447" s="18">
        <v>3.363</v>
      </c>
    </row>
    <row r="448" spans="18:62" x14ac:dyDescent="0.25">
      <c r="R448">
        <v>101</v>
      </c>
      <c r="S448" t="s">
        <v>288</v>
      </c>
      <c r="T448">
        <v>81</v>
      </c>
      <c r="U448">
        <v>1</v>
      </c>
      <c r="V448" s="18">
        <v>0.82499999999999996</v>
      </c>
      <c r="W448" s="18">
        <v>0.56789999999999996</v>
      </c>
      <c r="X448" s="18">
        <v>16.6187</v>
      </c>
      <c r="Y448" s="18">
        <v>8.4022000000000006</v>
      </c>
      <c r="Z448" s="18">
        <v>8.4022000000000006</v>
      </c>
      <c r="AO448" t="s">
        <v>978</v>
      </c>
      <c r="AP448" s="18">
        <v>0.98280000000000001</v>
      </c>
      <c r="AQ448" s="18">
        <v>0.97509999999999997</v>
      </c>
      <c r="AR448" s="18">
        <v>0.78300000000000003</v>
      </c>
      <c r="BF448">
        <v>446</v>
      </c>
      <c r="BG448" t="s">
        <v>978</v>
      </c>
      <c r="BH448" s="18">
        <v>0.4995</v>
      </c>
      <c r="BI448" s="18">
        <v>0.36459999999999998</v>
      </c>
      <c r="BJ448" s="18">
        <v>7.7309999999999999</v>
      </c>
    </row>
    <row r="449" spans="18:62" x14ac:dyDescent="0.25">
      <c r="R449">
        <v>791</v>
      </c>
      <c r="S449" t="s">
        <v>978</v>
      </c>
      <c r="T449">
        <v>181</v>
      </c>
      <c r="U449">
        <v>0.91669999999999996</v>
      </c>
      <c r="V449" s="18">
        <v>0.55559999999999998</v>
      </c>
      <c r="W449" s="18">
        <v>0.33700000000000002</v>
      </c>
      <c r="X449" s="18">
        <v>58.370600000000003</v>
      </c>
      <c r="Y449" s="18">
        <v>34.177799999999998</v>
      </c>
      <c r="Z449" s="18">
        <v>34.177799999999998</v>
      </c>
      <c r="AO449" t="s">
        <v>763</v>
      </c>
      <c r="AP449" s="18">
        <v>0.96950000000000003</v>
      </c>
      <c r="AQ449" s="18">
        <v>0.95630000000000004</v>
      </c>
      <c r="AR449" s="18">
        <v>0.93400000000000005</v>
      </c>
      <c r="BF449">
        <v>447</v>
      </c>
      <c r="BG449" t="s">
        <v>763</v>
      </c>
      <c r="BH449" s="18">
        <v>0.68130000000000002</v>
      </c>
      <c r="BI449" s="18">
        <v>0.54200000000000004</v>
      </c>
      <c r="BJ449" s="18">
        <v>3.6789999999999998</v>
      </c>
    </row>
    <row r="450" spans="18:62" x14ac:dyDescent="0.25">
      <c r="R450">
        <v>576</v>
      </c>
      <c r="S450" t="s">
        <v>763</v>
      </c>
      <c r="T450">
        <v>143</v>
      </c>
      <c r="U450">
        <v>0.96430000000000005</v>
      </c>
      <c r="V450" s="18">
        <v>0.84509999999999996</v>
      </c>
      <c r="W450" s="18">
        <v>0.61539999999999995</v>
      </c>
      <c r="X450" s="18">
        <v>37.4056</v>
      </c>
      <c r="Y450" s="18">
        <v>20.163399999999999</v>
      </c>
      <c r="Z450" s="18">
        <v>20.163399999999999</v>
      </c>
      <c r="AO450" t="s">
        <v>576</v>
      </c>
      <c r="AP450" s="18">
        <v>0.36770000000000003</v>
      </c>
      <c r="AQ450" s="18">
        <v>0.32840000000000003</v>
      </c>
      <c r="AR450" s="18">
        <v>11.278</v>
      </c>
      <c r="BF450">
        <v>448</v>
      </c>
      <c r="BG450" t="s">
        <v>576</v>
      </c>
      <c r="BH450" s="18">
        <v>0.58930000000000005</v>
      </c>
      <c r="BI450" s="18">
        <v>0.54659999999999997</v>
      </c>
      <c r="BJ450" s="18">
        <v>4.3920000000000003</v>
      </c>
    </row>
    <row r="451" spans="18:62" x14ac:dyDescent="0.25">
      <c r="R451">
        <v>389</v>
      </c>
      <c r="S451" t="s">
        <v>576</v>
      </c>
      <c r="T451">
        <v>118</v>
      </c>
      <c r="U451">
        <v>0.91300000000000003</v>
      </c>
      <c r="V451" s="18">
        <v>0.81359999999999999</v>
      </c>
      <c r="W451" s="18">
        <v>0.68640000000000001</v>
      </c>
      <c r="X451" s="18">
        <v>44.697000000000003</v>
      </c>
      <c r="Y451" s="18">
        <v>23.799700000000001</v>
      </c>
      <c r="Z451" s="18">
        <v>23.799700000000001</v>
      </c>
      <c r="AO451" t="s">
        <v>414</v>
      </c>
      <c r="AP451" s="18">
        <v>0.95689999999999997</v>
      </c>
      <c r="AQ451" s="18">
        <v>0.95750000000000002</v>
      </c>
      <c r="AR451" s="18">
        <v>0.96399999999999997</v>
      </c>
      <c r="BF451">
        <v>449</v>
      </c>
      <c r="BG451" t="s">
        <v>414</v>
      </c>
      <c r="BH451" s="18">
        <v>0.58930000000000005</v>
      </c>
      <c r="BI451" s="18">
        <v>0.5575</v>
      </c>
      <c r="BJ451" s="18">
        <v>4.077</v>
      </c>
    </row>
    <row r="452" spans="18:62" x14ac:dyDescent="0.25">
      <c r="R452">
        <v>227</v>
      </c>
      <c r="S452" t="s">
        <v>414</v>
      </c>
      <c r="T452">
        <v>100</v>
      </c>
      <c r="U452">
        <v>1</v>
      </c>
      <c r="V452" s="18">
        <v>0.82</v>
      </c>
      <c r="W452" s="18">
        <v>0.69</v>
      </c>
      <c r="X452" s="18">
        <v>21.167899999999999</v>
      </c>
      <c r="Y452" s="18">
        <v>12.3279</v>
      </c>
      <c r="Z452" s="18">
        <v>12.3279</v>
      </c>
      <c r="AO452" t="s">
        <v>335</v>
      </c>
      <c r="AP452" s="18">
        <v>0.82550000000000001</v>
      </c>
      <c r="AQ452" s="18">
        <v>0.82179999999999997</v>
      </c>
      <c r="AR452" s="18">
        <v>1.8660000000000001</v>
      </c>
      <c r="BF452">
        <v>450</v>
      </c>
      <c r="BG452" t="s">
        <v>335</v>
      </c>
      <c r="BH452" s="18">
        <v>0.84060000000000001</v>
      </c>
      <c r="BI452" s="18">
        <v>0.83909999999999996</v>
      </c>
      <c r="BJ452" s="18">
        <v>1.9950000000000001</v>
      </c>
    </row>
    <row r="453" spans="18:62" x14ac:dyDescent="0.25">
      <c r="R453">
        <v>148</v>
      </c>
      <c r="S453" t="s">
        <v>335</v>
      </c>
      <c r="T453">
        <v>87</v>
      </c>
      <c r="U453">
        <v>1</v>
      </c>
      <c r="V453" s="18">
        <v>0.6744</v>
      </c>
      <c r="W453" s="18">
        <v>0.36780000000000002</v>
      </c>
      <c r="X453" s="18">
        <v>188.29839999999999</v>
      </c>
      <c r="Y453" s="18">
        <v>113.50230000000001</v>
      </c>
      <c r="Z453" s="18">
        <v>100</v>
      </c>
      <c r="AO453" t="s">
        <v>298</v>
      </c>
      <c r="AP453" s="18">
        <v>0.96379999999999999</v>
      </c>
      <c r="AQ453" s="18">
        <v>0.97560000000000002</v>
      </c>
      <c r="AR453" s="18">
        <v>0.65600000000000003</v>
      </c>
      <c r="BF453">
        <v>451</v>
      </c>
      <c r="BG453" t="s">
        <v>298</v>
      </c>
      <c r="BH453" s="18">
        <v>0.62939999999999996</v>
      </c>
      <c r="BI453" s="18">
        <v>0.63109999999999999</v>
      </c>
      <c r="BJ453" s="18">
        <v>4.3869999999999996</v>
      </c>
    </row>
    <row r="454" spans="18:62" x14ac:dyDescent="0.25">
      <c r="R454">
        <v>111</v>
      </c>
      <c r="S454" t="s">
        <v>298</v>
      </c>
      <c r="T454">
        <v>82</v>
      </c>
      <c r="U454">
        <v>1</v>
      </c>
      <c r="V454" s="18">
        <v>0.70730000000000004</v>
      </c>
      <c r="W454" s="18">
        <v>0.46339999999999998</v>
      </c>
      <c r="X454" s="18">
        <v>14.7622</v>
      </c>
      <c r="Y454" s="18">
        <v>8.6456999999999997</v>
      </c>
      <c r="Z454" s="18">
        <v>8.6456999999999997</v>
      </c>
      <c r="AO454" t="s">
        <v>781</v>
      </c>
      <c r="AP454" s="18">
        <v>0.95109999999999995</v>
      </c>
      <c r="AQ454" s="18">
        <v>0.93149999999999999</v>
      </c>
      <c r="AR454" s="18">
        <v>1.218</v>
      </c>
      <c r="BF454">
        <v>452</v>
      </c>
      <c r="BG454" t="s">
        <v>781</v>
      </c>
      <c r="BH454" s="18">
        <v>0.8014</v>
      </c>
      <c r="BI454" s="18">
        <v>0.69689999999999996</v>
      </c>
      <c r="BJ454" s="18">
        <v>2.78</v>
      </c>
    </row>
    <row r="455" spans="18:62" x14ac:dyDescent="0.25">
      <c r="R455">
        <v>594</v>
      </c>
      <c r="S455" t="s">
        <v>781</v>
      </c>
      <c r="T455">
        <v>146</v>
      </c>
      <c r="U455">
        <v>0.96550000000000002</v>
      </c>
      <c r="V455" s="18">
        <v>0.79449999999999998</v>
      </c>
      <c r="W455" s="18">
        <v>0.52739999999999998</v>
      </c>
      <c r="X455" s="18">
        <v>30.599</v>
      </c>
      <c r="Y455" s="18">
        <v>16.189800000000002</v>
      </c>
      <c r="Z455" s="18">
        <v>16.189800000000002</v>
      </c>
      <c r="AO455" t="s">
        <v>506</v>
      </c>
      <c r="AP455" s="18">
        <v>0.87770000000000004</v>
      </c>
      <c r="AQ455" s="18">
        <v>0.84009999999999996</v>
      </c>
      <c r="AR455" s="18">
        <v>1.696</v>
      </c>
      <c r="BF455">
        <v>453</v>
      </c>
      <c r="BG455" t="s">
        <v>506</v>
      </c>
      <c r="BH455" s="18">
        <v>0.72430000000000005</v>
      </c>
      <c r="BI455" s="18">
        <v>0.64859999999999995</v>
      </c>
      <c r="BJ455" s="18">
        <v>2.69</v>
      </c>
    </row>
    <row r="456" spans="18:62" x14ac:dyDescent="0.25">
      <c r="R456">
        <v>319</v>
      </c>
      <c r="S456" t="s">
        <v>506</v>
      </c>
      <c r="T456">
        <v>111</v>
      </c>
      <c r="U456">
        <v>0.95450000000000002</v>
      </c>
      <c r="V456" s="18">
        <v>0.87270000000000003</v>
      </c>
      <c r="W456" s="18">
        <v>0.77480000000000004</v>
      </c>
      <c r="X456" s="18">
        <v>12.6533</v>
      </c>
      <c r="Y456" s="18">
        <v>7.1642000000000001</v>
      </c>
      <c r="Z456" s="18">
        <v>7.1642000000000001</v>
      </c>
      <c r="AO456" t="s">
        <v>854</v>
      </c>
      <c r="AP456" s="18">
        <v>0.36180000000000001</v>
      </c>
      <c r="AQ456" s="18">
        <v>0.29809999999999998</v>
      </c>
      <c r="AR456" s="18">
        <v>12.205</v>
      </c>
      <c r="BF456">
        <v>454</v>
      </c>
      <c r="BG456" t="s">
        <v>854</v>
      </c>
      <c r="BH456" s="18">
        <v>0.64259999999999995</v>
      </c>
      <c r="BI456" s="18">
        <v>0.53690000000000004</v>
      </c>
      <c r="BJ456" s="18">
        <v>7.8369999999999997</v>
      </c>
    </row>
    <row r="457" spans="18:62" x14ac:dyDescent="0.25">
      <c r="R457">
        <v>667</v>
      </c>
      <c r="S457" t="s">
        <v>854</v>
      </c>
      <c r="T457">
        <v>156</v>
      </c>
      <c r="U457">
        <v>1</v>
      </c>
      <c r="V457" s="18">
        <v>0.85899999999999999</v>
      </c>
      <c r="W457" s="18">
        <v>0.66669999999999996</v>
      </c>
      <c r="X457" s="18">
        <v>48.634799999999998</v>
      </c>
      <c r="Y457" s="18">
        <v>27.543800000000001</v>
      </c>
      <c r="Z457" s="18">
        <v>27.543800000000001</v>
      </c>
      <c r="AO457" t="s">
        <v>305</v>
      </c>
      <c r="AP457" s="18">
        <v>0.30859999999999999</v>
      </c>
      <c r="AQ457" s="18">
        <v>0.31330000000000002</v>
      </c>
      <c r="AR457" s="18">
        <v>10.378</v>
      </c>
      <c r="BF457">
        <v>455</v>
      </c>
      <c r="BG457" t="s">
        <v>305</v>
      </c>
      <c r="BH457" s="18">
        <v>0.61040000000000005</v>
      </c>
      <c r="BI457" s="18">
        <v>0.59640000000000004</v>
      </c>
      <c r="BJ457" s="18">
        <v>3.173</v>
      </c>
    </row>
    <row r="458" spans="18:62" x14ac:dyDescent="0.25">
      <c r="R458">
        <v>118</v>
      </c>
      <c r="S458" t="s">
        <v>305</v>
      </c>
      <c r="T458">
        <v>83</v>
      </c>
      <c r="U458">
        <v>0.9375</v>
      </c>
      <c r="V458" s="18">
        <v>0.75609999999999999</v>
      </c>
      <c r="W458" s="18">
        <v>0.63859999999999995</v>
      </c>
      <c r="X458" s="18">
        <v>11.3278</v>
      </c>
      <c r="Y458" s="18">
        <v>7.2854999999999999</v>
      </c>
      <c r="Z458" s="18">
        <v>7.2854999999999999</v>
      </c>
      <c r="AO458" t="s">
        <v>759</v>
      </c>
      <c r="AP458" s="18">
        <v>0.80279999999999996</v>
      </c>
      <c r="AQ458" s="18">
        <v>0.70979999999999999</v>
      </c>
      <c r="AR458" s="18">
        <v>2.8690000000000002</v>
      </c>
      <c r="BF458">
        <v>456</v>
      </c>
      <c r="BG458" t="s">
        <v>759</v>
      </c>
      <c r="BH458" s="18">
        <v>0.4012</v>
      </c>
      <c r="BI458" s="18">
        <v>0.31819999999999998</v>
      </c>
      <c r="BJ458" s="18">
        <v>10.087999999999999</v>
      </c>
    </row>
    <row r="459" spans="18:62" x14ac:dyDescent="0.25">
      <c r="R459">
        <v>572</v>
      </c>
      <c r="S459" t="s">
        <v>759</v>
      </c>
      <c r="T459">
        <v>143</v>
      </c>
      <c r="U459">
        <v>0.92859999999999998</v>
      </c>
      <c r="V459" s="18">
        <v>0.84509999999999996</v>
      </c>
      <c r="W459" s="18">
        <v>0.73429999999999995</v>
      </c>
      <c r="X459" s="18">
        <v>60.878900000000002</v>
      </c>
      <c r="Y459" s="18">
        <v>33.717100000000002</v>
      </c>
      <c r="Z459" s="18">
        <v>33.717100000000002</v>
      </c>
      <c r="AO459" t="s">
        <v>901</v>
      </c>
      <c r="AP459" s="18">
        <v>0.36109999999999998</v>
      </c>
      <c r="AQ459" s="18">
        <v>0.26679999999999998</v>
      </c>
      <c r="AR459" s="18">
        <v>13.61</v>
      </c>
      <c r="BF459">
        <v>457</v>
      </c>
      <c r="BG459" t="s">
        <v>901</v>
      </c>
      <c r="BH459" s="18">
        <v>0.58079999999999998</v>
      </c>
      <c r="BI459" s="18">
        <v>0.47260000000000002</v>
      </c>
      <c r="BJ459" s="18">
        <v>8.7210000000000001</v>
      </c>
    </row>
    <row r="460" spans="18:62" x14ac:dyDescent="0.25">
      <c r="R460">
        <v>714</v>
      </c>
      <c r="S460" t="s">
        <v>901</v>
      </c>
      <c r="T460">
        <v>164</v>
      </c>
      <c r="U460">
        <v>0.96870000000000001</v>
      </c>
      <c r="V460" s="18">
        <v>0.79269999999999996</v>
      </c>
      <c r="W460" s="18">
        <v>0.56100000000000005</v>
      </c>
      <c r="X460" s="18">
        <v>40.957099999999997</v>
      </c>
      <c r="Y460" s="18">
        <v>23.6479</v>
      </c>
      <c r="Z460" s="18">
        <v>23.6479</v>
      </c>
      <c r="AO460" t="s">
        <v>919</v>
      </c>
      <c r="AP460" s="18">
        <v>0.33550000000000002</v>
      </c>
      <c r="AQ460" s="18">
        <v>0.22770000000000001</v>
      </c>
      <c r="AR460" s="18">
        <v>12.731</v>
      </c>
      <c r="BF460">
        <v>458</v>
      </c>
      <c r="BG460" t="s">
        <v>919</v>
      </c>
      <c r="BH460" s="18">
        <v>0.56069999999999998</v>
      </c>
      <c r="BI460" s="18">
        <v>0.433</v>
      </c>
      <c r="BJ460" s="18">
        <v>5.1449999999999996</v>
      </c>
    </row>
    <row r="461" spans="18:62" x14ac:dyDescent="0.25">
      <c r="R461">
        <v>732</v>
      </c>
      <c r="S461" t="s">
        <v>919</v>
      </c>
      <c r="T461">
        <v>168</v>
      </c>
      <c r="U461">
        <v>0.96970000000000001</v>
      </c>
      <c r="V461" s="18">
        <v>0.83330000000000004</v>
      </c>
      <c r="W461" s="18">
        <v>0.625</v>
      </c>
      <c r="X461" s="18">
        <v>36.098799999999997</v>
      </c>
      <c r="Y461" s="18">
        <v>20.418299999999999</v>
      </c>
      <c r="Z461" s="18">
        <v>20.418299999999999</v>
      </c>
      <c r="AO461" t="s">
        <v>202</v>
      </c>
      <c r="AP461" s="18">
        <v>0.91159999999999997</v>
      </c>
      <c r="AQ461" s="18">
        <v>0.95540000000000003</v>
      </c>
      <c r="AR461" s="18">
        <v>1</v>
      </c>
      <c r="BF461">
        <v>459</v>
      </c>
      <c r="BG461" t="s">
        <v>202</v>
      </c>
      <c r="BH461" s="18">
        <v>0.70930000000000004</v>
      </c>
      <c r="BI461" s="18">
        <v>0.78129999999999999</v>
      </c>
      <c r="BJ461" s="18">
        <v>2.5310000000000001</v>
      </c>
    </row>
    <row r="462" spans="18:62" x14ac:dyDescent="0.25">
      <c r="R462">
        <v>15</v>
      </c>
      <c r="S462" t="s">
        <v>202</v>
      </c>
      <c r="T462">
        <v>56</v>
      </c>
      <c r="U462">
        <v>0.90910000000000002</v>
      </c>
      <c r="V462" s="18">
        <v>0.57140000000000002</v>
      </c>
      <c r="W462" s="18">
        <v>0.33929999999999999</v>
      </c>
      <c r="X462" s="18">
        <v>27.759499999999999</v>
      </c>
      <c r="Y462" s="18">
        <v>12.339499999999999</v>
      </c>
      <c r="Z462" s="18">
        <v>12.339499999999999</v>
      </c>
      <c r="AO462" t="s">
        <v>540</v>
      </c>
      <c r="AP462" s="18">
        <v>0.97719999999999996</v>
      </c>
      <c r="AQ462" s="18">
        <v>0.98040000000000005</v>
      </c>
      <c r="AR462" s="18">
        <v>0.64700000000000002</v>
      </c>
      <c r="BF462">
        <v>460</v>
      </c>
      <c r="BG462" t="s">
        <v>540</v>
      </c>
      <c r="BH462" s="18">
        <v>0.72489999999999999</v>
      </c>
      <c r="BI462" s="18">
        <v>0.6522</v>
      </c>
      <c r="BJ462" s="18">
        <v>3.2879999999999998</v>
      </c>
    </row>
    <row r="463" spans="18:62" x14ac:dyDescent="0.25">
      <c r="R463">
        <v>353</v>
      </c>
      <c r="S463" t="s">
        <v>540</v>
      </c>
      <c r="T463">
        <v>115</v>
      </c>
      <c r="U463">
        <v>0.91300000000000003</v>
      </c>
      <c r="V463" s="18">
        <v>0.75439999999999996</v>
      </c>
      <c r="W463" s="18">
        <v>0.68700000000000006</v>
      </c>
      <c r="X463" s="18">
        <v>16.1068</v>
      </c>
      <c r="Y463" s="18">
        <v>8.8092000000000006</v>
      </c>
      <c r="Z463" s="18">
        <v>8.8092000000000006</v>
      </c>
      <c r="AO463" t="s">
        <v>572</v>
      </c>
      <c r="AP463" s="18">
        <v>0.95199999999999996</v>
      </c>
      <c r="AQ463" s="18">
        <v>0.94069999999999998</v>
      </c>
      <c r="AR463" s="18">
        <v>1.1040000000000001</v>
      </c>
      <c r="BF463">
        <v>461</v>
      </c>
      <c r="BG463" t="s">
        <v>572</v>
      </c>
      <c r="BH463" s="18">
        <v>0.38769999999999999</v>
      </c>
      <c r="BI463" s="18">
        <v>0.32200000000000001</v>
      </c>
      <c r="BJ463" s="18">
        <v>10.009</v>
      </c>
    </row>
    <row r="464" spans="18:62" x14ac:dyDescent="0.25">
      <c r="R464">
        <v>385</v>
      </c>
      <c r="S464" t="s">
        <v>572</v>
      </c>
      <c r="T464">
        <v>118</v>
      </c>
      <c r="U464">
        <v>0.91300000000000003</v>
      </c>
      <c r="V464" s="18">
        <v>0.52539999999999998</v>
      </c>
      <c r="W464" s="18">
        <v>0.38140000000000002</v>
      </c>
      <c r="X464" s="18">
        <v>26.2105</v>
      </c>
      <c r="Y464" s="18">
        <v>15.874599999999999</v>
      </c>
      <c r="Z464" s="18">
        <v>15.874599999999999</v>
      </c>
      <c r="AO464" t="s">
        <v>383</v>
      </c>
      <c r="AP464" s="18">
        <v>0.31790000000000002</v>
      </c>
      <c r="AQ464" s="18">
        <v>0.31319999999999998</v>
      </c>
      <c r="AR464" s="18">
        <v>11.372999999999999</v>
      </c>
      <c r="BF464">
        <v>462</v>
      </c>
      <c r="BG464" t="s">
        <v>383</v>
      </c>
      <c r="BH464" s="18">
        <v>0.68240000000000001</v>
      </c>
      <c r="BI464" s="18">
        <v>0.65</v>
      </c>
      <c r="BJ464" s="18">
        <v>2.9390000000000001</v>
      </c>
    </row>
    <row r="465" spans="18:62" x14ac:dyDescent="0.25">
      <c r="R465">
        <v>196</v>
      </c>
      <c r="S465" t="s">
        <v>383</v>
      </c>
      <c r="T465">
        <v>95</v>
      </c>
      <c r="U465">
        <v>0.94740000000000002</v>
      </c>
      <c r="V465" s="18">
        <v>0.85109999999999997</v>
      </c>
      <c r="W465" s="18">
        <v>0.62109999999999999</v>
      </c>
      <c r="X465" s="18">
        <v>22.142600000000002</v>
      </c>
      <c r="Y465" s="18">
        <v>11.3124</v>
      </c>
      <c r="Z465" s="18">
        <v>11.3124</v>
      </c>
      <c r="AO465" t="s">
        <v>885</v>
      </c>
      <c r="AP465" s="18">
        <v>0.3634</v>
      </c>
      <c r="AQ465" s="18">
        <v>0.29349999999999998</v>
      </c>
      <c r="AR465" s="18">
        <v>12.301</v>
      </c>
      <c r="BF465">
        <v>463</v>
      </c>
      <c r="BG465" t="s">
        <v>885</v>
      </c>
      <c r="BH465" s="18">
        <v>0.61860000000000004</v>
      </c>
      <c r="BI465" s="18">
        <v>0.50470000000000004</v>
      </c>
      <c r="BJ465" s="18">
        <v>7.5590000000000002</v>
      </c>
    </row>
    <row r="466" spans="18:62" x14ac:dyDescent="0.25">
      <c r="R466">
        <v>698</v>
      </c>
      <c r="S466" t="s">
        <v>885</v>
      </c>
      <c r="T466">
        <v>161</v>
      </c>
      <c r="U466">
        <v>0.90620000000000001</v>
      </c>
      <c r="V466" s="18">
        <v>0.76249999999999996</v>
      </c>
      <c r="W466" s="18">
        <v>0.59009999999999996</v>
      </c>
      <c r="X466" s="18">
        <v>84.225300000000004</v>
      </c>
      <c r="Y466" s="18">
        <v>49.409300000000002</v>
      </c>
      <c r="Z466" s="18">
        <v>49.409300000000002</v>
      </c>
      <c r="AO466" t="s">
        <v>548</v>
      </c>
      <c r="AP466" s="18">
        <v>0.92569999999999997</v>
      </c>
      <c r="AQ466" s="18">
        <v>0.90949999999999998</v>
      </c>
      <c r="AR466" s="18">
        <v>1.4159999999999999</v>
      </c>
      <c r="BF466">
        <v>464</v>
      </c>
      <c r="BG466" t="s">
        <v>548</v>
      </c>
      <c r="BH466" s="18">
        <v>0.65900000000000003</v>
      </c>
      <c r="BI466" s="18">
        <v>0.58409999999999995</v>
      </c>
      <c r="BJ466" s="18">
        <v>4.3209999999999997</v>
      </c>
    </row>
    <row r="467" spans="18:62" x14ac:dyDescent="0.25">
      <c r="R467">
        <v>361</v>
      </c>
      <c r="S467" t="s">
        <v>548</v>
      </c>
      <c r="T467">
        <v>116</v>
      </c>
      <c r="U467">
        <v>0.95650000000000002</v>
      </c>
      <c r="V467" s="18">
        <v>0.89659999999999995</v>
      </c>
      <c r="W467" s="18">
        <v>0.74139999999999995</v>
      </c>
      <c r="X467" s="18">
        <v>53.748100000000001</v>
      </c>
      <c r="Y467" s="18">
        <v>29.2227</v>
      </c>
      <c r="Z467" s="18">
        <v>29.2227</v>
      </c>
      <c r="AO467" t="s">
        <v>710</v>
      </c>
      <c r="AP467" s="18">
        <v>0.98009999999999997</v>
      </c>
      <c r="AQ467" s="18">
        <v>0.97989999999999999</v>
      </c>
      <c r="AR467" s="18">
        <v>0.89200000000000002</v>
      </c>
      <c r="BF467">
        <v>465</v>
      </c>
      <c r="BG467" t="s">
        <v>710</v>
      </c>
      <c r="BH467" s="18">
        <v>0.70809999999999995</v>
      </c>
      <c r="BI467" s="18">
        <v>0.61499999999999999</v>
      </c>
      <c r="BJ467" s="18">
        <v>3.3719999999999999</v>
      </c>
    </row>
    <row r="468" spans="18:62" x14ac:dyDescent="0.25">
      <c r="R468">
        <v>523</v>
      </c>
      <c r="S468" t="s">
        <v>710</v>
      </c>
      <c r="T468">
        <v>137</v>
      </c>
      <c r="U468">
        <v>0.92589999999999995</v>
      </c>
      <c r="V468" s="18">
        <v>0.77939999999999998</v>
      </c>
      <c r="W468" s="18">
        <v>0.61309999999999998</v>
      </c>
      <c r="X468" s="18">
        <v>36.530900000000003</v>
      </c>
      <c r="Y468" s="18">
        <v>19.653700000000001</v>
      </c>
      <c r="Z468" s="18">
        <v>19.653700000000001</v>
      </c>
      <c r="AO468" t="s">
        <v>654</v>
      </c>
      <c r="AP468" s="18">
        <v>0.97299999999999998</v>
      </c>
      <c r="AQ468" s="18">
        <v>0.96150000000000002</v>
      </c>
      <c r="AR468" s="18">
        <v>0.78400000000000003</v>
      </c>
      <c r="BF468">
        <v>466</v>
      </c>
      <c r="BG468" t="s">
        <v>654</v>
      </c>
      <c r="BH468" s="18">
        <v>0.62160000000000004</v>
      </c>
      <c r="BI468" s="18">
        <v>0.53459999999999996</v>
      </c>
      <c r="BJ468" s="18">
        <v>4.1779999999999999</v>
      </c>
    </row>
    <row r="469" spans="18:62" x14ac:dyDescent="0.25">
      <c r="R469">
        <v>467</v>
      </c>
      <c r="S469" t="s">
        <v>654</v>
      </c>
      <c r="T469">
        <v>130</v>
      </c>
      <c r="U469">
        <v>0.96150000000000002</v>
      </c>
      <c r="V469" s="18">
        <v>0.9385</v>
      </c>
      <c r="W469" s="18">
        <v>0.77690000000000003</v>
      </c>
      <c r="X469" s="18">
        <v>30.595300000000002</v>
      </c>
      <c r="Y469" s="18">
        <v>17.1188</v>
      </c>
      <c r="Z469" s="18">
        <v>17.1188</v>
      </c>
      <c r="AO469" t="s">
        <v>356</v>
      </c>
      <c r="AP469" s="18">
        <v>0.96919999999999995</v>
      </c>
      <c r="AQ469" s="18">
        <v>0.97529999999999994</v>
      </c>
      <c r="AR469" s="18">
        <v>0.65200000000000002</v>
      </c>
      <c r="BF469">
        <v>467</v>
      </c>
      <c r="BG469" t="s">
        <v>356</v>
      </c>
      <c r="BH469" s="18">
        <v>0.59389999999999998</v>
      </c>
      <c r="BI469" s="18">
        <v>0.57420000000000004</v>
      </c>
      <c r="BJ469" s="18">
        <v>4.585</v>
      </c>
    </row>
    <row r="470" spans="18:62" x14ac:dyDescent="0.25">
      <c r="R470">
        <v>169</v>
      </c>
      <c r="S470" t="s">
        <v>356</v>
      </c>
      <c r="T470">
        <v>91</v>
      </c>
      <c r="U470">
        <v>1</v>
      </c>
      <c r="V470" s="18">
        <v>0.8</v>
      </c>
      <c r="W470" s="18">
        <v>0.71430000000000005</v>
      </c>
      <c r="X470" s="18">
        <v>13.9796</v>
      </c>
      <c r="Y470" s="18">
        <v>9.0837000000000003</v>
      </c>
      <c r="Z470" s="18">
        <v>9.0837000000000003</v>
      </c>
      <c r="AO470" t="s">
        <v>203</v>
      </c>
      <c r="AP470" s="18">
        <v>0.5645</v>
      </c>
      <c r="AQ470" s="18">
        <v>0.63390000000000002</v>
      </c>
      <c r="AR470" s="18">
        <v>6.423</v>
      </c>
      <c r="BF470">
        <v>468</v>
      </c>
      <c r="BG470" t="s">
        <v>203</v>
      </c>
      <c r="BH470" s="18">
        <v>0.54400000000000004</v>
      </c>
      <c r="BI470" s="18">
        <v>0.65629999999999999</v>
      </c>
      <c r="BJ470" s="18">
        <v>3.5289999999999999</v>
      </c>
    </row>
    <row r="471" spans="18:62" x14ac:dyDescent="0.25">
      <c r="R471">
        <v>16</v>
      </c>
      <c r="S471" t="s">
        <v>203</v>
      </c>
      <c r="T471">
        <v>56</v>
      </c>
      <c r="U471">
        <v>0.90910000000000002</v>
      </c>
      <c r="V471" s="18">
        <v>0.57140000000000002</v>
      </c>
      <c r="W471" s="18">
        <v>0.28570000000000001</v>
      </c>
      <c r="X471" s="18">
        <v>20.1999</v>
      </c>
      <c r="Y471" s="18">
        <v>9.3201000000000001</v>
      </c>
      <c r="Z471" s="18">
        <v>9.3201000000000001</v>
      </c>
      <c r="AO471" t="s">
        <v>627</v>
      </c>
      <c r="AP471" s="18">
        <v>0.316</v>
      </c>
      <c r="AQ471" s="18">
        <v>0.27400000000000002</v>
      </c>
      <c r="AR471" s="18">
        <v>13.587</v>
      </c>
      <c r="BF471">
        <v>469</v>
      </c>
      <c r="BG471" t="s">
        <v>627</v>
      </c>
      <c r="BH471" s="18">
        <v>0.84909999999999997</v>
      </c>
      <c r="BI471" s="18">
        <v>0.78200000000000003</v>
      </c>
      <c r="BJ471" s="18">
        <v>2.06</v>
      </c>
    </row>
    <row r="472" spans="18:62" x14ac:dyDescent="0.25">
      <c r="R472">
        <v>440</v>
      </c>
      <c r="S472" t="s">
        <v>627</v>
      </c>
      <c r="T472">
        <v>125</v>
      </c>
      <c r="U472">
        <v>0.92</v>
      </c>
      <c r="V472" s="18">
        <v>0.8871</v>
      </c>
      <c r="W472" s="18">
        <v>0.76</v>
      </c>
      <c r="X472" s="18">
        <v>14.450699999999999</v>
      </c>
      <c r="Y472" s="18">
        <v>7.54</v>
      </c>
      <c r="Z472" s="18">
        <v>7.54</v>
      </c>
      <c r="AO472" t="s">
        <v>893</v>
      </c>
      <c r="AP472" s="18">
        <v>0.92269999999999996</v>
      </c>
      <c r="AQ472" s="18">
        <v>0.87649999999999995</v>
      </c>
      <c r="AR472" s="18">
        <v>1.6639999999999999</v>
      </c>
      <c r="BF472">
        <v>470</v>
      </c>
      <c r="BG472" t="s">
        <v>893</v>
      </c>
      <c r="BH472" s="18">
        <v>0.71020000000000005</v>
      </c>
      <c r="BI472" s="18">
        <v>0.58330000000000004</v>
      </c>
      <c r="BJ472" s="18">
        <v>3.9950000000000001</v>
      </c>
    </row>
    <row r="473" spans="18:62" x14ac:dyDescent="0.25">
      <c r="R473">
        <v>706</v>
      </c>
      <c r="S473" t="s">
        <v>893</v>
      </c>
      <c r="T473">
        <v>162</v>
      </c>
      <c r="U473">
        <v>0.90620000000000001</v>
      </c>
      <c r="V473" s="18">
        <v>0.86419999999999997</v>
      </c>
      <c r="W473" s="18">
        <v>0.70369999999999999</v>
      </c>
      <c r="X473" s="18">
        <v>48.151299999999999</v>
      </c>
      <c r="Y473" s="18">
        <v>25.9633</v>
      </c>
      <c r="Z473" s="18">
        <v>25.9633</v>
      </c>
      <c r="AO473" t="s">
        <v>993</v>
      </c>
      <c r="AP473" s="18">
        <v>0.96740000000000004</v>
      </c>
      <c r="AQ473" s="18">
        <v>0.93889999999999996</v>
      </c>
      <c r="AR473" s="18">
        <v>1.05</v>
      </c>
      <c r="BF473">
        <v>471</v>
      </c>
      <c r="BG473" t="s">
        <v>993</v>
      </c>
      <c r="BH473" s="18">
        <v>0.25330000000000003</v>
      </c>
      <c r="BI473" s="18">
        <v>0.17929999999999999</v>
      </c>
      <c r="BJ473" s="18">
        <v>14.502000000000001</v>
      </c>
    </row>
    <row r="474" spans="18:62" x14ac:dyDescent="0.25">
      <c r="R474">
        <v>806</v>
      </c>
      <c r="S474" t="s">
        <v>993</v>
      </c>
      <c r="T474">
        <v>184</v>
      </c>
      <c r="U474">
        <v>1</v>
      </c>
      <c r="V474" s="18">
        <v>0.88039999999999996</v>
      </c>
      <c r="W474" s="18">
        <v>0.7228</v>
      </c>
      <c r="X474" s="18">
        <v>916.26739999999995</v>
      </c>
      <c r="Y474" s="18">
        <v>732.71770000000004</v>
      </c>
      <c r="Z474" s="18">
        <v>100</v>
      </c>
      <c r="AO474" t="s">
        <v>489</v>
      </c>
      <c r="AP474" s="18">
        <v>0.41460000000000002</v>
      </c>
      <c r="AQ474" s="18">
        <v>0.38300000000000001</v>
      </c>
      <c r="AR474" s="18">
        <v>10.768000000000001</v>
      </c>
      <c r="BF474">
        <v>472</v>
      </c>
      <c r="BG474" t="s">
        <v>489</v>
      </c>
      <c r="BH474" s="18">
        <v>0.59940000000000004</v>
      </c>
      <c r="BI474" s="18">
        <v>0.55049999999999999</v>
      </c>
      <c r="BJ474" s="18">
        <v>6.3109999999999999</v>
      </c>
    </row>
    <row r="475" spans="18:62" x14ac:dyDescent="0.25">
      <c r="R475">
        <v>302</v>
      </c>
      <c r="S475" t="s">
        <v>489</v>
      </c>
      <c r="T475">
        <v>109</v>
      </c>
      <c r="U475">
        <v>0.95240000000000002</v>
      </c>
      <c r="V475" s="18">
        <v>0.83330000000000004</v>
      </c>
      <c r="W475" s="18">
        <v>0.58720000000000006</v>
      </c>
      <c r="X475" s="18">
        <v>62.264800000000001</v>
      </c>
      <c r="Y475" s="18">
        <v>33.483899999999998</v>
      </c>
      <c r="Z475" s="18">
        <v>33.483899999999998</v>
      </c>
      <c r="AO475" t="s">
        <v>757</v>
      </c>
      <c r="AP475" s="18">
        <v>0.9526</v>
      </c>
      <c r="AQ475" s="18">
        <v>0.93310000000000004</v>
      </c>
      <c r="AR475" s="18">
        <v>1.22</v>
      </c>
      <c r="BF475">
        <v>473</v>
      </c>
      <c r="BG475" t="s">
        <v>757</v>
      </c>
      <c r="BH475" s="18">
        <v>0.64339999999999997</v>
      </c>
      <c r="BI475" s="18">
        <v>0.52290000000000003</v>
      </c>
      <c r="BJ475" s="18">
        <v>4.3090000000000002</v>
      </c>
    </row>
    <row r="476" spans="18:62" x14ac:dyDescent="0.25">
      <c r="R476">
        <v>570</v>
      </c>
      <c r="S476" t="s">
        <v>757</v>
      </c>
      <c r="T476">
        <v>142</v>
      </c>
      <c r="U476">
        <v>0.92859999999999998</v>
      </c>
      <c r="V476" s="18">
        <v>0.78869999999999996</v>
      </c>
      <c r="W476" s="18">
        <v>0.61970000000000003</v>
      </c>
      <c r="X476" s="18">
        <v>25.660499999999999</v>
      </c>
      <c r="Y476" s="18">
        <v>14.413500000000001</v>
      </c>
      <c r="Z476" s="18">
        <v>14.413500000000001</v>
      </c>
      <c r="AO476" t="s">
        <v>930</v>
      </c>
      <c r="AP476" s="18">
        <v>0.35020000000000001</v>
      </c>
      <c r="AQ476" s="18">
        <v>0.25</v>
      </c>
      <c r="AR476" s="18">
        <v>13.551</v>
      </c>
      <c r="BF476">
        <v>474</v>
      </c>
      <c r="BG476" t="s">
        <v>930</v>
      </c>
      <c r="BH476" s="18">
        <v>0.48549999999999999</v>
      </c>
      <c r="BI476" s="18">
        <v>0.36259999999999998</v>
      </c>
      <c r="BJ476" s="18">
        <v>9.1489999999999991</v>
      </c>
    </row>
    <row r="477" spans="18:62" x14ac:dyDescent="0.25">
      <c r="R477">
        <v>743</v>
      </c>
      <c r="S477" t="s">
        <v>930</v>
      </c>
      <c r="T477">
        <v>171</v>
      </c>
      <c r="U477">
        <v>0.94120000000000004</v>
      </c>
      <c r="V477" s="18">
        <v>0.87060000000000004</v>
      </c>
      <c r="W477" s="18">
        <v>0.66669999999999996</v>
      </c>
      <c r="X477" s="18">
        <v>66.618200000000002</v>
      </c>
      <c r="Y477" s="18">
        <v>38.438899999999997</v>
      </c>
      <c r="Z477" s="18">
        <v>38.438899999999997</v>
      </c>
      <c r="AO477" t="s">
        <v>418</v>
      </c>
      <c r="AP477" s="18">
        <v>0.92910000000000004</v>
      </c>
      <c r="AQ477" s="18">
        <v>0.92569999999999997</v>
      </c>
      <c r="AR477" s="18">
        <v>1.5549999999999999</v>
      </c>
      <c r="BF477">
        <v>475</v>
      </c>
      <c r="BG477" t="s">
        <v>418</v>
      </c>
      <c r="BH477" s="18">
        <v>0.30580000000000002</v>
      </c>
      <c r="BI477" s="18">
        <v>0.27479999999999999</v>
      </c>
      <c r="BJ477" s="18">
        <v>10.484999999999999</v>
      </c>
    </row>
    <row r="478" spans="18:62" x14ac:dyDescent="0.25">
      <c r="R478">
        <v>231</v>
      </c>
      <c r="S478" t="s">
        <v>418</v>
      </c>
      <c r="T478">
        <v>101</v>
      </c>
      <c r="U478">
        <v>0.95</v>
      </c>
      <c r="V478" s="18">
        <v>0.92</v>
      </c>
      <c r="W478" s="18">
        <v>0.73270000000000002</v>
      </c>
      <c r="X478" s="18">
        <v>24.113</v>
      </c>
      <c r="Y478" s="18">
        <v>12.9846</v>
      </c>
      <c r="Z478" s="18">
        <v>12.9846</v>
      </c>
      <c r="AO478" t="s">
        <v>802</v>
      </c>
      <c r="AP478" s="18">
        <v>0.98729999999999996</v>
      </c>
      <c r="AQ478" s="18">
        <v>0.98829999999999996</v>
      </c>
      <c r="AR478" s="18">
        <v>0.64700000000000002</v>
      </c>
      <c r="BF478">
        <v>476</v>
      </c>
      <c r="BG478" t="s">
        <v>802</v>
      </c>
      <c r="BH478" s="18">
        <v>0.31180000000000002</v>
      </c>
      <c r="BI478" s="18">
        <v>0.2417</v>
      </c>
      <c r="BJ478" s="18">
        <v>10.565</v>
      </c>
    </row>
    <row r="479" spans="18:62" x14ac:dyDescent="0.25">
      <c r="R479">
        <v>615</v>
      </c>
      <c r="S479" t="s">
        <v>802</v>
      </c>
      <c r="T479">
        <v>150</v>
      </c>
      <c r="U479">
        <v>0.93330000000000002</v>
      </c>
      <c r="V479" s="18">
        <v>0.66669999999999996</v>
      </c>
      <c r="W479" s="18">
        <v>0.45329999999999998</v>
      </c>
      <c r="X479" s="18">
        <v>49.031599999999997</v>
      </c>
      <c r="Y479" s="18">
        <v>29.3583</v>
      </c>
      <c r="Z479" s="18">
        <v>29.3583</v>
      </c>
      <c r="AO479" t="s">
        <v>864</v>
      </c>
      <c r="AP479" s="18">
        <v>0.95820000000000005</v>
      </c>
      <c r="AQ479" s="18">
        <v>0.93510000000000004</v>
      </c>
      <c r="AR479" s="18">
        <v>1.123</v>
      </c>
      <c r="BF479">
        <v>477</v>
      </c>
      <c r="BG479" t="s">
        <v>864</v>
      </c>
      <c r="BH479" s="18">
        <v>0.70209999999999995</v>
      </c>
      <c r="BI479" s="18">
        <v>0.58860000000000001</v>
      </c>
      <c r="BJ479" s="18">
        <v>5.55</v>
      </c>
    </row>
    <row r="480" spans="18:62" x14ac:dyDescent="0.25">
      <c r="R480">
        <v>677</v>
      </c>
      <c r="S480" t="s">
        <v>864</v>
      </c>
      <c r="T480">
        <v>158</v>
      </c>
      <c r="U480">
        <v>0.9355</v>
      </c>
      <c r="V480" s="18">
        <v>0.87339999999999995</v>
      </c>
      <c r="W480" s="18">
        <v>0.7278</v>
      </c>
      <c r="X480" s="18">
        <v>33.048999999999999</v>
      </c>
      <c r="Y480" s="18">
        <v>18.320900000000002</v>
      </c>
      <c r="Z480" s="18">
        <v>18.320900000000002</v>
      </c>
      <c r="AO480" t="s">
        <v>232</v>
      </c>
      <c r="AP480" s="18">
        <v>0.34370000000000001</v>
      </c>
      <c r="AQ480" s="18">
        <v>0.40379999999999999</v>
      </c>
      <c r="AR480" s="18">
        <v>8.1259999999999994</v>
      </c>
      <c r="BF480">
        <v>478</v>
      </c>
      <c r="BG480" t="s">
        <v>232</v>
      </c>
      <c r="BH480" s="18">
        <v>0.56899999999999995</v>
      </c>
      <c r="BI480" s="18">
        <v>0.63080000000000003</v>
      </c>
      <c r="BJ480" s="18">
        <v>3.3660000000000001</v>
      </c>
    </row>
    <row r="481" spans="18:62" x14ac:dyDescent="0.25">
      <c r="R481">
        <v>45</v>
      </c>
      <c r="S481" t="s">
        <v>232</v>
      </c>
      <c r="T481">
        <v>65</v>
      </c>
      <c r="U481">
        <v>1</v>
      </c>
      <c r="V481" s="18">
        <v>0.9375</v>
      </c>
      <c r="W481" s="18">
        <v>0.76919999999999999</v>
      </c>
      <c r="X481" s="18">
        <v>6.7758000000000003</v>
      </c>
      <c r="Y481" s="18">
        <v>4.9084000000000003</v>
      </c>
      <c r="Z481" s="18">
        <v>4.9084000000000003</v>
      </c>
      <c r="AO481" t="s">
        <v>384</v>
      </c>
      <c r="AP481" s="18">
        <v>0.9748</v>
      </c>
      <c r="AQ481" s="18">
        <v>0.98160000000000003</v>
      </c>
      <c r="AR481" s="18">
        <v>0.63800000000000001</v>
      </c>
      <c r="BF481">
        <v>479</v>
      </c>
      <c r="BG481" t="s">
        <v>384</v>
      </c>
      <c r="BH481" s="18">
        <v>0.69420000000000004</v>
      </c>
      <c r="BI481" s="18">
        <v>0.64470000000000005</v>
      </c>
      <c r="BJ481" s="18">
        <v>4.0060000000000002</v>
      </c>
    </row>
    <row r="482" spans="18:62" x14ac:dyDescent="0.25">
      <c r="R482">
        <v>197</v>
      </c>
      <c r="S482" t="s">
        <v>384</v>
      </c>
      <c r="T482">
        <v>95</v>
      </c>
      <c r="U482">
        <v>0.94740000000000002</v>
      </c>
      <c r="V482" s="18">
        <v>0.82979999999999998</v>
      </c>
      <c r="W482" s="18">
        <v>0.65259999999999996</v>
      </c>
      <c r="X482" s="18">
        <v>27.400099999999998</v>
      </c>
      <c r="Y482" s="18">
        <v>14.513500000000001</v>
      </c>
      <c r="Z482" s="18">
        <v>14.513500000000001</v>
      </c>
      <c r="AO482" t="s">
        <v>734</v>
      </c>
      <c r="AP482" s="18">
        <v>0.34610000000000002</v>
      </c>
      <c r="AQ482" s="18">
        <v>0.28210000000000002</v>
      </c>
      <c r="AR482" s="18">
        <v>12.532</v>
      </c>
      <c r="BF482">
        <v>480</v>
      </c>
      <c r="BG482" t="s">
        <v>734</v>
      </c>
      <c r="BH482" s="18">
        <v>0.69640000000000002</v>
      </c>
      <c r="BI482" s="18">
        <v>0.59109999999999996</v>
      </c>
      <c r="BJ482" s="18">
        <v>9.9290000000000003</v>
      </c>
    </row>
    <row r="483" spans="18:62" x14ac:dyDescent="0.25">
      <c r="R483">
        <v>547</v>
      </c>
      <c r="S483" t="s">
        <v>734</v>
      </c>
      <c r="T483">
        <v>140</v>
      </c>
      <c r="U483">
        <v>0.92859999999999998</v>
      </c>
      <c r="V483" s="18">
        <v>0.92859999999999998</v>
      </c>
      <c r="W483" s="18">
        <v>0.8</v>
      </c>
      <c r="X483" s="18">
        <v>68.027100000000004</v>
      </c>
      <c r="Y483" s="18">
        <v>38.283099999999997</v>
      </c>
      <c r="Z483" s="18">
        <v>38.283099999999997</v>
      </c>
      <c r="AO483" t="s">
        <v>932</v>
      </c>
      <c r="AP483" s="18">
        <v>0.316</v>
      </c>
      <c r="AQ483" s="18">
        <v>0.22969999999999999</v>
      </c>
      <c r="AR483" s="18">
        <v>14.753</v>
      </c>
      <c r="BF483">
        <v>481</v>
      </c>
      <c r="BG483" t="s">
        <v>932</v>
      </c>
      <c r="BH483" s="18">
        <v>0.51219999999999999</v>
      </c>
      <c r="BI483" s="18">
        <v>0.3735</v>
      </c>
      <c r="BJ483" s="18">
        <v>7.5380000000000003</v>
      </c>
    </row>
    <row r="484" spans="18:62" x14ac:dyDescent="0.25">
      <c r="R484">
        <v>745</v>
      </c>
      <c r="S484" t="s">
        <v>932</v>
      </c>
      <c r="T484">
        <v>172</v>
      </c>
      <c r="U484">
        <v>0.97060000000000002</v>
      </c>
      <c r="V484" s="18">
        <v>0.77910000000000001</v>
      </c>
      <c r="W484" s="18">
        <v>0.4884</v>
      </c>
      <c r="X484" s="18">
        <v>40.112299999999998</v>
      </c>
      <c r="Y484" s="18">
        <v>23.732800000000001</v>
      </c>
      <c r="Z484" s="18">
        <v>23.732800000000001</v>
      </c>
      <c r="AO484" t="s">
        <v>981</v>
      </c>
      <c r="AP484" s="18">
        <v>0.96630000000000005</v>
      </c>
      <c r="AQ484" s="18">
        <v>0.94479999999999997</v>
      </c>
      <c r="AR484" s="18">
        <v>1.1220000000000001</v>
      </c>
      <c r="BF484">
        <v>482</v>
      </c>
      <c r="BG484" t="s">
        <v>981</v>
      </c>
      <c r="BH484" s="18">
        <v>0.42820000000000003</v>
      </c>
      <c r="BI484" s="18">
        <v>0.32179999999999997</v>
      </c>
      <c r="BJ484" s="18">
        <v>16.552</v>
      </c>
    </row>
    <row r="485" spans="18:62" x14ac:dyDescent="0.25">
      <c r="R485">
        <v>794</v>
      </c>
      <c r="S485" t="s">
        <v>981</v>
      </c>
      <c r="T485">
        <v>181</v>
      </c>
      <c r="U485">
        <v>0.94440000000000002</v>
      </c>
      <c r="V485" s="18">
        <v>0.76670000000000005</v>
      </c>
      <c r="W485" s="18">
        <v>0.53039999999999998</v>
      </c>
      <c r="X485" s="18">
        <v>44.1096</v>
      </c>
      <c r="Y485" s="18">
        <v>27.240400000000001</v>
      </c>
      <c r="Z485" s="18">
        <v>27.240400000000001</v>
      </c>
      <c r="AO485" t="s">
        <v>735</v>
      </c>
      <c r="AP485" s="18">
        <v>0.34799999999999998</v>
      </c>
      <c r="AQ485" s="18">
        <v>0.28039999999999998</v>
      </c>
      <c r="AR485" s="18">
        <v>11.528</v>
      </c>
      <c r="BF485">
        <v>483</v>
      </c>
      <c r="BG485" t="s">
        <v>735</v>
      </c>
      <c r="BH485" s="18">
        <v>0.28029999999999999</v>
      </c>
      <c r="BI485" s="18">
        <v>0.22140000000000001</v>
      </c>
      <c r="BJ485" s="18">
        <v>12.555</v>
      </c>
    </row>
    <row r="486" spans="18:62" x14ac:dyDescent="0.25">
      <c r="R486">
        <v>548</v>
      </c>
      <c r="S486" t="s">
        <v>735</v>
      </c>
      <c r="T486">
        <v>140</v>
      </c>
      <c r="U486">
        <v>0.96430000000000005</v>
      </c>
      <c r="V486" s="18">
        <v>0.87139999999999995</v>
      </c>
      <c r="W486" s="18">
        <v>0.7571</v>
      </c>
      <c r="X486" s="18">
        <v>48.7714</v>
      </c>
      <c r="Y486" s="18">
        <v>26.791599999999999</v>
      </c>
      <c r="Z486" s="18">
        <v>26.791599999999999</v>
      </c>
      <c r="AO486" t="s">
        <v>860</v>
      </c>
      <c r="AP486" s="18">
        <v>0.95079999999999998</v>
      </c>
      <c r="AQ486" s="18">
        <v>0.91879999999999995</v>
      </c>
      <c r="AR486" s="18">
        <v>1.2889999999999999</v>
      </c>
      <c r="BF486">
        <v>484</v>
      </c>
      <c r="BG486" t="s">
        <v>860</v>
      </c>
      <c r="BH486" s="18">
        <v>0.64429999999999998</v>
      </c>
      <c r="BI486" s="18">
        <v>0.52070000000000005</v>
      </c>
      <c r="BJ486" s="18">
        <v>5.3520000000000003</v>
      </c>
    </row>
    <row r="487" spans="18:62" x14ac:dyDescent="0.25">
      <c r="R487">
        <v>673</v>
      </c>
      <c r="S487" t="s">
        <v>860</v>
      </c>
      <c r="T487">
        <v>157</v>
      </c>
      <c r="U487">
        <v>0.9355</v>
      </c>
      <c r="V487" s="18">
        <v>0.74360000000000004</v>
      </c>
      <c r="W487" s="18">
        <v>0.62419999999999998</v>
      </c>
      <c r="X487" s="18">
        <v>109.05119999999999</v>
      </c>
      <c r="Y487" s="18">
        <v>65.411000000000001</v>
      </c>
      <c r="Z487" s="18">
        <v>65.411000000000001</v>
      </c>
      <c r="AO487" t="s">
        <v>623</v>
      </c>
      <c r="AP487" s="18">
        <v>0.97460000000000002</v>
      </c>
      <c r="AQ487" s="18">
        <v>0.9718</v>
      </c>
      <c r="AR487" s="18">
        <v>0.752</v>
      </c>
      <c r="BF487">
        <v>485</v>
      </c>
      <c r="BG487" t="s">
        <v>623</v>
      </c>
      <c r="BH487" s="18">
        <v>0.71050000000000002</v>
      </c>
      <c r="BI487" s="18">
        <v>0.627</v>
      </c>
      <c r="BJ487" s="18">
        <v>3.3159999999999998</v>
      </c>
    </row>
    <row r="488" spans="18:62" x14ac:dyDescent="0.25">
      <c r="R488">
        <v>436</v>
      </c>
      <c r="S488" t="s">
        <v>623</v>
      </c>
      <c r="T488">
        <v>124</v>
      </c>
      <c r="U488">
        <v>1</v>
      </c>
      <c r="V488" s="18">
        <v>0.9355</v>
      </c>
      <c r="W488" s="18">
        <v>0.8387</v>
      </c>
      <c r="X488" s="18">
        <v>42.912500000000001</v>
      </c>
      <c r="Y488" s="18">
        <v>22.2959</v>
      </c>
      <c r="Z488" s="18">
        <v>22.2959</v>
      </c>
      <c r="AO488" t="s">
        <v>539</v>
      </c>
      <c r="AP488" s="18">
        <v>0.89090000000000003</v>
      </c>
      <c r="AQ488" s="18">
        <v>0.87609999999999999</v>
      </c>
      <c r="AR488" s="18">
        <v>1.84</v>
      </c>
      <c r="BF488">
        <v>486</v>
      </c>
      <c r="BG488" t="s">
        <v>539</v>
      </c>
      <c r="BH488" s="18">
        <v>0.5746</v>
      </c>
      <c r="BI488" s="18">
        <v>0.54779999999999995</v>
      </c>
      <c r="BJ488" s="18">
        <v>4.96</v>
      </c>
    </row>
    <row r="489" spans="18:62" x14ac:dyDescent="0.25">
      <c r="R489">
        <v>352</v>
      </c>
      <c r="S489" t="s">
        <v>539</v>
      </c>
      <c r="T489">
        <v>115</v>
      </c>
      <c r="U489">
        <v>1</v>
      </c>
      <c r="V489" s="18">
        <v>0.71930000000000005</v>
      </c>
      <c r="W489" s="18">
        <v>0.41739999999999999</v>
      </c>
      <c r="X489" s="18">
        <v>56.033700000000003</v>
      </c>
      <c r="Y489" s="18">
        <v>30.8339</v>
      </c>
      <c r="Z489" s="18">
        <v>30.8339</v>
      </c>
      <c r="AO489" t="s">
        <v>853</v>
      </c>
      <c r="AP489" s="18">
        <v>0.36509999999999998</v>
      </c>
      <c r="AQ489" s="18">
        <v>0.29330000000000001</v>
      </c>
      <c r="AR489" s="18">
        <v>11.195</v>
      </c>
      <c r="BF489">
        <v>487</v>
      </c>
      <c r="BG489" t="s">
        <v>853</v>
      </c>
      <c r="BH489" s="18">
        <v>0.51839999999999997</v>
      </c>
      <c r="BI489" s="18">
        <v>0.42470000000000002</v>
      </c>
      <c r="BJ489" s="18">
        <v>17.356999999999999</v>
      </c>
    </row>
    <row r="490" spans="18:62" x14ac:dyDescent="0.25">
      <c r="R490">
        <v>666</v>
      </c>
      <c r="S490" t="s">
        <v>853</v>
      </c>
      <c r="T490">
        <v>156</v>
      </c>
      <c r="U490">
        <v>1</v>
      </c>
      <c r="V490" s="18">
        <v>0.88460000000000005</v>
      </c>
      <c r="W490" s="18">
        <v>0.71150000000000002</v>
      </c>
      <c r="X490" s="18">
        <v>78.716800000000006</v>
      </c>
      <c r="Y490" s="18">
        <v>46.183900000000001</v>
      </c>
      <c r="Z490" s="18">
        <v>46.183900000000001</v>
      </c>
      <c r="AO490" t="s">
        <v>201</v>
      </c>
      <c r="AP490" s="18">
        <v>0.41870000000000002</v>
      </c>
      <c r="AQ490" s="18">
        <v>0.54630000000000001</v>
      </c>
      <c r="AR490" s="18">
        <v>6.1719999999999997</v>
      </c>
      <c r="BF490">
        <v>488</v>
      </c>
      <c r="BG490" t="s">
        <v>201</v>
      </c>
      <c r="BH490" s="18">
        <v>0.63719999999999999</v>
      </c>
      <c r="BI490" s="18">
        <v>0.73150000000000004</v>
      </c>
      <c r="BJ490" s="18">
        <v>5.1710000000000003</v>
      </c>
    </row>
    <row r="491" spans="18:62" x14ac:dyDescent="0.25">
      <c r="R491">
        <v>14</v>
      </c>
      <c r="S491" t="s">
        <v>201</v>
      </c>
      <c r="T491">
        <v>54</v>
      </c>
      <c r="U491">
        <v>0.9</v>
      </c>
      <c r="V491" s="18">
        <v>0.48149999999999998</v>
      </c>
      <c r="W491" s="18">
        <v>0.25929999999999997</v>
      </c>
      <c r="X491" s="18">
        <v>22.2394</v>
      </c>
      <c r="Y491" s="18">
        <v>10.5144</v>
      </c>
      <c r="Z491" s="18">
        <v>10.5144</v>
      </c>
      <c r="AO491" t="s">
        <v>835</v>
      </c>
      <c r="AP491" s="18">
        <v>0.374</v>
      </c>
      <c r="AQ491" s="18">
        <v>0.2843</v>
      </c>
      <c r="AR491" s="18">
        <v>12.430999999999999</v>
      </c>
      <c r="BF491">
        <v>489</v>
      </c>
      <c r="BG491" t="s">
        <v>835</v>
      </c>
      <c r="BH491" s="18">
        <v>0.7137</v>
      </c>
      <c r="BI491" s="18">
        <v>0.58169999999999999</v>
      </c>
      <c r="BJ491" s="18">
        <v>3.4049999999999998</v>
      </c>
    </row>
    <row r="492" spans="18:62" x14ac:dyDescent="0.25">
      <c r="R492">
        <v>648</v>
      </c>
      <c r="S492" t="s">
        <v>835</v>
      </c>
      <c r="T492">
        <v>153</v>
      </c>
      <c r="U492">
        <v>0.93330000000000002</v>
      </c>
      <c r="V492" s="18">
        <v>0.82889999999999997</v>
      </c>
      <c r="W492" s="18">
        <v>0.72550000000000003</v>
      </c>
      <c r="X492" s="18">
        <v>34.654499999999999</v>
      </c>
      <c r="Y492" s="18">
        <v>18.756799999999998</v>
      </c>
      <c r="Z492" s="18">
        <v>18.756799999999998</v>
      </c>
      <c r="AO492" t="s">
        <v>704</v>
      </c>
      <c r="AP492" s="18">
        <v>0.96289999999999998</v>
      </c>
      <c r="AQ492" s="18">
        <v>0.94889999999999997</v>
      </c>
      <c r="AR492" s="18">
        <v>1.01</v>
      </c>
      <c r="BF492">
        <v>490</v>
      </c>
      <c r="BG492" t="s">
        <v>704</v>
      </c>
      <c r="BH492" s="18">
        <v>0.72219999999999995</v>
      </c>
      <c r="BI492" s="18">
        <v>0.61309999999999998</v>
      </c>
      <c r="BJ492" s="18">
        <v>3.472</v>
      </c>
    </row>
    <row r="493" spans="18:62" x14ac:dyDescent="0.25">
      <c r="R493">
        <v>517</v>
      </c>
      <c r="S493" t="s">
        <v>704</v>
      </c>
      <c r="T493">
        <v>137</v>
      </c>
      <c r="U493">
        <v>0.92589999999999995</v>
      </c>
      <c r="V493" s="18">
        <v>0.76470000000000005</v>
      </c>
      <c r="W493" s="18">
        <v>0.55469999999999997</v>
      </c>
      <c r="X493" s="18">
        <v>24.179099999999998</v>
      </c>
      <c r="Y493" s="18">
        <v>13.4087</v>
      </c>
      <c r="Z493" s="18">
        <v>13.4087</v>
      </c>
      <c r="AO493" t="s">
        <v>558</v>
      </c>
      <c r="AP493" s="18">
        <v>0.96560000000000001</v>
      </c>
      <c r="AQ493" s="18">
        <v>0.96789999999999998</v>
      </c>
      <c r="AR493" s="18">
        <v>0.94899999999999995</v>
      </c>
      <c r="BF493">
        <v>491</v>
      </c>
      <c r="BG493" t="s">
        <v>558</v>
      </c>
      <c r="BH493" s="18">
        <v>0.72350000000000003</v>
      </c>
      <c r="BI493" s="18">
        <v>0.65169999999999995</v>
      </c>
      <c r="BJ493" s="18">
        <v>3.722</v>
      </c>
    </row>
    <row r="494" spans="18:62" x14ac:dyDescent="0.25">
      <c r="R494">
        <v>371</v>
      </c>
      <c r="S494" t="s">
        <v>558</v>
      </c>
      <c r="T494">
        <v>117</v>
      </c>
      <c r="U494">
        <v>0.91300000000000003</v>
      </c>
      <c r="V494" s="18">
        <v>0.87929999999999997</v>
      </c>
      <c r="W494" s="18">
        <v>0.73499999999999999</v>
      </c>
      <c r="X494" s="18">
        <v>40.044400000000003</v>
      </c>
      <c r="Y494" s="18">
        <v>21.015999999999998</v>
      </c>
      <c r="Z494" s="18">
        <v>21.015999999999998</v>
      </c>
      <c r="AO494" t="s">
        <v>456</v>
      </c>
      <c r="AP494" s="18">
        <v>0.90380000000000005</v>
      </c>
      <c r="AQ494" s="18">
        <v>0.8881</v>
      </c>
      <c r="AR494" s="18">
        <v>1.5309999999999999</v>
      </c>
      <c r="BF494">
        <v>492</v>
      </c>
      <c r="BG494" t="s">
        <v>456</v>
      </c>
      <c r="BH494" s="18">
        <v>0.61739999999999995</v>
      </c>
      <c r="BI494" s="18">
        <v>0.56189999999999996</v>
      </c>
      <c r="BJ494" s="18">
        <v>3.625</v>
      </c>
    </row>
    <row r="495" spans="18:62" x14ac:dyDescent="0.25">
      <c r="R495">
        <v>269</v>
      </c>
      <c r="S495" t="s">
        <v>456</v>
      </c>
      <c r="T495">
        <v>105</v>
      </c>
      <c r="U495">
        <v>0.95240000000000002</v>
      </c>
      <c r="V495" s="18">
        <v>0.78849999999999998</v>
      </c>
      <c r="W495" s="18">
        <v>0.6</v>
      </c>
      <c r="X495" s="18">
        <v>22.429500000000001</v>
      </c>
      <c r="Y495" s="18">
        <v>12.3931</v>
      </c>
      <c r="Z495" s="18">
        <v>12.3931</v>
      </c>
      <c r="AO495" t="s">
        <v>607</v>
      </c>
      <c r="AP495" s="18">
        <v>0.3498</v>
      </c>
      <c r="AQ495" s="18">
        <v>0.30080000000000001</v>
      </c>
      <c r="AR495" s="18">
        <v>10.935</v>
      </c>
      <c r="BF495">
        <v>493</v>
      </c>
      <c r="BG495" t="s">
        <v>607</v>
      </c>
      <c r="BH495" s="18">
        <v>0.44159999999999999</v>
      </c>
      <c r="BI495" s="18">
        <v>0.374</v>
      </c>
      <c r="BJ495" s="18">
        <v>7.5170000000000003</v>
      </c>
    </row>
    <row r="496" spans="18:62" x14ac:dyDescent="0.25">
      <c r="R496">
        <v>420</v>
      </c>
      <c r="S496" t="s">
        <v>607</v>
      </c>
      <c r="T496">
        <v>123</v>
      </c>
      <c r="U496">
        <v>0.91669999999999996</v>
      </c>
      <c r="V496" s="18">
        <v>0.623</v>
      </c>
      <c r="W496" s="18">
        <v>0.43090000000000001</v>
      </c>
      <c r="X496" s="18">
        <v>38.677500000000002</v>
      </c>
      <c r="Y496" s="18">
        <v>22.019400000000001</v>
      </c>
      <c r="Z496" s="18">
        <v>22.019400000000001</v>
      </c>
      <c r="AO496" t="s">
        <v>395</v>
      </c>
      <c r="AP496" s="18">
        <v>0.92810000000000004</v>
      </c>
      <c r="AQ496" s="18">
        <v>0.93300000000000005</v>
      </c>
      <c r="AR496" s="18">
        <v>1.401</v>
      </c>
      <c r="BF496">
        <v>494</v>
      </c>
      <c r="BG496" t="s">
        <v>395</v>
      </c>
      <c r="BH496" s="18">
        <v>0.79069999999999996</v>
      </c>
      <c r="BI496" s="18">
        <v>0.78349999999999997</v>
      </c>
      <c r="BJ496" s="18">
        <v>2.9289999999999998</v>
      </c>
    </row>
    <row r="497" spans="18:62" x14ac:dyDescent="0.25">
      <c r="R497">
        <v>208</v>
      </c>
      <c r="S497" t="s">
        <v>395</v>
      </c>
      <c r="T497">
        <v>97</v>
      </c>
      <c r="U497">
        <v>1</v>
      </c>
      <c r="V497" s="18">
        <v>0.95830000000000004</v>
      </c>
      <c r="W497" s="18">
        <v>0.83509999999999995</v>
      </c>
      <c r="X497" s="18">
        <v>25.8507</v>
      </c>
      <c r="Y497" s="18">
        <v>12.947100000000001</v>
      </c>
      <c r="Z497" s="18">
        <v>12.947100000000001</v>
      </c>
      <c r="AO497" t="s">
        <v>452</v>
      </c>
      <c r="AP497" s="18">
        <v>0.33539999999999998</v>
      </c>
      <c r="AQ497" s="18">
        <v>0.31430000000000002</v>
      </c>
      <c r="AR497" s="18">
        <v>10.571999999999999</v>
      </c>
      <c r="BF497">
        <v>495</v>
      </c>
      <c r="BG497" t="s">
        <v>452</v>
      </c>
      <c r="BH497" s="18">
        <v>0.3211</v>
      </c>
      <c r="BI497" s="18">
        <v>0.28810000000000002</v>
      </c>
      <c r="BJ497" s="18">
        <v>11.672000000000001</v>
      </c>
    </row>
    <row r="498" spans="18:62" x14ac:dyDescent="0.25">
      <c r="R498">
        <v>265</v>
      </c>
      <c r="S498" t="s">
        <v>452</v>
      </c>
      <c r="T498">
        <v>105</v>
      </c>
      <c r="U498">
        <v>0.90480000000000005</v>
      </c>
      <c r="V498" s="18">
        <v>0.86539999999999995</v>
      </c>
      <c r="W498" s="18">
        <v>0.64759999999999995</v>
      </c>
      <c r="X498" s="18">
        <v>30.359300000000001</v>
      </c>
      <c r="Y498" s="18">
        <v>16.669899999999998</v>
      </c>
      <c r="Z498" s="18">
        <v>16.669899999999998</v>
      </c>
      <c r="AO498" t="s">
        <v>683</v>
      </c>
      <c r="AP498" s="18">
        <v>0.40720000000000001</v>
      </c>
      <c r="AQ498" s="18">
        <v>0.3327</v>
      </c>
      <c r="AR498" s="18">
        <v>10.007</v>
      </c>
      <c r="BF498">
        <v>496</v>
      </c>
      <c r="BG498" t="s">
        <v>683</v>
      </c>
      <c r="BH498" s="18">
        <v>0.60970000000000002</v>
      </c>
      <c r="BI498" s="18">
        <v>0.51500000000000001</v>
      </c>
      <c r="BJ498" s="18">
        <v>5.5570000000000004</v>
      </c>
    </row>
    <row r="499" spans="18:62" x14ac:dyDescent="0.25">
      <c r="R499">
        <v>496</v>
      </c>
      <c r="S499" t="s">
        <v>683</v>
      </c>
      <c r="T499">
        <v>133</v>
      </c>
      <c r="U499">
        <v>1</v>
      </c>
      <c r="V499" s="18">
        <v>0.90910000000000002</v>
      </c>
      <c r="W499" s="18">
        <v>0.81950000000000001</v>
      </c>
      <c r="X499" s="18">
        <v>63.646599999999999</v>
      </c>
      <c r="Y499" s="18">
        <v>35.2179</v>
      </c>
      <c r="Z499" s="18">
        <v>35.2179</v>
      </c>
      <c r="AO499" t="s">
        <v>650</v>
      </c>
      <c r="AP499" s="18">
        <v>0.96530000000000005</v>
      </c>
      <c r="AQ499" s="18">
        <v>0.96709999999999996</v>
      </c>
      <c r="AR499" s="18">
        <v>1.0129999999999999</v>
      </c>
      <c r="BF499">
        <v>497</v>
      </c>
      <c r="BG499" t="s">
        <v>650</v>
      </c>
      <c r="BH499" s="18">
        <v>0.78990000000000005</v>
      </c>
      <c r="BI499" s="18">
        <v>0.68410000000000004</v>
      </c>
      <c r="BJ499" s="18">
        <v>2.4849999999999999</v>
      </c>
    </row>
    <row r="500" spans="18:62" x14ac:dyDescent="0.25">
      <c r="R500">
        <v>463</v>
      </c>
      <c r="S500" t="s">
        <v>650</v>
      </c>
      <c r="T500">
        <v>129</v>
      </c>
      <c r="U500">
        <v>0.92</v>
      </c>
      <c r="V500" s="18">
        <v>0.8125</v>
      </c>
      <c r="W500" s="18">
        <v>0.59689999999999999</v>
      </c>
      <c r="X500" s="18">
        <v>31.522600000000001</v>
      </c>
      <c r="Y500" s="18">
        <v>16.1248</v>
      </c>
      <c r="Z500" s="18">
        <v>16.1248</v>
      </c>
      <c r="AO500" t="s">
        <v>354</v>
      </c>
      <c r="AP500" s="18">
        <v>0.35510000000000003</v>
      </c>
      <c r="AQ500" s="18">
        <v>0.33610000000000001</v>
      </c>
      <c r="AR500" s="18">
        <v>11.638999999999999</v>
      </c>
      <c r="BF500">
        <v>498</v>
      </c>
      <c r="BG500" t="s">
        <v>354</v>
      </c>
      <c r="BH500" s="18">
        <v>0.65610000000000002</v>
      </c>
      <c r="BI500" s="18">
        <v>0.62780000000000002</v>
      </c>
      <c r="BJ500" s="18">
        <v>3.3170000000000002</v>
      </c>
    </row>
    <row r="501" spans="18:62" x14ac:dyDescent="0.25">
      <c r="R501">
        <v>167</v>
      </c>
      <c r="S501" t="s">
        <v>354</v>
      </c>
      <c r="T501">
        <v>90</v>
      </c>
      <c r="U501">
        <v>1</v>
      </c>
      <c r="V501" s="18">
        <v>0.82220000000000004</v>
      </c>
      <c r="W501" s="18">
        <v>0.6</v>
      </c>
      <c r="X501" s="18">
        <v>13.0862</v>
      </c>
      <c r="Y501" s="18">
        <v>7.9462999999999999</v>
      </c>
      <c r="Z501" s="18">
        <v>7.9462999999999999</v>
      </c>
      <c r="AO501" t="s">
        <v>895</v>
      </c>
      <c r="AP501" s="18">
        <v>0.68379999999999996</v>
      </c>
      <c r="AQ501" s="18">
        <v>0.60580000000000001</v>
      </c>
      <c r="AR501" s="18">
        <v>6.7850000000000001</v>
      </c>
      <c r="BF501">
        <v>499</v>
      </c>
      <c r="BG501" t="s">
        <v>895</v>
      </c>
      <c r="BH501" s="18">
        <v>0.57630000000000003</v>
      </c>
      <c r="BI501" s="18">
        <v>0.51839999999999997</v>
      </c>
      <c r="BJ501" s="18">
        <v>5.843</v>
      </c>
    </row>
    <row r="502" spans="18:62" x14ac:dyDescent="0.25">
      <c r="R502">
        <v>708</v>
      </c>
      <c r="S502" t="s">
        <v>895</v>
      </c>
      <c r="T502">
        <v>163</v>
      </c>
      <c r="U502">
        <v>0.96870000000000001</v>
      </c>
      <c r="V502" s="18">
        <v>0.66669999999999996</v>
      </c>
      <c r="W502" s="18">
        <v>0.4294</v>
      </c>
      <c r="X502" s="18">
        <v>1079.1531</v>
      </c>
      <c r="Y502" s="18">
        <v>874.85730000000001</v>
      </c>
      <c r="Z502" s="18">
        <v>100</v>
      </c>
      <c r="AO502" t="s">
        <v>355</v>
      </c>
      <c r="AP502" s="18">
        <v>0.96260000000000001</v>
      </c>
      <c r="AQ502" s="18">
        <v>0.96940000000000004</v>
      </c>
      <c r="AR502" s="18">
        <v>0.91400000000000003</v>
      </c>
      <c r="BF502">
        <v>500</v>
      </c>
      <c r="BG502" t="s">
        <v>355</v>
      </c>
      <c r="BH502" s="18">
        <v>0.6774</v>
      </c>
      <c r="BI502" s="18">
        <v>0.66669999999999996</v>
      </c>
      <c r="BJ502" s="18">
        <v>2.7549999999999999</v>
      </c>
    </row>
    <row r="503" spans="18:62" x14ac:dyDescent="0.25">
      <c r="R503">
        <v>168</v>
      </c>
      <c r="S503" t="s">
        <v>355</v>
      </c>
      <c r="T503">
        <v>90</v>
      </c>
      <c r="U503">
        <v>0.94440000000000002</v>
      </c>
      <c r="V503" s="18">
        <v>0.75560000000000005</v>
      </c>
      <c r="W503" s="18">
        <v>0.4667</v>
      </c>
      <c r="X503" s="18">
        <v>24.1874</v>
      </c>
      <c r="Y503" s="18">
        <v>12.5791</v>
      </c>
      <c r="Z503" s="18">
        <v>12.5791</v>
      </c>
      <c r="AO503" t="s">
        <v>1002</v>
      </c>
      <c r="AP503" s="18">
        <v>0.98240000000000005</v>
      </c>
      <c r="AQ503" s="18">
        <v>0.97160000000000002</v>
      </c>
      <c r="AR503" s="18">
        <v>0.73699999999999999</v>
      </c>
      <c r="BF503">
        <v>501</v>
      </c>
      <c r="BG503" t="s">
        <v>1002</v>
      </c>
      <c r="BH503" s="18">
        <v>0.55830000000000002</v>
      </c>
      <c r="BI503" s="18">
        <v>0.41620000000000001</v>
      </c>
      <c r="BJ503" s="18">
        <v>6.2869999999999999</v>
      </c>
    </row>
    <row r="504" spans="18:62" x14ac:dyDescent="0.25">
      <c r="R504">
        <v>815</v>
      </c>
      <c r="S504" t="s">
        <v>1002</v>
      </c>
      <c r="T504">
        <v>185</v>
      </c>
      <c r="U504">
        <v>0.97299999999999998</v>
      </c>
      <c r="V504" s="18">
        <v>0.79349999999999998</v>
      </c>
      <c r="W504" s="18">
        <v>0.59460000000000002</v>
      </c>
      <c r="X504" s="18">
        <v>44.991799999999998</v>
      </c>
      <c r="Y504" s="18">
        <v>25.5518</v>
      </c>
      <c r="Z504" s="18">
        <v>25.5518</v>
      </c>
      <c r="AO504" t="s">
        <v>630</v>
      </c>
      <c r="AP504" s="18">
        <v>0.97960000000000003</v>
      </c>
      <c r="AQ504" s="18">
        <v>0.98019999999999996</v>
      </c>
      <c r="AR504" s="18">
        <v>0.79600000000000004</v>
      </c>
      <c r="BF504">
        <v>502</v>
      </c>
      <c r="BG504" t="s">
        <v>630</v>
      </c>
      <c r="BH504" s="18">
        <v>0.28910000000000002</v>
      </c>
      <c r="BI504" s="18">
        <v>0.22819999999999999</v>
      </c>
      <c r="BJ504" s="18">
        <v>12.554</v>
      </c>
    </row>
    <row r="505" spans="18:62" x14ac:dyDescent="0.25">
      <c r="R505">
        <v>443</v>
      </c>
      <c r="S505" t="s">
        <v>630</v>
      </c>
      <c r="T505">
        <v>126</v>
      </c>
      <c r="U505">
        <v>1</v>
      </c>
      <c r="V505" s="18">
        <v>0.9365</v>
      </c>
      <c r="W505" s="18">
        <v>0.873</v>
      </c>
      <c r="X505" s="18">
        <v>44.3628</v>
      </c>
      <c r="Y505" s="18">
        <v>23.3978</v>
      </c>
      <c r="Z505" s="18">
        <v>23.3978</v>
      </c>
      <c r="AO505" t="s">
        <v>909</v>
      </c>
      <c r="AP505" s="18">
        <v>0.96599999999999997</v>
      </c>
      <c r="AQ505" s="18">
        <v>0.95330000000000004</v>
      </c>
      <c r="AR505" s="18">
        <v>1.085</v>
      </c>
      <c r="BF505">
        <v>503</v>
      </c>
      <c r="BG505" t="s">
        <v>909</v>
      </c>
      <c r="BH505" s="18">
        <v>0.71779999999999999</v>
      </c>
      <c r="BI505" s="18">
        <v>0.58130000000000004</v>
      </c>
      <c r="BJ505" s="18">
        <v>3.9460000000000002</v>
      </c>
    </row>
    <row r="506" spans="18:62" x14ac:dyDescent="0.25">
      <c r="R506">
        <v>722</v>
      </c>
      <c r="S506" t="s">
        <v>909</v>
      </c>
      <c r="T506">
        <v>166</v>
      </c>
      <c r="U506">
        <v>0.93940000000000001</v>
      </c>
      <c r="V506" s="18">
        <v>0.90359999999999996</v>
      </c>
      <c r="W506" s="18">
        <v>0.72289999999999999</v>
      </c>
      <c r="X506" s="18">
        <v>43.563299999999998</v>
      </c>
      <c r="Y506" s="18">
        <v>23.994700000000002</v>
      </c>
      <c r="Z506" s="18">
        <v>23.994700000000002</v>
      </c>
      <c r="AO506" t="s">
        <v>809</v>
      </c>
      <c r="AP506" s="18">
        <v>0.33760000000000001</v>
      </c>
      <c r="AQ506" s="18">
        <v>0.25330000000000003</v>
      </c>
      <c r="AR506" s="18">
        <v>12.423</v>
      </c>
      <c r="BF506">
        <v>504</v>
      </c>
      <c r="BG506" t="s">
        <v>809</v>
      </c>
      <c r="BH506" s="18">
        <v>0.47510000000000002</v>
      </c>
      <c r="BI506" s="18">
        <v>0.36749999999999999</v>
      </c>
      <c r="BJ506" s="18">
        <v>6.6669999999999998</v>
      </c>
    </row>
    <row r="507" spans="18:62" x14ac:dyDescent="0.25">
      <c r="R507">
        <v>622</v>
      </c>
      <c r="S507" t="s">
        <v>809</v>
      </c>
      <c r="T507">
        <v>151</v>
      </c>
      <c r="U507">
        <v>0.93330000000000002</v>
      </c>
      <c r="V507" s="18">
        <v>0.86670000000000003</v>
      </c>
      <c r="W507" s="18">
        <v>0.70860000000000001</v>
      </c>
      <c r="X507" s="18">
        <v>39.160600000000002</v>
      </c>
      <c r="Y507" s="18">
        <v>22.7211</v>
      </c>
      <c r="Z507" s="18">
        <v>22.7211</v>
      </c>
      <c r="AO507" t="s">
        <v>541</v>
      </c>
      <c r="AP507" s="18">
        <v>0.38450000000000001</v>
      </c>
      <c r="AQ507" s="18">
        <v>0.3543</v>
      </c>
      <c r="AR507" s="18">
        <v>10.183999999999999</v>
      </c>
      <c r="BF507">
        <v>505</v>
      </c>
      <c r="BG507" t="s">
        <v>541</v>
      </c>
      <c r="BH507" s="18">
        <v>0.5827</v>
      </c>
      <c r="BI507" s="18">
        <v>0.51739999999999997</v>
      </c>
      <c r="BJ507" s="18">
        <v>8.4770000000000003</v>
      </c>
    </row>
    <row r="508" spans="18:62" x14ac:dyDescent="0.25">
      <c r="R508">
        <v>354</v>
      </c>
      <c r="S508" t="s">
        <v>541</v>
      </c>
      <c r="T508">
        <v>115</v>
      </c>
      <c r="U508">
        <v>1</v>
      </c>
      <c r="V508" s="18">
        <v>0.85960000000000003</v>
      </c>
      <c r="W508" s="18">
        <v>0.62609999999999999</v>
      </c>
      <c r="X508" s="18">
        <v>40.002499999999998</v>
      </c>
      <c r="Y508" s="18">
        <v>21.9678</v>
      </c>
      <c r="Z508" s="18">
        <v>21.9678</v>
      </c>
      <c r="AO508" t="s">
        <v>272</v>
      </c>
      <c r="AP508" s="18">
        <v>0.88360000000000005</v>
      </c>
      <c r="AQ508" s="18">
        <v>0.89290000000000003</v>
      </c>
      <c r="AR508" s="18">
        <v>1.48</v>
      </c>
      <c r="BF508">
        <v>506</v>
      </c>
      <c r="BG508" t="s">
        <v>272</v>
      </c>
      <c r="BH508" s="18">
        <v>0.70660000000000001</v>
      </c>
      <c r="BI508" s="18">
        <v>0.71430000000000005</v>
      </c>
      <c r="BJ508" s="18">
        <v>2.8359999999999999</v>
      </c>
    </row>
    <row r="509" spans="18:62" x14ac:dyDescent="0.25">
      <c r="R509">
        <v>85</v>
      </c>
      <c r="S509" t="s">
        <v>272</v>
      </c>
      <c r="T509">
        <v>77</v>
      </c>
      <c r="U509">
        <v>0.93330000000000002</v>
      </c>
      <c r="V509" s="18">
        <v>0.92110000000000003</v>
      </c>
      <c r="W509" s="18">
        <v>0.74029999999999996</v>
      </c>
      <c r="X509" s="18">
        <v>6.6479999999999997</v>
      </c>
      <c r="Y509" s="18">
        <v>4.7300000000000004</v>
      </c>
      <c r="Z509" s="18">
        <v>4.7300000000000004</v>
      </c>
      <c r="AO509" t="s">
        <v>894</v>
      </c>
      <c r="AP509" s="18">
        <v>0.98370000000000002</v>
      </c>
      <c r="AQ509" s="18">
        <v>0.97550000000000003</v>
      </c>
      <c r="AR509" s="18">
        <v>0.71</v>
      </c>
      <c r="BF509">
        <v>507</v>
      </c>
      <c r="BG509" t="s">
        <v>894</v>
      </c>
      <c r="BH509" s="18">
        <v>0.57289999999999996</v>
      </c>
      <c r="BI509" s="18">
        <v>0.47849999999999998</v>
      </c>
      <c r="BJ509" s="18">
        <v>5.5949999999999998</v>
      </c>
    </row>
    <row r="510" spans="18:62" x14ac:dyDescent="0.25">
      <c r="R510">
        <v>707</v>
      </c>
      <c r="S510" t="s">
        <v>894</v>
      </c>
      <c r="T510">
        <v>163</v>
      </c>
      <c r="U510">
        <v>0.90620000000000001</v>
      </c>
      <c r="V510" s="18">
        <v>0.69140000000000001</v>
      </c>
      <c r="W510" s="18">
        <v>0.55210000000000004</v>
      </c>
      <c r="X510" s="18">
        <v>111.84739999999999</v>
      </c>
      <c r="Y510" s="18">
        <v>66.461500000000001</v>
      </c>
      <c r="Z510" s="18">
        <v>66.461500000000001</v>
      </c>
      <c r="AO510" t="s">
        <v>586</v>
      </c>
      <c r="AP510" s="18">
        <v>0.9637</v>
      </c>
      <c r="AQ510" s="18">
        <v>0.9667</v>
      </c>
      <c r="AR510" s="18">
        <v>0.91600000000000004</v>
      </c>
      <c r="BF510">
        <v>508</v>
      </c>
      <c r="BG510" t="s">
        <v>586</v>
      </c>
      <c r="BH510" s="18">
        <v>0.71740000000000004</v>
      </c>
      <c r="BI510" s="18">
        <v>0.62919999999999998</v>
      </c>
      <c r="BJ510" s="18">
        <v>3.0750000000000002</v>
      </c>
    </row>
    <row r="511" spans="18:62" x14ac:dyDescent="0.25">
      <c r="R511">
        <v>399</v>
      </c>
      <c r="S511" t="s">
        <v>586</v>
      </c>
      <c r="T511">
        <v>120</v>
      </c>
      <c r="U511">
        <v>1</v>
      </c>
      <c r="V511" s="18">
        <v>0.7167</v>
      </c>
      <c r="W511" s="18">
        <v>0.49170000000000003</v>
      </c>
      <c r="X511" s="18">
        <v>33.817300000000003</v>
      </c>
      <c r="Y511" s="18">
        <v>17.8291</v>
      </c>
      <c r="Z511" s="18">
        <v>17.8291</v>
      </c>
      <c r="AO511" t="s">
        <v>483</v>
      </c>
      <c r="AP511" s="18">
        <v>0.91059999999999997</v>
      </c>
      <c r="AQ511" s="18">
        <v>0.89910000000000001</v>
      </c>
      <c r="AR511" s="18">
        <v>1.712</v>
      </c>
      <c r="BF511">
        <v>509</v>
      </c>
      <c r="BG511" t="s">
        <v>483</v>
      </c>
      <c r="BH511" s="18">
        <v>0.64029999999999998</v>
      </c>
      <c r="BI511" s="18">
        <v>0.5917</v>
      </c>
      <c r="BJ511" s="18">
        <v>6.0519999999999996</v>
      </c>
    </row>
    <row r="512" spans="18:62" x14ac:dyDescent="0.25">
      <c r="R512">
        <v>296</v>
      </c>
      <c r="S512" t="s">
        <v>483</v>
      </c>
      <c r="T512">
        <v>109</v>
      </c>
      <c r="U512">
        <v>0.95240000000000002</v>
      </c>
      <c r="V512" s="18">
        <v>0.61109999999999998</v>
      </c>
      <c r="W512" s="18">
        <v>0.4587</v>
      </c>
      <c r="X512" s="18">
        <v>21.1739</v>
      </c>
      <c r="Y512" s="18">
        <v>12.557499999999999</v>
      </c>
      <c r="Z512" s="18">
        <v>12.557499999999999</v>
      </c>
      <c r="AO512" t="s">
        <v>964</v>
      </c>
      <c r="AP512" s="18">
        <v>0.95660000000000001</v>
      </c>
      <c r="AQ512" s="18">
        <v>0.92600000000000005</v>
      </c>
      <c r="AR512" s="18">
        <v>1.357</v>
      </c>
      <c r="BF512">
        <v>510</v>
      </c>
      <c r="BG512" t="s">
        <v>964</v>
      </c>
      <c r="BH512" s="18">
        <v>0.23039999999999999</v>
      </c>
      <c r="BI512" s="18">
        <v>0.14940000000000001</v>
      </c>
      <c r="BJ512" s="18">
        <v>14.311999999999999</v>
      </c>
    </row>
    <row r="513" spans="18:62" x14ac:dyDescent="0.25">
      <c r="R513">
        <v>777</v>
      </c>
      <c r="S513" t="s">
        <v>964</v>
      </c>
      <c r="T513">
        <v>179</v>
      </c>
      <c r="U513">
        <v>0.94289999999999996</v>
      </c>
      <c r="V513" s="18">
        <v>0.73029999999999995</v>
      </c>
      <c r="W513" s="18">
        <v>0.54190000000000005</v>
      </c>
      <c r="X513" s="18">
        <v>252.4802</v>
      </c>
      <c r="Y513" s="18">
        <v>168.6848</v>
      </c>
      <c r="Z513" s="18">
        <v>100</v>
      </c>
      <c r="AO513" t="s">
        <v>707</v>
      </c>
      <c r="AP513" s="18">
        <v>0.31559999999999999</v>
      </c>
      <c r="AQ513" s="18">
        <v>0.25729999999999997</v>
      </c>
      <c r="AR513" s="18">
        <v>13.286</v>
      </c>
      <c r="BH513" s="18">
        <f>AVERAGE(BH3:BH512)</f>
        <v>0.60569686274509793</v>
      </c>
      <c r="BI513" s="18">
        <f>AVERAGE(BI3:BI512)</f>
        <v>0.54772254901960771</v>
      </c>
      <c r="BJ513" s="18">
        <f>AVERAGE(BJ3:BJ512)</f>
        <v>5.803570588235293</v>
      </c>
    </row>
    <row r="514" spans="18:62" x14ac:dyDescent="0.25">
      <c r="R514">
        <v>520</v>
      </c>
      <c r="S514" t="s">
        <v>707</v>
      </c>
      <c r="T514">
        <v>137</v>
      </c>
      <c r="U514">
        <v>0.96299999999999997</v>
      </c>
      <c r="V514" s="18">
        <v>0.91180000000000005</v>
      </c>
      <c r="W514" s="18">
        <v>0.8175</v>
      </c>
      <c r="X514" s="18">
        <v>40.961799999999997</v>
      </c>
      <c r="Y514" s="18">
        <v>22.715399999999999</v>
      </c>
      <c r="Z514" s="18">
        <v>22.715399999999999</v>
      </c>
      <c r="AO514" t="s">
        <v>453</v>
      </c>
      <c r="AP514" s="18">
        <v>0.36520000000000002</v>
      </c>
      <c r="AQ514" s="18">
        <v>0.3286</v>
      </c>
      <c r="AR514" s="18">
        <v>10.842000000000001</v>
      </c>
    </row>
    <row r="515" spans="18:62" x14ac:dyDescent="0.25">
      <c r="R515">
        <v>266</v>
      </c>
      <c r="S515" t="s">
        <v>453</v>
      </c>
      <c r="T515">
        <v>105</v>
      </c>
      <c r="U515">
        <v>0.90480000000000005</v>
      </c>
      <c r="V515" s="18">
        <v>0.71150000000000002</v>
      </c>
      <c r="W515" s="18">
        <v>0.51429999999999998</v>
      </c>
      <c r="X515" s="18">
        <v>27.607500000000002</v>
      </c>
      <c r="Y515" s="18">
        <v>15.804399999999999</v>
      </c>
      <c r="Z515" s="18">
        <v>15.804399999999999</v>
      </c>
      <c r="AO515" t="s">
        <v>208</v>
      </c>
      <c r="AP515" s="18">
        <v>0.94410000000000005</v>
      </c>
      <c r="AQ515" s="18">
        <v>0.97409999999999997</v>
      </c>
      <c r="AR515" s="18">
        <v>0.67900000000000005</v>
      </c>
    </row>
    <row r="516" spans="18:62" x14ac:dyDescent="0.25">
      <c r="R516">
        <v>21</v>
      </c>
      <c r="S516" t="s">
        <v>208</v>
      </c>
      <c r="T516">
        <v>58</v>
      </c>
      <c r="U516">
        <v>0.90910000000000002</v>
      </c>
      <c r="V516" s="18">
        <v>0.58620000000000005</v>
      </c>
      <c r="W516" s="18">
        <v>0.36209999999999998</v>
      </c>
      <c r="X516" s="18">
        <v>15.988200000000001</v>
      </c>
      <c r="Y516" s="18">
        <v>7.7358000000000002</v>
      </c>
      <c r="Z516" s="18">
        <v>7.7358000000000002</v>
      </c>
      <c r="AO516" t="s">
        <v>306</v>
      </c>
      <c r="AP516" s="18">
        <v>0.38069999999999998</v>
      </c>
      <c r="AQ516" s="18">
        <v>0.38550000000000001</v>
      </c>
      <c r="AR516" s="18">
        <v>10.563000000000001</v>
      </c>
    </row>
    <row r="517" spans="18:62" x14ac:dyDescent="0.25">
      <c r="R517">
        <v>119</v>
      </c>
      <c r="S517" t="s">
        <v>306</v>
      </c>
      <c r="T517">
        <v>83</v>
      </c>
      <c r="U517">
        <v>0.9375</v>
      </c>
      <c r="V517" s="18">
        <v>0.92679999999999996</v>
      </c>
      <c r="W517" s="18">
        <v>0.77110000000000001</v>
      </c>
      <c r="X517" s="18">
        <v>13.0121</v>
      </c>
      <c r="Y517" s="18">
        <v>6.8250999999999999</v>
      </c>
      <c r="Z517" s="18">
        <v>6.8250999999999999</v>
      </c>
      <c r="AO517" t="s">
        <v>638</v>
      </c>
      <c r="AP517" s="18">
        <v>0.35849999999999999</v>
      </c>
      <c r="AQ517" s="18">
        <v>0.2969</v>
      </c>
      <c r="AR517" s="18">
        <v>9.93</v>
      </c>
    </row>
    <row r="518" spans="18:62" x14ac:dyDescent="0.25">
      <c r="R518">
        <v>451</v>
      </c>
      <c r="S518" t="s">
        <v>638</v>
      </c>
      <c r="T518">
        <v>128</v>
      </c>
      <c r="U518">
        <v>1</v>
      </c>
      <c r="V518" s="18">
        <v>0.95309999999999995</v>
      </c>
      <c r="W518" s="18">
        <v>0.83589999999999998</v>
      </c>
      <c r="X518" s="18">
        <v>100.66</v>
      </c>
      <c r="Y518" s="18">
        <v>58.058100000000003</v>
      </c>
      <c r="Z518" s="18">
        <v>58.058100000000003</v>
      </c>
      <c r="AO518" t="s">
        <v>684</v>
      </c>
      <c r="AP518" s="18">
        <v>0.75770000000000004</v>
      </c>
      <c r="AQ518" s="18">
        <v>0.71799999999999997</v>
      </c>
      <c r="AR518" s="18">
        <v>6.5339999999999998</v>
      </c>
    </row>
    <row r="519" spans="18:62" x14ac:dyDescent="0.25">
      <c r="R519">
        <v>497</v>
      </c>
      <c r="S519" t="s">
        <v>684</v>
      </c>
      <c r="T519">
        <v>133</v>
      </c>
      <c r="U519">
        <v>0.96150000000000002</v>
      </c>
      <c r="V519" s="18">
        <v>0.78790000000000004</v>
      </c>
      <c r="W519" s="18">
        <v>0.57140000000000002</v>
      </c>
      <c r="X519" s="18">
        <v>169.22730000000001</v>
      </c>
      <c r="Y519" s="18">
        <v>106.08540000000001</v>
      </c>
      <c r="Z519" s="18">
        <v>100</v>
      </c>
      <c r="AO519" t="s">
        <v>664</v>
      </c>
      <c r="AP519" s="18">
        <v>0.95189999999999997</v>
      </c>
      <c r="AQ519" s="18">
        <v>0.93130000000000002</v>
      </c>
      <c r="AR519" s="18">
        <v>1.107</v>
      </c>
    </row>
    <row r="520" spans="18:62" x14ac:dyDescent="0.25">
      <c r="R520">
        <v>477</v>
      </c>
      <c r="S520" t="s">
        <v>664</v>
      </c>
      <c r="T520">
        <v>131</v>
      </c>
      <c r="U520">
        <v>0.96150000000000002</v>
      </c>
      <c r="V520" s="18">
        <v>0.78459999999999996</v>
      </c>
      <c r="W520" s="18">
        <v>0.59540000000000004</v>
      </c>
      <c r="X520" s="18">
        <v>35.176000000000002</v>
      </c>
      <c r="Y520" s="18">
        <v>20.515799999999999</v>
      </c>
      <c r="Z520" s="18">
        <v>20.515799999999999</v>
      </c>
      <c r="AO520" t="s">
        <v>813</v>
      </c>
      <c r="AP520" s="18">
        <v>0.35199999999999998</v>
      </c>
      <c r="AQ520" s="18">
        <v>0.27800000000000002</v>
      </c>
      <c r="AR520" s="18">
        <v>10.965999999999999</v>
      </c>
    </row>
    <row r="521" spans="18:62" x14ac:dyDescent="0.25">
      <c r="R521">
        <v>626</v>
      </c>
      <c r="S521" t="s">
        <v>813</v>
      </c>
      <c r="T521">
        <v>152</v>
      </c>
      <c r="U521">
        <v>0.93330000000000002</v>
      </c>
      <c r="V521" s="18">
        <v>0.77629999999999999</v>
      </c>
      <c r="W521" s="18">
        <v>0.54610000000000003</v>
      </c>
      <c r="X521" s="18">
        <v>127.28449999999999</v>
      </c>
      <c r="Y521" s="18">
        <v>75.594800000000006</v>
      </c>
      <c r="Z521" s="18">
        <v>75.594800000000006</v>
      </c>
      <c r="AO521" t="s">
        <v>990</v>
      </c>
      <c r="AP521" s="18">
        <v>0.97070000000000001</v>
      </c>
      <c r="AQ521" s="18">
        <v>0.95220000000000005</v>
      </c>
      <c r="AR521" s="18">
        <v>1.046</v>
      </c>
    </row>
    <row r="522" spans="18:62" x14ac:dyDescent="0.25">
      <c r="R522">
        <v>803</v>
      </c>
      <c r="S522" t="s">
        <v>990</v>
      </c>
      <c r="T522">
        <v>183</v>
      </c>
      <c r="U522">
        <v>0.94440000000000002</v>
      </c>
      <c r="V522" s="18">
        <v>0.83520000000000005</v>
      </c>
      <c r="W522" s="18">
        <v>0.67759999999999998</v>
      </c>
      <c r="X522" s="18">
        <v>79.135400000000004</v>
      </c>
      <c r="Y522" s="18">
        <v>47.161900000000003</v>
      </c>
      <c r="Z522" s="18">
        <v>47.161900000000003</v>
      </c>
      <c r="AO522" t="s">
        <v>794</v>
      </c>
      <c r="AP522" s="18">
        <v>0.30249999999999999</v>
      </c>
      <c r="AQ522" s="18">
        <v>0.22969999999999999</v>
      </c>
      <c r="AR522" s="18">
        <v>15.045</v>
      </c>
    </row>
    <row r="523" spans="18:62" x14ac:dyDescent="0.25">
      <c r="R523">
        <v>607</v>
      </c>
      <c r="S523" t="s">
        <v>794</v>
      </c>
      <c r="T523">
        <v>148</v>
      </c>
      <c r="U523">
        <v>0.93100000000000005</v>
      </c>
      <c r="V523" s="18">
        <v>0.74319999999999997</v>
      </c>
      <c r="W523" s="18">
        <v>0.69589999999999996</v>
      </c>
      <c r="X523" s="18">
        <v>28.436499999999999</v>
      </c>
      <c r="Y523" s="18">
        <v>15.7936</v>
      </c>
      <c r="Z523" s="18">
        <v>15.7936</v>
      </c>
      <c r="AO523" t="s">
        <v>472</v>
      </c>
      <c r="AP523" s="18">
        <v>0.94940000000000002</v>
      </c>
      <c r="AQ523" s="18">
        <v>0.94630000000000003</v>
      </c>
      <c r="AR523" s="18">
        <v>1.133</v>
      </c>
    </row>
    <row r="524" spans="18:62" x14ac:dyDescent="0.25">
      <c r="R524">
        <v>285</v>
      </c>
      <c r="S524" t="s">
        <v>472</v>
      </c>
      <c r="T524">
        <v>107</v>
      </c>
      <c r="U524">
        <v>1</v>
      </c>
      <c r="V524" s="18">
        <v>0.94340000000000002</v>
      </c>
      <c r="W524" s="18">
        <v>0.7944</v>
      </c>
      <c r="X524" s="18">
        <v>26.564399999999999</v>
      </c>
      <c r="Y524" s="18">
        <v>13.9109</v>
      </c>
      <c r="Z524" s="18">
        <v>13.9109</v>
      </c>
      <c r="AO524" t="s">
        <v>529</v>
      </c>
      <c r="AP524" s="18">
        <v>0.33079999999999998</v>
      </c>
      <c r="AQ524" s="18">
        <v>0.28289999999999998</v>
      </c>
      <c r="AR524" s="18">
        <v>11.711</v>
      </c>
    </row>
    <row r="525" spans="18:62" x14ac:dyDescent="0.25">
      <c r="R525">
        <v>342</v>
      </c>
      <c r="S525" t="s">
        <v>529</v>
      </c>
      <c r="T525">
        <v>114</v>
      </c>
      <c r="U525">
        <v>1</v>
      </c>
      <c r="V525" s="18">
        <v>0.78949999999999998</v>
      </c>
      <c r="W525" s="18">
        <v>0.65790000000000004</v>
      </c>
      <c r="X525" s="18">
        <v>39.667499999999997</v>
      </c>
      <c r="Y525" s="18">
        <v>21.524000000000001</v>
      </c>
      <c r="Z525" s="18">
        <v>21.524000000000001</v>
      </c>
      <c r="AO525" t="s">
        <v>461</v>
      </c>
      <c r="AP525" s="18">
        <v>0.94550000000000001</v>
      </c>
      <c r="AQ525" s="18">
        <v>0.94810000000000005</v>
      </c>
      <c r="AR525" s="18">
        <v>1.375</v>
      </c>
    </row>
    <row r="526" spans="18:62" x14ac:dyDescent="0.25">
      <c r="R526">
        <v>274</v>
      </c>
      <c r="S526" t="s">
        <v>461</v>
      </c>
      <c r="T526">
        <v>106</v>
      </c>
      <c r="U526">
        <v>0.90480000000000005</v>
      </c>
      <c r="V526" s="18">
        <v>0.62260000000000004</v>
      </c>
      <c r="W526" s="18">
        <v>0.40570000000000001</v>
      </c>
      <c r="X526" s="18">
        <v>22.8675</v>
      </c>
      <c r="Y526" s="18">
        <v>13.888299999999999</v>
      </c>
      <c r="Z526" s="18">
        <v>13.888299999999999</v>
      </c>
      <c r="AO526" t="s">
        <v>433</v>
      </c>
      <c r="AP526" s="18">
        <v>0.34549999999999997</v>
      </c>
      <c r="AQ526" s="18">
        <v>0.33500000000000002</v>
      </c>
      <c r="AR526" s="18">
        <v>10.819000000000001</v>
      </c>
    </row>
    <row r="527" spans="18:62" x14ac:dyDescent="0.25">
      <c r="R527">
        <v>246</v>
      </c>
      <c r="S527" t="s">
        <v>433</v>
      </c>
      <c r="T527">
        <v>103</v>
      </c>
      <c r="U527">
        <v>0.9</v>
      </c>
      <c r="V527" s="18">
        <v>0.7843</v>
      </c>
      <c r="W527" s="18">
        <v>0.63109999999999999</v>
      </c>
      <c r="X527" s="18">
        <v>23.492699999999999</v>
      </c>
      <c r="Y527" s="18">
        <v>14.296900000000001</v>
      </c>
      <c r="Z527" s="18">
        <v>14.296900000000001</v>
      </c>
      <c r="AO527" t="s">
        <v>687</v>
      </c>
      <c r="AP527" s="18">
        <v>0.35670000000000002</v>
      </c>
      <c r="AQ527" s="18">
        <v>0.28920000000000001</v>
      </c>
      <c r="AR527" s="18">
        <v>11.31</v>
      </c>
    </row>
    <row r="528" spans="18:62" x14ac:dyDescent="0.25">
      <c r="R528">
        <v>500</v>
      </c>
      <c r="S528" t="s">
        <v>687</v>
      </c>
      <c r="T528">
        <v>134</v>
      </c>
      <c r="U528">
        <v>0.92310000000000003</v>
      </c>
      <c r="V528" s="18">
        <v>0.79100000000000004</v>
      </c>
      <c r="W528" s="18">
        <v>0.55969999999999998</v>
      </c>
      <c r="X528" s="18">
        <v>97.113799999999998</v>
      </c>
      <c r="Y528" s="18">
        <v>56.939399999999999</v>
      </c>
      <c r="Z528" s="18">
        <v>56.939399999999999</v>
      </c>
      <c r="AO528" t="s">
        <v>396</v>
      </c>
      <c r="AP528" s="18">
        <v>0.96779999999999999</v>
      </c>
      <c r="AQ528" s="18">
        <v>0.97419999999999995</v>
      </c>
      <c r="AR528" s="18">
        <v>0.88300000000000001</v>
      </c>
    </row>
    <row r="529" spans="18:44" x14ac:dyDescent="0.25">
      <c r="R529">
        <v>209</v>
      </c>
      <c r="S529" t="s">
        <v>396</v>
      </c>
      <c r="T529">
        <v>97</v>
      </c>
      <c r="U529">
        <v>1</v>
      </c>
      <c r="V529" s="18">
        <v>0.72919999999999996</v>
      </c>
      <c r="W529" s="18">
        <v>0.48449999999999999</v>
      </c>
      <c r="X529" s="18">
        <v>61.260899999999999</v>
      </c>
      <c r="Y529" s="18">
        <v>30.950600000000001</v>
      </c>
      <c r="Z529" s="18">
        <v>30.950600000000001</v>
      </c>
      <c r="AO529" t="s">
        <v>415</v>
      </c>
      <c r="AP529" s="18">
        <v>0.36070000000000002</v>
      </c>
      <c r="AQ529" s="18">
        <v>0.33</v>
      </c>
      <c r="AR529" s="18">
        <v>10.355</v>
      </c>
    </row>
    <row r="530" spans="18:44" x14ac:dyDescent="0.25">
      <c r="R530">
        <v>228</v>
      </c>
      <c r="S530" t="s">
        <v>415</v>
      </c>
      <c r="T530">
        <v>100</v>
      </c>
      <c r="U530">
        <v>0.95</v>
      </c>
      <c r="V530" s="18">
        <v>0.6</v>
      </c>
      <c r="W530" s="18">
        <v>0.45</v>
      </c>
      <c r="X530" s="18">
        <v>25.832100000000001</v>
      </c>
      <c r="Y530" s="18">
        <v>13.668699999999999</v>
      </c>
      <c r="Z530" s="18">
        <v>13.668699999999999</v>
      </c>
      <c r="AO530" t="s">
        <v>378</v>
      </c>
      <c r="AP530" s="18">
        <v>0.3473</v>
      </c>
      <c r="AQ530" s="18">
        <v>0.34039999999999998</v>
      </c>
      <c r="AR530" s="18">
        <v>10.335000000000001</v>
      </c>
    </row>
    <row r="531" spans="18:44" x14ac:dyDescent="0.25">
      <c r="R531">
        <v>191</v>
      </c>
      <c r="S531" t="s">
        <v>378</v>
      </c>
      <c r="T531">
        <v>94</v>
      </c>
      <c r="U531">
        <v>0.94440000000000002</v>
      </c>
      <c r="V531" s="18">
        <v>0.8085</v>
      </c>
      <c r="W531" s="18">
        <v>0.61699999999999999</v>
      </c>
      <c r="X531" s="18">
        <v>13.4588</v>
      </c>
      <c r="Y531" s="18">
        <v>7.8602999999999996</v>
      </c>
      <c r="Z531" s="18">
        <v>7.8602999999999996</v>
      </c>
      <c r="AO531" t="s">
        <v>360</v>
      </c>
      <c r="AP531" s="18">
        <v>0.34310000000000002</v>
      </c>
      <c r="AQ531" s="18">
        <v>0.31869999999999998</v>
      </c>
      <c r="AR531" s="18">
        <v>9.2629999999999999</v>
      </c>
    </row>
    <row r="532" spans="18:44" x14ac:dyDescent="0.25">
      <c r="R532">
        <v>173</v>
      </c>
      <c r="S532" t="s">
        <v>360</v>
      </c>
      <c r="T532">
        <v>91</v>
      </c>
      <c r="U532">
        <v>0.94440000000000002</v>
      </c>
      <c r="V532" s="18">
        <v>0.91110000000000002</v>
      </c>
      <c r="W532" s="18">
        <v>0.79120000000000001</v>
      </c>
      <c r="X532" s="18">
        <v>32.277500000000003</v>
      </c>
      <c r="Y532" s="18">
        <v>16.3933</v>
      </c>
      <c r="Z532" s="18">
        <v>16.3933</v>
      </c>
      <c r="AO532" t="s">
        <v>737</v>
      </c>
      <c r="AP532" s="18">
        <v>0.30580000000000002</v>
      </c>
      <c r="AQ532" s="18">
        <v>0.23930000000000001</v>
      </c>
      <c r="AR532" s="18">
        <v>13.465999999999999</v>
      </c>
    </row>
    <row r="533" spans="18:44" x14ac:dyDescent="0.25">
      <c r="R533">
        <v>550</v>
      </c>
      <c r="S533" t="s">
        <v>737</v>
      </c>
      <c r="T533">
        <v>140</v>
      </c>
      <c r="U533">
        <v>0.92859999999999998</v>
      </c>
      <c r="V533" s="18">
        <v>0.77139999999999997</v>
      </c>
      <c r="W533" s="18">
        <v>0.7</v>
      </c>
      <c r="X533" s="18">
        <v>16.936299999999999</v>
      </c>
      <c r="Y533" s="18">
        <v>9.6774000000000004</v>
      </c>
      <c r="Z533" s="18">
        <v>9.6774000000000004</v>
      </c>
      <c r="AO533" t="s">
        <v>615</v>
      </c>
      <c r="AP533" s="18">
        <v>0.96870000000000001</v>
      </c>
      <c r="AQ533" s="18">
        <v>0.9617</v>
      </c>
      <c r="AR533" s="18">
        <v>0.89300000000000002</v>
      </c>
    </row>
    <row r="534" spans="18:44" x14ac:dyDescent="0.25">
      <c r="R534">
        <v>428</v>
      </c>
      <c r="S534" t="s">
        <v>615</v>
      </c>
      <c r="T534">
        <v>124</v>
      </c>
      <c r="U534">
        <v>0.95830000000000004</v>
      </c>
      <c r="V534" s="18">
        <v>0.8548</v>
      </c>
      <c r="W534" s="18">
        <v>0.7258</v>
      </c>
      <c r="X534" s="18">
        <v>25.9695</v>
      </c>
      <c r="Y534" s="18">
        <v>13.8879</v>
      </c>
      <c r="Z534" s="18">
        <v>13.8879</v>
      </c>
      <c r="AO534" t="s">
        <v>257</v>
      </c>
      <c r="AP534" s="18">
        <v>0.92479999999999996</v>
      </c>
      <c r="AQ534" s="18">
        <v>0.94930000000000003</v>
      </c>
      <c r="AR534" s="18">
        <v>1.569</v>
      </c>
    </row>
    <row r="535" spans="18:44" x14ac:dyDescent="0.25">
      <c r="R535">
        <v>70</v>
      </c>
      <c r="S535" t="s">
        <v>257</v>
      </c>
      <c r="T535">
        <v>74</v>
      </c>
      <c r="U535">
        <v>1</v>
      </c>
      <c r="V535" s="18">
        <v>0.97299999999999998</v>
      </c>
      <c r="W535" s="18">
        <v>0.85140000000000005</v>
      </c>
      <c r="X535" s="18">
        <v>6.1323999999999996</v>
      </c>
      <c r="Y535" s="18">
        <v>4.5026999999999999</v>
      </c>
      <c r="Z535" s="18">
        <v>4.5026999999999999</v>
      </c>
      <c r="AO535" t="s">
        <v>527</v>
      </c>
      <c r="AP535" s="18">
        <v>0.9708</v>
      </c>
      <c r="AQ535" s="18">
        <v>0.96930000000000005</v>
      </c>
      <c r="AR535" s="18">
        <v>0.747</v>
      </c>
    </row>
    <row r="536" spans="18:44" x14ac:dyDescent="0.25">
      <c r="R536">
        <v>340</v>
      </c>
      <c r="S536" t="s">
        <v>527</v>
      </c>
      <c r="T536">
        <v>114</v>
      </c>
      <c r="U536">
        <v>0.95450000000000002</v>
      </c>
      <c r="V536" s="18">
        <v>0.92979999999999996</v>
      </c>
      <c r="W536" s="18">
        <v>0.81579999999999997</v>
      </c>
      <c r="X536" s="18">
        <v>27.415500000000002</v>
      </c>
      <c r="Y536" s="18">
        <v>14.3988</v>
      </c>
      <c r="Z536" s="18">
        <v>14.3988</v>
      </c>
      <c r="AO536" t="s">
        <v>192</v>
      </c>
      <c r="AP536" s="18">
        <v>0.90569999999999995</v>
      </c>
      <c r="AQ536" s="18">
        <v>0.97340000000000004</v>
      </c>
      <c r="AR536" s="18">
        <v>0.77900000000000003</v>
      </c>
    </row>
    <row r="537" spans="18:44" x14ac:dyDescent="0.25">
      <c r="R537">
        <v>5</v>
      </c>
      <c r="S537" t="s">
        <v>192</v>
      </c>
      <c r="T537">
        <v>47</v>
      </c>
      <c r="U537">
        <v>1</v>
      </c>
      <c r="V537" s="18">
        <v>0.91300000000000003</v>
      </c>
      <c r="W537" s="18">
        <v>0.63829999999999998</v>
      </c>
      <c r="X537" s="18">
        <v>12.543100000000001</v>
      </c>
      <c r="Y537" s="18">
        <v>11.967599999999999</v>
      </c>
      <c r="Z537" s="18">
        <v>11.967599999999999</v>
      </c>
      <c r="AO537" t="s">
        <v>401</v>
      </c>
      <c r="AP537" s="18">
        <v>0.93569999999999998</v>
      </c>
      <c r="AQ537" s="18">
        <v>0.92600000000000005</v>
      </c>
      <c r="AR537" s="18">
        <v>1.2629999999999999</v>
      </c>
    </row>
    <row r="538" spans="18:44" x14ac:dyDescent="0.25">
      <c r="R538">
        <v>214</v>
      </c>
      <c r="S538" t="s">
        <v>401</v>
      </c>
      <c r="T538">
        <v>98</v>
      </c>
      <c r="U538">
        <v>1</v>
      </c>
      <c r="V538" s="18">
        <v>0.93879999999999997</v>
      </c>
      <c r="W538" s="18">
        <v>0.85709999999999997</v>
      </c>
      <c r="X538" s="18">
        <v>41.737699999999997</v>
      </c>
      <c r="Y538" s="18">
        <v>20.8812</v>
      </c>
      <c r="Z538" s="18">
        <v>20.8812</v>
      </c>
      <c r="AO538" t="s">
        <v>389</v>
      </c>
      <c r="AP538" s="18">
        <v>0.39169999999999999</v>
      </c>
      <c r="AQ538" s="18">
        <v>0.38279999999999997</v>
      </c>
      <c r="AR538" s="18">
        <v>12.401999999999999</v>
      </c>
    </row>
    <row r="539" spans="18:44" x14ac:dyDescent="0.25">
      <c r="R539">
        <v>202</v>
      </c>
      <c r="S539" t="s">
        <v>389</v>
      </c>
      <c r="T539">
        <v>96</v>
      </c>
      <c r="U539">
        <v>0.94740000000000002</v>
      </c>
      <c r="V539" s="18">
        <v>0.77080000000000004</v>
      </c>
      <c r="W539" s="18">
        <v>0.51039999999999996</v>
      </c>
      <c r="X539" s="18">
        <v>11.2</v>
      </c>
      <c r="Y539" s="18">
        <v>6.6520999999999999</v>
      </c>
      <c r="Z539" s="18">
        <v>6.6520999999999999</v>
      </c>
      <c r="AO539" t="s">
        <v>676</v>
      </c>
      <c r="AP539" s="18">
        <v>0.9627</v>
      </c>
      <c r="AQ539" s="18">
        <v>0.96020000000000005</v>
      </c>
      <c r="AR539" s="18">
        <v>1.2350000000000001</v>
      </c>
    </row>
    <row r="540" spans="18:44" x14ac:dyDescent="0.25">
      <c r="R540">
        <v>489</v>
      </c>
      <c r="S540" t="s">
        <v>676</v>
      </c>
      <c r="T540">
        <v>132</v>
      </c>
      <c r="U540">
        <v>1</v>
      </c>
      <c r="V540" s="18">
        <v>0.96970000000000001</v>
      </c>
      <c r="W540" s="18">
        <v>0.83330000000000004</v>
      </c>
      <c r="X540" s="18">
        <v>40.088000000000001</v>
      </c>
      <c r="Y540" s="18">
        <v>21.068899999999999</v>
      </c>
      <c r="Z540" s="18">
        <v>21.068899999999999</v>
      </c>
      <c r="AO540" t="s">
        <v>667</v>
      </c>
      <c r="AP540" s="18">
        <v>0.34470000000000001</v>
      </c>
      <c r="AQ540" s="18">
        <v>0.26329999999999998</v>
      </c>
      <c r="AR540" s="18">
        <v>10.808</v>
      </c>
    </row>
    <row r="541" spans="18:44" x14ac:dyDescent="0.25">
      <c r="R541">
        <v>480</v>
      </c>
      <c r="S541" t="s">
        <v>667</v>
      </c>
      <c r="T541">
        <v>132</v>
      </c>
      <c r="U541">
        <v>0.92310000000000003</v>
      </c>
      <c r="V541" s="18">
        <v>0.75760000000000005</v>
      </c>
      <c r="W541" s="18">
        <v>0.50760000000000005</v>
      </c>
      <c r="X541" s="18">
        <v>50.625399999999999</v>
      </c>
      <c r="Y541" s="18">
        <v>26.617000000000001</v>
      </c>
      <c r="Z541" s="18">
        <v>26.617000000000001</v>
      </c>
      <c r="AO541" t="s">
        <v>921</v>
      </c>
      <c r="AP541" s="18">
        <v>0.38529999999999998</v>
      </c>
      <c r="AQ541" s="18">
        <v>0.30470000000000003</v>
      </c>
      <c r="AR541" s="18">
        <v>11.25</v>
      </c>
    </row>
    <row r="542" spans="18:44" x14ac:dyDescent="0.25">
      <c r="R542">
        <v>734</v>
      </c>
      <c r="S542" t="s">
        <v>921</v>
      </c>
      <c r="T542">
        <v>169</v>
      </c>
      <c r="U542">
        <v>0.90910000000000002</v>
      </c>
      <c r="V542" s="18">
        <v>0.73809999999999998</v>
      </c>
      <c r="W542" s="18">
        <v>0.52070000000000005</v>
      </c>
      <c r="X542" s="18">
        <v>48.660499999999999</v>
      </c>
      <c r="Y542" s="18">
        <v>27.002099999999999</v>
      </c>
      <c r="Z542" s="18">
        <v>27.002099999999999</v>
      </c>
      <c r="AO542" t="s">
        <v>846</v>
      </c>
      <c r="AP542" s="18">
        <v>0.95899999999999996</v>
      </c>
      <c r="AQ542" s="18">
        <v>0.94189999999999996</v>
      </c>
      <c r="AR542" s="18">
        <v>1.1719999999999999</v>
      </c>
    </row>
    <row r="543" spans="18:44" x14ac:dyDescent="0.25">
      <c r="R543">
        <v>659</v>
      </c>
      <c r="S543" t="s">
        <v>846</v>
      </c>
      <c r="T543">
        <v>155</v>
      </c>
      <c r="U543">
        <v>0.9677</v>
      </c>
      <c r="V543" s="18">
        <v>0.83120000000000005</v>
      </c>
      <c r="W543" s="18">
        <v>0.65810000000000002</v>
      </c>
      <c r="X543" s="18">
        <v>166.5916</v>
      </c>
      <c r="Y543" s="18">
        <v>104.03400000000001</v>
      </c>
      <c r="Z543" s="18">
        <v>100</v>
      </c>
      <c r="AO543" t="s">
        <v>903</v>
      </c>
      <c r="AP543" s="18">
        <v>0.35680000000000001</v>
      </c>
      <c r="AQ543" s="18">
        <v>0.2485</v>
      </c>
      <c r="AR543" s="18">
        <v>11.361000000000001</v>
      </c>
    </row>
    <row r="544" spans="18:44" x14ac:dyDescent="0.25">
      <c r="R544">
        <v>716</v>
      </c>
      <c r="S544" t="s">
        <v>903</v>
      </c>
      <c r="T544">
        <v>164</v>
      </c>
      <c r="U544">
        <v>0.90620000000000001</v>
      </c>
      <c r="V544" s="18">
        <v>0.71950000000000003</v>
      </c>
      <c r="W544" s="18">
        <v>0.52439999999999998</v>
      </c>
      <c r="X544" s="18">
        <v>29.479800000000001</v>
      </c>
      <c r="Y544" s="18">
        <v>16.947800000000001</v>
      </c>
      <c r="Z544" s="18">
        <v>16.947800000000001</v>
      </c>
      <c r="AO544" t="s">
        <v>726</v>
      </c>
      <c r="AP544" s="18">
        <v>0.98419999999999996</v>
      </c>
      <c r="AQ544" s="18">
        <v>0.98740000000000006</v>
      </c>
      <c r="AR544" s="18">
        <v>0.56899999999999995</v>
      </c>
    </row>
    <row r="545" spans="18:44" x14ac:dyDescent="0.25">
      <c r="R545">
        <v>539</v>
      </c>
      <c r="S545" t="s">
        <v>726</v>
      </c>
      <c r="T545">
        <v>139</v>
      </c>
      <c r="U545">
        <v>0.96299999999999997</v>
      </c>
      <c r="V545" s="18">
        <v>0.86960000000000004</v>
      </c>
      <c r="W545" s="18">
        <v>0.71940000000000004</v>
      </c>
      <c r="X545" s="18">
        <v>239.6919</v>
      </c>
      <c r="Y545" s="18">
        <v>154.07310000000001</v>
      </c>
      <c r="Z545" s="18">
        <v>100</v>
      </c>
      <c r="AO545" t="s">
        <v>713</v>
      </c>
      <c r="AP545" s="18">
        <v>0.95679999999999998</v>
      </c>
      <c r="AQ545" s="18">
        <v>0.94159999999999999</v>
      </c>
      <c r="AR545" s="18">
        <v>1.1299999999999999</v>
      </c>
    </row>
    <row r="546" spans="18:44" x14ac:dyDescent="0.25">
      <c r="R546">
        <v>526</v>
      </c>
      <c r="S546" t="s">
        <v>713</v>
      </c>
      <c r="T546">
        <v>137</v>
      </c>
      <c r="U546">
        <v>0.96299999999999997</v>
      </c>
      <c r="V546" s="18">
        <v>0.89710000000000001</v>
      </c>
      <c r="W546" s="18">
        <v>0.71530000000000005</v>
      </c>
      <c r="X546" s="18">
        <v>82.816100000000006</v>
      </c>
      <c r="Y546" s="18">
        <v>46.655500000000004</v>
      </c>
      <c r="Z546" s="18">
        <v>46.655500000000004</v>
      </c>
      <c r="AO546" t="s">
        <v>940</v>
      </c>
      <c r="AP546" s="18">
        <v>0.9698</v>
      </c>
      <c r="AQ546" s="18">
        <v>0.95809999999999995</v>
      </c>
      <c r="AR546" s="18">
        <v>1.0089999999999999</v>
      </c>
    </row>
    <row r="547" spans="18:44" x14ac:dyDescent="0.25">
      <c r="R547">
        <v>753</v>
      </c>
      <c r="S547" t="s">
        <v>940</v>
      </c>
      <c r="T547">
        <v>173</v>
      </c>
      <c r="U547">
        <v>1</v>
      </c>
      <c r="V547" s="18">
        <v>0.88370000000000004</v>
      </c>
      <c r="W547" s="18">
        <v>0.7399</v>
      </c>
      <c r="X547" s="18">
        <v>146.70590000000001</v>
      </c>
      <c r="Y547" s="18">
        <v>91.979299999999995</v>
      </c>
      <c r="Z547" s="18">
        <v>91.979299999999995</v>
      </c>
      <c r="AO547" t="s">
        <v>292</v>
      </c>
      <c r="AP547" s="18">
        <v>0.96009999999999995</v>
      </c>
      <c r="AQ547" s="18">
        <v>0.97529999999999994</v>
      </c>
      <c r="AR547" s="18">
        <v>0.76600000000000001</v>
      </c>
    </row>
    <row r="548" spans="18:44" x14ac:dyDescent="0.25">
      <c r="R548">
        <v>105</v>
      </c>
      <c r="S548" t="s">
        <v>292</v>
      </c>
      <c r="T548">
        <v>81</v>
      </c>
      <c r="U548">
        <v>0.9375</v>
      </c>
      <c r="V548" s="18">
        <v>0.85</v>
      </c>
      <c r="W548" s="18">
        <v>0.74070000000000003</v>
      </c>
      <c r="X548" s="18">
        <v>11.2981</v>
      </c>
      <c r="Y548" s="18">
        <v>6.718</v>
      </c>
      <c r="Z548" s="18">
        <v>6.718</v>
      </c>
      <c r="AO548" t="s">
        <v>618</v>
      </c>
      <c r="AP548" s="18">
        <v>0.97089999999999999</v>
      </c>
      <c r="AQ548" s="18">
        <v>0.9637</v>
      </c>
      <c r="AR548" s="18">
        <v>0.78300000000000003</v>
      </c>
    </row>
    <row r="549" spans="18:44" x14ac:dyDescent="0.25">
      <c r="R549">
        <v>431</v>
      </c>
      <c r="S549" t="s">
        <v>618</v>
      </c>
      <c r="T549">
        <v>124</v>
      </c>
      <c r="U549">
        <v>1</v>
      </c>
      <c r="V549" s="18">
        <v>0.9677</v>
      </c>
      <c r="W549" s="18">
        <v>0.8387</v>
      </c>
      <c r="X549" s="18">
        <v>37.161099999999998</v>
      </c>
      <c r="Y549" s="18">
        <v>19.6633</v>
      </c>
      <c r="Z549" s="18">
        <v>19.6633</v>
      </c>
      <c r="AO549" t="s">
        <v>976</v>
      </c>
      <c r="AP549" s="18">
        <v>0.3291</v>
      </c>
      <c r="AQ549" s="18">
        <v>0.2278</v>
      </c>
      <c r="AR549" s="18">
        <v>14.484999999999999</v>
      </c>
    </row>
    <row r="550" spans="18:44" x14ac:dyDescent="0.25">
      <c r="R550">
        <v>789</v>
      </c>
      <c r="S550" t="s">
        <v>976</v>
      </c>
      <c r="T550">
        <v>180</v>
      </c>
      <c r="U550">
        <v>0.91669999999999996</v>
      </c>
      <c r="V550" s="18">
        <v>0.55559999999999998</v>
      </c>
      <c r="W550" s="18">
        <v>0.38329999999999997</v>
      </c>
      <c r="X550" s="18">
        <v>40.880000000000003</v>
      </c>
      <c r="Y550" s="18">
        <v>24.592700000000001</v>
      </c>
      <c r="Z550" s="18">
        <v>24.592700000000001</v>
      </c>
      <c r="AO550" t="s">
        <v>642</v>
      </c>
      <c r="AP550" s="18">
        <v>0.96899999999999997</v>
      </c>
      <c r="AQ550" s="18">
        <v>0.96289999999999998</v>
      </c>
      <c r="AR550" s="18">
        <v>0.83499999999999996</v>
      </c>
    </row>
    <row r="551" spans="18:44" x14ac:dyDescent="0.25">
      <c r="R551">
        <v>455</v>
      </c>
      <c r="S551" t="s">
        <v>642</v>
      </c>
      <c r="T551">
        <v>128</v>
      </c>
      <c r="U551">
        <v>0.96</v>
      </c>
      <c r="V551" s="18">
        <v>0.89059999999999995</v>
      </c>
      <c r="W551" s="18">
        <v>0.6875</v>
      </c>
      <c r="X551" s="18">
        <v>37.804600000000001</v>
      </c>
      <c r="Y551" s="18">
        <v>20.526800000000001</v>
      </c>
      <c r="Z551" s="18">
        <v>20.526800000000001</v>
      </c>
      <c r="AO551" t="s">
        <v>719</v>
      </c>
      <c r="AP551" s="18">
        <v>0.9597</v>
      </c>
      <c r="AQ551" s="18">
        <v>0.94569999999999999</v>
      </c>
      <c r="AR551" s="18">
        <v>1.1559999999999999</v>
      </c>
    </row>
    <row r="552" spans="18:44" x14ac:dyDescent="0.25">
      <c r="R552">
        <v>532</v>
      </c>
      <c r="S552" t="s">
        <v>719</v>
      </c>
      <c r="T552">
        <v>138</v>
      </c>
      <c r="U552">
        <v>0.92589999999999995</v>
      </c>
      <c r="V552" s="18">
        <v>0.75360000000000005</v>
      </c>
      <c r="W552" s="18">
        <v>0.55800000000000005</v>
      </c>
      <c r="X552" s="18">
        <v>24.3795</v>
      </c>
      <c r="Y552" s="18">
        <v>12.6334</v>
      </c>
      <c r="Z552" s="18">
        <v>12.6334</v>
      </c>
      <c r="AO552" t="s">
        <v>739</v>
      </c>
      <c r="AP552" s="18">
        <v>0.38829999999999998</v>
      </c>
      <c r="AQ552" s="18">
        <v>0.31430000000000002</v>
      </c>
      <c r="AR552" s="18">
        <v>10.532</v>
      </c>
    </row>
    <row r="553" spans="18:44" x14ac:dyDescent="0.25">
      <c r="R553">
        <v>552</v>
      </c>
      <c r="S553" t="s">
        <v>739</v>
      </c>
      <c r="T553">
        <v>140</v>
      </c>
      <c r="U553">
        <v>1</v>
      </c>
      <c r="V553" s="18">
        <v>1</v>
      </c>
      <c r="W553" s="18">
        <v>0.8</v>
      </c>
      <c r="X553" s="18">
        <v>39.216999999999999</v>
      </c>
      <c r="Y553" s="18">
        <v>20.9209</v>
      </c>
      <c r="Z553" s="18">
        <v>20.9209</v>
      </c>
      <c r="AO553" t="s">
        <v>603</v>
      </c>
      <c r="AP553" s="18">
        <v>0.37069999999999997</v>
      </c>
      <c r="AQ553" s="18">
        <v>0.32169999999999999</v>
      </c>
      <c r="AR553" s="18">
        <v>12.462999999999999</v>
      </c>
    </row>
    <row r="554" spans="18:44" x14ac:dyDescent="0.25">
      <c r="R554">
        <v>416</v>
      </c>
      <c r="S554" t="s">
        <v>603</v>
      </c>
      <c r="T554">
        <v>122</v>
      </c>
      <c r="U554">
        <v>0.91669999999999996</v>
      </c>
      <c r="V554" s="18">
        <v>0.70489999999999997</v>
      </c>
      <c r="W554" s="18">
        <v>0.45079999999999998</v>
      </c>
      <c r="X554" s="18">
        <v>21.113600000000002</v>
      </c>
      <c r="Y554" s="18">
        <v>11.4437</v>
      </c>
      <c r="Z554" s="18">
        <v>11.4437</v>
      </c>
      <c r="AO554" t="s">
        <v>672</v>
      </c>
      <c r="AP554" s="18">
        <v>0.35049999999999998</v>
      </c>
      <c r="AQ554" s="18">
        <v>0.29920000000000002</v>
      </c>
      <c r="AR554" s="18">
        <v>11.99</v>
      </c>
    </row>
    <row r="555" spans="18:44" x14ac:dyDescent="0.25">
      <c r="R555">
        <v>485</v>
      </c>
      <c r="S555" t="s">
        <v>672</v>
      </c>
      <c r="T555">
        <v>132</v>
      </c>
      <c r="U555">
        <v>0.96150000000000002</v>
      </c>
      <c r="V555" s="18">
        <v>0.89390000000000003</v>
      </c>
      <c r="W555" s="18">
        <v>0.82579999999999998</v>
      </c>
      <c r="X555" s="18">
        <v>51.760199999999998</v>
      </c>
      <c r="Y555" s="18">
        <v>27.770299999999999</v>
      </c>
      <c r="Z555" s="18">
        <v>27.770299999999999</v>
      </c>
      <c r="AO555" t="s">
        <v>973</v>
      </c>
      <c r="AP555" s="18">
        <v>0.98850000000000005</v>
      </c>
      <c r="AQ555" s="18">
        <v>0.98609999999999998</v>
      </c>
      <c r="AR555" s="18">
        <v>0.56499999999999995</v>
      </c>
    </row>
    <row r="556" spans="18:44" x14ac:dyDescent="0.25">
      <c r="R556">
        <v>786</v>
      </c>
      <c r="S556" t="s">
        <v>973</v>
      </c>
      <c r="T556">
        <v>180</v>
      </c>
      <c r="U556">
        <v>0.97219999999999995</v>
      </c>
      <c r="V556" s="18">
        <v>0.86670000000000003</v>
      </c>
      <c r="W556" s="18">
        <v>0.7389</v>
      </c>
      <c r="X556" s="18">
        <v>63.150700000000001</v>
      </c>
      <c r="Y556" s="18">
        <v>36.551299999999998</v>
      </c>
      <c r="Z556" s="18">
        <v>36.551299999999998</v>
      </c>
      <c r="AO556" t="s">
        <v>974</v>
      </c>
      <c r="AP556" s="18">
        <v>0.34350000000000003</v>
      </c>
      <c r="AQ556" s="18">
        <v>0.24310000000000001</v>
      </c>
      <c r="AR556" s="18">
        <v>13.948</v>
      </c>
    </row>
    <row r="557" spans="18:44" x14ac:dyDescent="0.25">
      <c r="R557">
        <v>787</v>
      </c>
      <c r="S557" t="s">
        <v>974</v>
      </c>
      <c r="T557">
        <v>180</v>
      </c>
      <c r="U557">
        <v>0.94440000000000002</v>
      </c>
      <c r="V557" s="18">
        <v>0.85560000000000003</v>
      </c>
      <c r="W557" s="18">
        <v>0.62780000000000002</v>
      </c>
      <c r="X557" s="18">
        <v>47.383200000000002</v>
      </c>
      <c r="Y557" s="18">
        <v>26.7316</v>
      </c>
      <c r="Z557" s="18">
        <v>26.7316</v>
      </c>
      <c r="AO557" t="s">
        <v>690</v>
      </c>
      <c r="AP557" s="18">
        <v>0.37080000000000002</v>
      </c>
      <c r="AQ557" s="18">
        <v>0.30409999999999998</v>
      </c>
      <c r="AR557" s="18">
        <v>11.948</v>
      </c>
    </row>
    <row r="558" spans="18:44" x14ac:dyDescent="0.25">
      <c r="R558">
        <v>503</v>
      </c>
      <c r="S558" t="s">
        <v>690</v>
      </c>
      <c r="T558">
        <v>134</v>
      </c>
      <c r="U558">
        <v>0.96150000000000002</v>
      </c>
      <c r="V558" s="18">
        <v>0.83579999999999999</v>
      </c>
      <c r="W558" s="18">
        <v>0.70150000000000001</v>
      </c>
      <c r="X558" s="18">
        <v>51.0745</v>
      </c>
      <c r="Y558" s="18">
        <v>29.701699999999999</v>
      </c>
      <c r="Z558" s="18">
        <v>29.701699999999999</v>
      </c>
      <c r="AO558" t="s">
        <v>873</v>
      </c>
      <c r="AP558" s="18">
        <v>0.96660000000000001</v>
      </c>
      <c r="AQ558" s="18">
        <v>0.95279999999999998</v>
      </c>
      <c r="AR558" s="18">
        <v>1.046</v>
      </c>
    </row>
    <row r="559" spans="18:44" x14ac:dyDescent="0.25">
      <c r="R559">
        <v>686</v>
      </c>
      <c r="S559" t="s">
        <v>873</v>
      </c>
      <c r="T559">
        <v>159</v>
      </c>
      <c r="U559">
        <v>1</v>
      </c>
      <c r="V559" s="18">
        <v>0.74680000000000002</v>
      </c>
      <c r="W559" s="18">
        <v>0.48430000000000001</v>
      </c>
      <c r="X559" s="18">
        <v>85.944199999999995</v>
      </c>
      <c r="Y559" s="18">
        <v>48.544800000000002</v>
      </c>
      <c r="Z559" s="18">
        <v>48.544800000000002</v>
      </c>
      <c r="AO559" t="s">
        <v>309</v>
      </c>
      <c r="AP559" s="18">
        <v>0.63449999999999995</v>
      </c>
      <c r="AQ559" s="18">
        <v>0.63100000000000001</v>
      </c>
      <c r="AR559" s="18">
        <v>5.7960000000000003</v>
      </c>
    </row>
    <row r="560" spans="18:44" x14ac:dyDescent="0.25">
      <c r="R560">
        <v>122</v>
      </c>
      <c r="S560" t="s">
        <v>309</v>
      </c>
      <c r="T560">
        <v>84</v>
      </c>
      <c r="U560">
        <v>1</v>
      </c>
      <c r="V560" s="18">
        <v>0.57140000000000002</v>
      </c>
      <c r="W560" s="18">
        <v>0.32140000000000002</v>
      </c>
      <c r="X560" s="18">
        <v>72.862200000000001</v>
      </c>
      <c r="Y560" s="18">
        <v>39.0336</v>
      </c>
      <c r="Z560" s="18">
        <v>39.0336</v>
      </c>
      <c r="AO560" t="s">
        <v>929</v>
      </c>
      <c r="AP560" s="18">
        <v>0.97550000000000003</v>
      </c>
      <c r="AQ560" s="18">
        <v>0.96489999999999998</v>
      </c>
      <c r="AR560" s="18">
        <v>0.95599999999999996</v>
      </c>
    </row>
    <row r="561" spans="18:44" x14ac:dyDescent="0.25">
      <c r="R561">
        <v>742</v>
      </c>
      <c r="S561" t="s">
        <v>929</v>
      </c>
      <c r="T561">
        <v>171</v>
      </c>
      <c r="U561">
        <v>0.97060000000000002</v>
      </c>
      <c r="V561" s="18">
        <v>0.87060000000000004</v>
      </c>
      <c r="W561" s="18">
        <v>0.61990000000000001</v>
      </c>
      <c r="X561" s="18">
        <v>57.181899999999999</v>
      </c>
      <c r="Y561" s="18">
        <v>32.454999999999998</v>
      </c>
      <c r="Z561" s="18">
        <v>32.454999999999998</v>
      </c>
      <c r="AO561" t="s">
        <v>841</v>
      </c>
      <c r="AP561" s="18">
        <v>0.36470000000000002</v>
      </c>
      <c r="AQ561" s="18">
        <v>0.28410000000000002</v>
      </c>
      <c r="AR561" s="18">
        <v>12.638999999999999</v>
      </c>
    </row>
    <row r="562" spans="18:44" x14ac:dyDescent="0.25">
      <c r="R562">
        <v>654</v>
      </c>
      <c r="S562" t="s">
        <v>841</v>
      </c>
      <c r="T562">
        <v>154</v>
      </c>
      <c r="U562">
        <v>0.9667</v>
      </c>
      <c r="V562" s="18">
        <v>0.76619999999999999</v>
      </c>
      <c r="W562" s="18">
        <v>0.65580000000000005</v>
      </c>
      <c r="X562" s="18">
        <v>98.4786</v>
      </c>
      <c r="Y562" s="18">
        <v>57.887300000000003</v>
      </c>
      <c r="Z562" s="18">
        <v>57.887300000000003</v>
      </c>
      <c r="AO562" t="s">
        <v>652</v>
      </c>
      <c r="AP562" s="18">
        <v>0.3755</v>
      </c>
      <c r="AQ562" s="18">
        <v>0.3</v>
      </c>
      <c r="AR562" s="18">
        <v>9.9830000000000005</v>
      </c>
    </row>
    <row r="563" spans="18:44" x14ac:dyDescent="0.25">
      <c r="R563">
        <v>465</v>
      </c>
      <c r="S563" t="s">
        <v>652</v>
      </c>
      <c r="T563">
        <v>130</v>
      </c>
      <c r="U563">
        <v>1</v>
      </c>
      <c r="V563" s="18">
        <v>0.9385</v>
      </c>
      <c r="W563" s="18">
        <v>0.8</v>
      </c>
      <c r="X563" s="18">
        <v>36.911799999999999</v>
      </c>
      <c r="Y563" s="18">
        <v>21.9009</v>
      </c>
      <c r="Z563" s="18">
        <v>21.9009</v>
      </c>
      <c r="AO563" t="s">
        <v>924</v>
      </c>
      <c r="AP563" s="18">
        <v>0.97909999999999997</v>
      </c>
      <c r="AQ563" s="18">
        <v>0.96760000000000002</v>
      </c>
      <c r="AR563" s="18">
        <v>0.85899999999999999</v>
      </c>
    </row>
    <row r="564" spans="18:44" x14ac:dyDescent="0.25">
      <c r="R564">
        <v>737</v>
      </c>
      <c r="S564" t="s">
        <v>924</v>
      </c>
      <c r="T564">
        <v>170</v>
      </c>
      <c r="U564">
        <v>0.94120000000000004</v>
      </c>
      <c r="V564" s="18">
        <v>0.8</v>
      </c>
      <c r="W564" s="18">
        <v>0.70589999999999997</v>
      </c>
      <c r="X564" s="18">
        <v>111.6711</v>
      </c>
      <c r="Y564" s="18">
        <v>67.840500000000006</v>
      </c>
      <c r="Z564" s="18">
        <v>67.840500000000006</v>
      </c>
      <c r="AO564" t="s">
        <v>583</v>
      </c>
      <c r="AP564" s="18">
        <v>0.93679999999999997</v>
      </c>
      <c r="AQ564" s="18">
        <v>0.92859999999999998</v>
      </c>
      <c r="AR564" s="18">
        <v>1.2849999999999999</v>
      </c>
    </row>
    <row r="565" spans="18:44" x14ac:dyDescent="0.25">
      <c r="R565">
        <v>396</v>
      </c>
      <c r="S565" t="s">
        <v>583</v>
      </c>
      <c r="T565">
        <v>119</v>
      </c>
      <c r="U565">
        <v>0.95650000000000002</v>
      </c>
      <c r="V565" s="18">
        <v>0.62709999999999999</v>
      </c>
      <c r="W565" s="18">
        <v>0.437</v>
      </c>
      <c r="X565" s="18">
        <v>19.6479</v>
      </c>
      <c r="Y565" s="18">
        <v>11.401899999999999</v>
      </c>
      <c r="Z565" s="18">
        <v>11.401899999999999</v>
      </c>
      <c r="AO565" t="s">
        <v>911</v>
      </c>
      <c r="AP565" s="18">
        <v>0.98019999999999996</v>
      </c>
      <c r="AQ565" s="18">
        <v>0.97589999999999999</v>
      </c>
      <c r="AR565" s="18">
        <v>0.80500000000000005</v>
      </c>
    </row>
    <row r="566" spans="18:44" x14ac:dyDescent="0.25">
      <c r="R566">
        <v>724</v>
      </c>
      <c r="S566" t="s">
        <v>911</v>
      </c>
      <c r="T566">
        <v>166</v>
      </c>
      <c r="U566">
        <v>0.96970000000000001</v>
      </c>
      <c r="V566" s="18">
        <v>0.80720000000000003</v>
      </c>
      <c r="W566" s="18">
        <v>0.53610000000000002</v>
      </c>
      <c r="X566" s="18">
        <v>326.68549999999999</v>
      </c>
      <c r="Y566" s="18">
        <v>221.68960000000001</v>
      </c>
      <c r="Z566" s="18">
        <v>100</v>
      </c>
      <c r="AO566" t="s">
        <v>475</v>
      </c>
      <c r="AP566" s="18">
        <v>0.91830000000000001</v>
      </c>
      <c r="AQ566" s="18">
        <v>0.90649999999999997</v>
      </c>
      <c r="AR566" s="18">
        <v>1.639</v>
      </c>
    </row>
    <row r="567" spans="18:44" x14ac:dyDescent="0.25">
      <c r="R567">
        <v>288</v>
      </c>
      <c r="S567" t="s">
        <v>475</v>
      </c>
      <c r="T567">
        <v>107</v>
      </c>
      <c r="U567">
        <v>1</v>
      </c>
      <c r="V567" s="18">
        <v>0.83020000000000005</v>
      </c>
      <c r="W567" s="18">
        <v>0.67290000000000005</v>
      </c>
      <c r="X567" s="18">
        <v>22.002800000000001</v>
      </c>
      <c r="Y567" s="18">
        <v>12.892300000000001</v>
      </c>
      <c r="Z567" s="18">
        <v>12.892300000000001</v>
      </c>
      <c r="AO567" t="s">
        <v>870</v>
      </c>
      <c r="AP567" s="18">
        <v>0.36969999999999997</v>
      </c>
      <c r="AQ567" s="18">
        <v>0.28010000000000002</v>
      </c>
      <c r="AR567" s="18">
        <v>12.297000000000001</v>
      </c>
    </row>
    <row r="568" spans="18:44" x14ac:dyDescent="0.25">
      <c r="R568">
        <v>683</v>
      </c>
      <c r="S568" t="s">
        <v>870</v>
      </c>
      <c r="T568">
        <v>158</v>
      </c>
      <c r="U568">
        <v>0.9677</v>
      </c>
      <c r="V568" s="18">
        <v>0.8861</v>
      </c>
      <c r="W568" s="18">
        <v>0.75949999999999995</v>
      </c>
      <c r="X568" s="18">
        <v>39.862499999999997</v>
      </c>
      <c r="Y568" s="18">
        <v>21.711600000000001</v>
      </c>
      <c r="Z568" s="18">
        <v>21.711600000000001</v>
      </c>
      <c r="AO568" t="s">
        <v>992</v>
      </c>
      <c r="AP568" s="18">
        <v>0.96740000000000004</v>
      </c>
      <c r="AQ568" s="18">
        <v>0.94399999999999995</v>
      </c>
      <c r="AR568" s="18">
        <v>1.075</v>
      </c>
    </row>
    <row r="569" spans="18:44" x14ac:dyDescent="0.25">
      <c r="R569">
        <v>805</v>
      </c>
      <c r="S569" t="s">
        <v>992</v>
      </c>
      <c r="T569">
        <v>183</v>
      </c>
      <c r="U569">
        <v>0.91669999999999996</v>
      </c>
      <c r="V569" s="18">
        <v>0.71430000000000005</v>
      </c>
      <c r="W569" s="18">
        <v>0.50819999999999999</v>
      </c>
      <c r="X569" s="18">
        <v>74.362799999999993</v>
      </c>
      <c r="Y569" s="18">
        <v>43.251100000000001</v>
      </c>
      <c r="Z569" s="18">
        <v>43.251100000000001</v>
      </c>
      <c r="AO569" t="s">
        <v>669</v>
      </c>
      <c r="AP569" s="18">
        <v>0.316</v>
      </c>
      <c r="AQ569" s="18">
        <v>0.25569999999999998</v>
      </c>
      <c r="AR569" s="18">
        <v>12.709</v>
      </c>
    </row>
    <row r="570" spans="18:44" x14ac:dyDescent="0.25">
      <c r="R570">
        <v>482</v>
      </c>
      <c r="S570" t="s">
        <v>669</v>
      </c>
      <c r="T570">
        <v>132</v>
      </c>
      <c r="U570">
        <v>0.96150000000000002</v>
      </c>
      <c r="V570" s="18">
        <v>0.74239999999999995</v>
      </c>
      <c r="W570" s="18">
        <v>0.56820000000000004</v>
      </c>
      <c r="X570" s="18">
        <v>103.0924</v>
      </c>
      <c r="Y570" s="18">
        <v>60.468200000000003</v>
      </c>
      <c r="Z570" s="18">
        <v>60.468200000000003</v>
      </c>
      <c r="AO570" t="s">
        <v>329</v>
      </c>
      <c r="AP570" s="18">
        <v>0.30680000000000002</v>
      </c>
      <c r="AQ570" s="18">
        <v>0.30170000000000002</v>
      </c>
      <c r="AR570" s="18">
        <v>11.521000000000001</v>
      </c>
    </row>
    <row r="571" spans="18:44" x14ac:dyDescent="0.25">
      <c r="R571">
        <v>142</v>
      </c>
      <c r="S571" t="s">
        <v>329</v>
      </c>
      <c r="T571">
        <v>87</v>
      </c>
      <c r="U571">
        <v>0.94120000000000004</v>
      </c>
      <c r="V571" s="18">
        <v>0.86050000000000004</v>
      </c>
      <c r="W571" s="18">
        <v>0.73560000000000003</v>
      </c>
      <c r="X571" s="18">
        <v>7.7953999999999999</v>
      </c>
      <c r="Y571" s="18">
        <v>5.1698000000000004</v>
      </c>
      <c r="Z571" s="18">
        <v>5.1698000000000004</v>
      </c>
      <c r="AO571" t="s">
        <v>711</v>
      </c>
      <c r="AP571" s="18">
        <v>0.38419999999999999</v>
      </c>
      <c r="AQ571" s="18">
        <v>0.32850000000000001</v>
      </c>
      <c r="AR571" s="18">
        <v>12.746</v>
      </c>
    </row>
    <row r="572" spans="18:44" x14ac:dyDescent="0.25">
      <c r="R572">
        <v>524</v>
      </c>
      <c r="S572" t="s">
        <v>711</v>
      </c>
      <c r="T572">
        <v>137</v>
      </c>
      <c r="U572">
        <v>0.96299999999999997</v>
      </c>
      <c r="V572" s="18">
        <v>0.77939999999999998</v>
      </c>
      <c r="W572" s="18">
        <v>0.58389999999999997</v>
      </c>
      <c r="X572" s="18">
        <v>32.3827</v>
      </c>
      <c r="Y572" s="18">
        <v>17.5305</v>
      </c>
      <c r="Z572" s="18">
        <v>17.5305</v>
      </c>
      <c r="AO572" t="s">
        <v>614</v>
      </c>
      <c r="AP572" s="18">
        <v>0.36</v>
      </c>
      <c r="AQ572" s="18">
        <v>0.2923</v>
      </c>
      <c r="AR572" s="18">
        <v>10.898999999999999</v>
      </c>
    </row>
    <row r="573" spans="18:44" x14ac:dyDescent="0.25">
      <c r="R573">
        <v>427</v>
      </c>
      <c r="S573" t="s">
        <v>614</v>
      </c>
      <c r="T573">
        <v>124</v>
      </c>
      <c r="U573">
        <v>0.91669999999999996</v>
      </c>
      <c r="V573" s="18">
        <v>0.80649999999999999</v>
      </c>
      <c r="W573" s="18">
        <v>0.6855</v>
      </c>
      <c r="X573" s="18">
        <v>24.938700000000001</v>
      </c>
      <c r="Y573" s="18">
        <v>14.194000000000001</v>
      </c>
      <c r="Z573" s="18">
        <v>14.194000000000001</v>
      </c>
      <c r="AO573" t="s">
        <v>679</v>
      </c>
      <c r="AP573" s="18">
        <v>0.34610000000000002</v>
      </c>
      <c r="AQ573" s="18">
        <v>0.28199999999999997</v>
      </c>
      <c r="AR573" s="18">
        <v>12.302</v>
      </c>
    </row>
    <row r="574" spans="18:44" x14ac:dyDescent="0.25">
      <c r="R574">
        <v>492</v>
      </c>
      <c r="S574" t="s">
        <v>679</v>
      </c>
      <c r="T574">
        <v>133</v>
      </c>
      <c r="U574">
        <v>0.92310000000000003</v>
      </c>
      <c r="V574" s="18">
        <v>0.80300000000000005</v>
      </c>
      <c r="W574" s="18">
        <v>0.63160000000000005</v>
      </c>
      <c r="X574" s="18">
        <v>32.532299999999999</v>
      </c>
      <c r="Y574" s="18">
        <v>19.008900000000001</v>
      </c>
      <c r="Z574" s="18">
        <v>19.008900000000001</v>
      </c>
      <c r="AO574" t="s">
        <v>779</v>
      </c>
      <c r="AP574" s="18">
        <v>0.3382</v>
      </c>
      <c r="AQ574" s="18">
        <v>0.26879999999999998</v>
      </c>
      <c r="AR574" s="18">
        <v>12.608000000000001</v>
      </c>
    </row>
    <row r="575" spans="18:44" x14ac:dyDescent="0.25">
      <c r="R575">
        <v>592</v>
      </c>
      <c r="S575" t="s">
        <v>779</v>
      </c>
      <c r="T575">
        <v>146</v>
      </c>
      <c r="U575">
        <v>0.93100000000000005</v>
      </c>
      <c r="V575" s="18">
        <v>0.84930000000000005</v>
      </c>
      <c r="W575" s="18">
        <v>0.70550000000000002</v>
      </c>
      <c r="X575" s="18">
        <v>28.241900000000001</v>
      </c>
      <c r="Y575" s="18">
        <v>15.5762</v>
      </c>
      <c r="Z575" s="18">
        <v>15.5762</v>
      </c>
      <c r="AO575" t="s">
        <v>425</v>
      </c>
      <c r="AP575" s="18">
        <v>0.38829999999999998</v>
      </c>
      <c r="AQ575" s="18">
        <v>0.3725</v>
      </c>
      <c r="AR575" s="18">
        <v>11.938000000000001</v>
      </c>
    </row>
    <row r="576" spans="18:44" x14ac:dyDescent="0.25">
      <c r="R576">
        <v>238</v>
      </c>
      <c r="S576" t="s">
        <v>425</v>
      </c>
      <c r="T576">
        <v>102</v>
      </c>
      <c r="U576">
        <v>0.95</v>
      </c>
      <c r="V576" s="18">
        <v>0.72550000000000003</v>
      </c>
      <c r="W576" s="18">
        <v>0.56859999999999999</v>
      </c>
      <c r="X576" s="18">
        <v>17.8369</v>
      </c>
      <c r="Y576" s="18">
        <v>10.2913</v>
      </c>
      <c r="Z576" s="18">
        <v>10.2913</v>
      </c>
      <c r="AO576" t="s">
        <v>334</v>
      </c>
      <c r="AP576" s="18">
        <v>0.90649999999999997</v>
      </c>
      <c r="AQ576" s="18">
        <v>0.91090000000000004</v>
      </c>
      <c r="AR576" s="18">
        <v>1.518</v>
      </c>
    </row>
    <row r="577" spans="18:44" x14ac:dyDescent="0.25">
      <c r="R577">
        <v>147</v>
      </c>
      <c r="S577" t="s">
        <v>334</v>
      </c>
      <c r="T577">
        <v>87</v>
      </c>
      <c r="U577">
        <v>1</v>
      </c>
      <c r="V577" s="18">
        <v>0.97670000000000001</v>
      </c>
      <c r="W577" s="18">
        <v>0.70109999999999995</v>
      </c>
      <c r="X577" s="18">
        <v>27.5976</v>
      </c>
      <c r="Y577" s="18">
        <v>15.3956</v>
      </c>
      <c r="Z577" s="18">
        <v>15.3956</v>
      </c>
      <c r="AO577" t="s">
        <v>263</v>
      </c>
      <c r="AP577" s="18">
        <v>0.97309999999999997</v>
      </c>
      <c r="AQ577" s="18">
        <v>0.98360000000000003</v>
      </c>
      <c r="AR577" s="18">
        <v>0.55000000000000004</v>
      </c>
    </row>
    <row r="578" spans="18:44" x14ac:dyDescent="0.25">
      <c r="R578">
        <v>76</v>
      </c>
      <c r="S578" t="s">
        <v>263</v>
      </c>
      <c r="T578">
        <v>76</v>
      </c>
      <c r="U578">
        <v>1</v>
      </c>
      <c r="V578" s="18">
        <v>0.76319999999999999</v>
      </c>
      <c r="W578" s="18">
        <v>0.46050000000000002</v>
      </c>
      <c r="X578" s="18">
        <v>12.240600000000001</v>
      </c>
      <c r="Y578" s="18">
        <v>6.1208999999999998</v>
      </c>
      <c r="Z578" s="18">
        <v>6.1208999999999998</v>
      </c>
      <c r="AO578" t="s">
        <v>810</v>
      </c>
      <c r="AP578" s="18">
        <v>0.97719999999999996</v>
      </c>
      <c r="AQ578" s="18">
        <v>0.96879999999999999</v>
      </c>
      <c r="AR578" s="18">
        <v>0.76500000000000001</v>
      </c>
    </row>
    <row r="579" spans="18:44" x14ac:dyDescent="0.25">
      <c r="R579">
        <v>623</v>
      </c>
      <c r="S579" t="s">
        <v>810</v>
      </c>
      <c r="T579">
        <v>152</v>
      </c>
      <c r="U579">
        <v>1</v>
      </c>
      <c r="V579" s="18">
        <v>0.84209999999999996</v>
      </c>
      <c r="W579" s="18">
        <v>0.59209999999999996</v>
      </c>
      <c r="X579" s="18">
        <v>56.123899999999999</v>
      </c>
      <c r="Y579" s="18">
        <v>32.371600000000001</v>
      </c>
      <c r="Z579" s="18">
        <v>32.371600000000001</v>
      </c>
      <c r="AO579" t="s">
        <v>862</v>
      </c>
      <c r="AP579" s="18">
        <v>0.97670000000000001</v>
      </c>
      <c r="AQ579" s="18">
        <v>0.97150000000000003</v>
      </c>
      <c r="AR579" s="18">
        <v>0.84099999999999997</v>
      </c>
    </row>
    <row r="580" spans="18:44" x14ac:dyDescent="0.25">
      <c r="R580">
        <v>675</v>
      </c>
      <c r="S580" t="s">
        <v>862</v>
      </c>
      <c r="T580">
        <v>158</v>
      </c>
      <c r="U580">
        <v>0.9677</v>
      </c>
      <c r="V580" s="18">
        <v>0.87339999999999995</v>
      </c>
      <c r="W580" s="18">
        <v>0.71519999999999995</v>
      </c>
      <c r="X580" s="18">
        <v>42.1768</v>
      </c>
      <c r="Y580" s="18">
        <v>24.4358</v>
      </c>
      <c r="Z580" s="18">
        <v>24.4358</v>
      </c>
      <c r="AO580" t="s">
        <v>441</v>
      </c>
      <c r="AP580" s="18">
        <v>0.95220000000000005</v>
      </c>
      <c r="AQ580" s="18">
        <v>0.95669999999999999</v>
      </c>
      <c r="AR580" s="18">
        <v>0.97</v>
      </c>
    </row>
    <row r="581" spans="18:44" x14ac:dyDescent="0.25">
      <c r="R581">
        <v>254</v>
      </c>
      <c r="S581" t="s">
        <v>441</v>
      </c>
      <c r="T581">
        <v>104</v>
      </c>
      <c r="U581">
        <v>0.9</v>
      </c>
      <c r="V581" s="18">
        <v>0.78849999999999998</v>
      </c>
      <c r="W581" s="18">
        <v>0.66349999999999998</v>
      </c>
      <c r="X581" s="18">
        <v>39.671599999999998</v>
      </c>
      <c r="Y581" s="18">
        <v>20.6538</v>
      </c>
      <c r="Z581" s="18">
        <v>20.6538</v>
      </c>
      <c r="AO581" t="s">
        <v>304</v>
      </c>
      <c r="AP581" s="18">
        <v>0.37519999999999998</v>
      </c>
      <c r="AQ581" s="18">
        <v>0.3886</v>
      </c>
      <c r="AR581" s="18">
        <v>7.4829999999999997</v>
      </c>
    </row>
    <row r="582" spans="18:44" x14ac:dyDescent="0.25">
      <c r="R582">
        <v>117</v>
      </c>
      <c r="S582" t="s">
        <v>304</v>
      </c>
      <c r="T582">
        <v>83</v>
      </c>
      <c r="U582">
        <v>0.9375</v>
      </c>
      <c r="V582" s="18">
        <v>0.75609999999999999</v>
      </c>
      <c r="W582" s="18">
        <v>0.5181</v>
      </c>
      <c r="X582" s="18">
        <v>109.2949</v>
      </c>
      <c r="Y582" s="18">
        <v>58.884500000000003</v>
      </c>
      <c r="Z582" s="18">
        <v>58.884500000000003</v>
      </c>
      <c r="AO582" t="s">
        <v>816</v>
      </c>
      <c r="AP582" s="18">
        <v>0.33760000000000001</v>
      </c>
      <c r="AQ582" s="18">
        <v>0.2928</v>
      </c>
      <c r="AR582" s="18">
        <v>14.082000000000001</v>
      </c>
    </row>
    <row r="583" spans="18:44" x14ac:dyDescent="0.25">
      <c r="R583">
        <v>629</v>
      </c>
      <c r="S583" t="s">
        <v>816</v>
      </c>
      <c r="T583">
        <v>152</v>
      </c>
      <c r="U583">
        <v>0.9667</v>
      </c>
      <c r="V583" s="18">
        <v>0.81579999999999997</v>
      </c>
      <c r="W583" s="18">
        <v>0.625</v>
      </c>
      <c r="X583" s="18">
        <v>46.174500000000002</v>
      </c>
      <c r="Y583" s="18">
        <v>25.340699999999998</v>
      </c>
      <c r="Z583" s="18">
        <v>25.340699999999998</v>
      </c>
      <c r="AO583" t="s">
        <v>437</v>
      </c>
      <c r="AP583" s="18">
        <v>0.3231</v>
      </c>
      <c r="AQ583" s="18">
        <v>0.29609999999999997</v>
      </c>
      <c r="AR583" s="18">
        <v>9.2750000000000004</v>
      </c>
    </row>
    <row r="584" spans="18:44" x14ac:dyDescent="0.25">
      <c r="R584">
        <v>250</v>
      </c>
      <c r="S584" t="s">
        <v>437</v>
      </c>
      <c r="T584">
        <v>103</v>
      </c>
      <c r="U584">
        <v>0.9</v>
      </c>
      <c r="V584" s="18">
        <v>0.84309999999999996</v>
      </c>
      <c r="W584" s="18">
        <v>0.62139999999999995</v>
      </c>
      <c r="X584" s="18">
        <v>31.6721</v>
      </c>
      <c r="Y584" s="18">
        <v>17.544</v>
      </c>
      <c r="Z584" s="18">
        <v>17.544</v>
      </c>
      <c r="AO584" t="s">
        <v>366</v>
      </c>
      <c r="AP584" s="18">
        <v>0.32629999999999998</v>
      </c>
      <c r="AQ584" s="18">
        <v>0.30709999999999998</v>
      </c>
      <c r="AR584" s="18">
        <v>9.6880000000000006</v>
      </c>
    </row>
    <row r="585" spans="18:44" x14ac:dyDescent="0.25">
      <c r="R585">
        <v>179</v>
      </c>
      <c r="S585" t="s">
        <v>366</v>
      </c>
      <c r="T585">
        <v>92</v>
      </c>
      <c r="U585">
        <v>1</v>
      </c>
      <c r="V585" s="18">
        <v>0.82609999999999995</v>
      </c>
      <c r="W585" s="18">
        <v>0.71740000000000004</v>
      </c>
      <c r="X585" s="18">
        <v>17.733499999999999</v>
      </c>
      <c r="Y585" s="18">
        <v>9.6843000000000004</v>
      </c>
      <c r="Z585" s="18">
        <v>9.6843000000000004</v>
      </c>
      <c r="AO585" t="s">
        <v>399</v>
      </c>
      <c r="AP585" s="18">
        <v>0.92110000000000003</v>
      </c>
      <c r="AQ585" s="18">
        <v>0.92010000000000003</v>
      </c>
      <c r="AR585" s="18">
        <v>1.766</v>
      </c>
    </row>
    <row r="586" spans="18:44" x14ac:dyDescent="0.25">
      <c r="R586">
        <v>212</v>
      </c>
      <c r="S586" t="s">
        <v>399</v>
      </c>
      <c r="T586">
        <v>97</v>
      </c>
      <c r="U586">
        <v>0.94740000000000002</v>
      </c>
      <c r="V586" s="18">
        <v>0.8125</v>
      </c>
      <c r="W586" s="18">
        <v>0.6804</v>
      </c>
      <c r="X586" s="18">
        <v>22.212499999999999</v>
      </c>
      <c r="Y586" s="18">
        <v>13.109</v>
      </c>
      <c r="Z586" s="18">
        <v>13.109</v>
      </c>
      <c r="AO586" t="s">
        <v>556</v>
      </c>
      <c r="AP586" s="18">
        <v>0.97989999999999999</v>
      </c>
      <c r="AQ586" s="18">
        <v>0.97860000000000003</v>
      </c>
      <c r="AR586" s="18">
        <v>0.622</v>
      </c>
    </row>
    <row r="587" spans="18:44" x14ac:dyDescent="0.25">
      <c r="R587">
        <v>369</v>
      </c>
      <c r="S587" t="s">
        <v>556</v>
      </c>
      <c r="T587">
        <v>117</v>
      </c>
      <c r="U587">
        <v>0.95650000000000002</v>
      </c>
      <c r="V587" s="18">
        <v>0.8276</v>
      </c>
      <c r="W587" s="18">
        <v>0.68379999999999996</v>
      </c>
      <c r="X587" s="18">
        <v>47.034399999999998</v>
      </c>
      <c r="Y587" s="18">
        <v>26.062000000000001</v>
      </c>
      <c r="Z587" s="18">
        <v>26.062000000000001</v>
      </c>
      <c r="AO587" t="s">
        <v>230</v>
      </c>
      <c r="AP587" s="18">
        <v>0.33839999999999998</v>
      </c>
      <c r="AQ587" s="18">
        <v>0.38080000000000003</v>
      </c>
      <c r="AR587" s="18">
        <v>8.0920000000000005</v>
      </c>
    </row>
    <row r="588" spans="18:44" x14ac:dyDescent="0.25">
      <c r="R588">
        <v>43</v>
      </c>
      <c r="S588" t="s">
        <v>230</v>
      </c>
      <c r="T588">
        <v>65</v>
      </c>
      <c r="U588">
        <v>1</v>
      </c>
      <c r="V588" s="18">
        <v>0.84370000000000001</v>
      </c>
      <c r="W588" s="18">
        <v>0.7077</v>
      </c>
      <c r="X588" s="18">
        <v>25.781500000000001</v>
      </c>
      <c r="Y588" s="18">
        <v>12.714499999999999</v>
      </c>
      <c r="Z588" s="18">
        <v>12.714499999999999</v>
      </c>
      <c r="AO588" t="s">
        <v>896</v>
      </c>
      <c r="AP588" s="18">
        <v>0.9758</v>
      </c>
      <c r="AQ588" s="18">
        <v>0.9617</v>
      </c>
      <c r="AR588" s="18">
        <v>0.874</v>
      </c>
    </row>
    <row r="589" spans="18:44" x14ac:dyDescent="0.25">
      <c r="R589">
        <v>709</v>
      </c>
      <c r="S589" t="s">
        <v>896</v>
      </c>
      <c r="T589">
        <v>163</v>
      </c>
      <c r="U589">
        <v>0.96870000000000001</v>
      </c>
      <c r="V589" s="18">
        <v>0.75309999999999999</v>
      </c>
      <c r="W589" s="18">
        <v>0.49080000000000001</v>
      </c>
      <c r="X589" s="18">
        <v>39.030500000000004</v>
      </c>
      <c r="Y589" s="18">
        <v>21.597899999999999</v>
      </c>
      <c r="Z589" s="18">
        <v>21.597899999999999</v>
      </c>
      <c r="AO589" t="s">
        <v>353</v>
      </c>
      <c r="AP589" s="18">
        <v>0.91510000000000002</v>
      </c>
      <c r="AQ589" s="18">
        <v>0.9194</v>
      </c>
      <c r="AR589" s="18">
        <v>1.5629999999999999</v>
      </c>
    </row>
    <row r="590" spans="18:44" x14ac:dyDescent="0.25">
      <c r="R590">
        <v>166</v>
      </c>
      <c r="S590" t="s">
        <v>353</v>
      </c>
      <c r="T590">
        <v>90</v>
      </c>
      <c r="U590">
        <v>1</v>
      </c>
      <c r="V590" s="18">
        <v>0.9556</v>
      </c>
      <c r="W590" s="18">
        <v>0.56669999999999998</v>
      </c>
      <c r="X590" s="18">
        <v>21.411899999999999</v>
      </c>
      <c r="Y590" s="18">
        <v>12.047800000000001</v>
      </c>
      <c r="Z590" s="18">
        <v>12.047800000000001</v>
      </c>
      <c r="AO590" t="s">
        <v>546</v>
      </c>
      <c r="AP590" s="18">
        <v>0.98380000000000001</v>
      </c>
      <c r="AQ590" s="18">
        <v>0.98909999999999998</v>
      </c>
      <c r="AR590" s="18">
        <v>0.54600000000000004</v>
      </c>
    </row>
    <row r="591" spans="18:44" x14ac:dyDescent="0.25">
      <c r="R591">
        <v>359</v>
      </c>
      <c r="S591" t="s">
        <v>546</v>
      </c>
      <c r="T591">
        <v>115</v>
      </c>
      <c r="U591">
        <v>0.91300000000000003</v>
      </c>
      <c r="V591" s="18">
        <v>0.77190000000000003</v>
      </c>
      <c r="W591" s="18">
        <v>0.56520000000000004</v>
      </c>
      <c r="X591" s="18">
        <v>124.5112</v>
      </c>
      <c r="Y591" s="18">
        <v>70.67</v>
      </c>
      <c r="Z591" s="18">
        <v>70.67</v>
      </c>
      <c r="AO591" t="s">
        <v>665</v>
      </c>
      <c r="AP591" s="18">
        <v>0.4002</v>
      </c>
      <c r="AQ591" s="18">
        <v>0.3397</v>
      </c>
      <c r="AR591" s="18">
        <v>12.487</v>
      </c>
    </row>
    <row r="592" spans="18:44" x14ac:dyDescent="0.25">
      <c r="R592">
        <v>821</v>
      </c>
      <c r="S592" t="s">
        <v>1008</v>
      </c>
      <c r="T592">
        <v>186</v>
      </c>
      <c r="U592">
        <v>0.91890000000000005</v>
      </c>
      <c r="V592" s="18">
        <v>0.7742</v>
      </c>
      <c r="W592" s="18">
        <v>0.57530000000000003</v>
      </c>
      <c r="X592" s="18">
        <v>65.865600000000001</v>
      </c>
      <c r="Y592" s="18">
        <v>38.872</v>
      </c>
      <c r="Z592" s="18">
        <v>38.872</v>
      </c>
      <c r="AO592" t="s">
        <v>510</v>
      </c>
      <c r="AP592" s="18">
        <v>0.61380000000000001</v>
      </c>
      <c r="AQ592" s="18">
        <v>0.55410000000000004</v>
      </c>
      <c r="AR592" s="18">
        <v>7.641</v>
      </c>
    </row>
    <row r="593" spans="18:44" x14ac:dyDescent="0.25">
      <c r="R593">
        <v>478</v>
      </c>
      <c r="S593" t="s">
        <v>665</v>
      </c>
      <c r="T593">
        <v>131</v>
      </c>
      <c r="U593">
        <v>0.96150000000000002</v>
      </c>
      <c r="V593" s="18">
        <v>0.6462</v>
      </c>
      <c r="W593" s="18">
        <v>0.35880000000000001</v>
      </c>
      <c r="X593" s="18">
        <v>72.759600000000006</v>
      </c>
      <c r="Y593" s="18">
        <v>42.037799999999997</v>
      </c>
      <c r="Z593" s="18">
        <v>42.037799999999997</v>
      </c>
      <c r="AO593" t="s">
        <v>636</v>
      </c>
      <c r="AP593" s="18">
        <v>0.52429999999999999</v>
      </c>
      <c r="AQ593" s="18">
        <v>0.47239999999999999</v>
      </c>
      <c r="AR593" s="18">
        <v>8.2750000000000004</v>
      </c>
    </row>
    <row r="594" spans="18:44" x14ac:dyDescent="0.25">
      <c r="R594">
        <v>323</v>
      </c>
      <c r="S594" t="s">
        <v>510</v>
      </c>
      <c r="T594">
        <v>111</v>
      </c>
      <c r="U594">
        <v>0.90910000000000002</v>
      </c>
      <c r="V594" s="18">
        <v>0.76359999999999995</v>
      </c>
      <c r="W594" s="18">
        <v>0.59460000000000002</v>
      </c>
      <c r="X594" s="18">
        <v>19.671800000000001</v>
      </c>
      <c r="Y594" s="18">
        <v>10.5954</v>
      </c>
      <c r="Z594" s="18">
        <v>10.5954</v>
      </c>
      <c r="AO594" t="s">
        <v>398</v>
      </c>
      <c r="AP594" s="18">
        <v>0.49349999999999999</v>
      </c>
      <c r="AQ594" s="18">
        <v>0.46650000000000003</v>
      </c>
      <c r="AR594" s="18">
        <v>8.923</v>
      </c>
    </row>
    <row r="595" spans="18:44" x14ac:dyDescent="0.25">
      <c r="R595">
        <v>449</v>
      </c>
      <c r="S595" t="s">
        <v>636</v>
      </c>
      <c r="T595">
        <v>127</v>
      </c>
      <c r="U595">
        <v>1</v>
      </c>
      <c r="V595" s="18">
        <v>0.873</v>
      </c>
      <c r="W595" s="18">
        <v>0.64570000000000005</v>
      </c>
      <c r="X595" s="18">
        <v>60.244</v>
      </c>
      <c r="Y595" s="18">
        <v>31.367599999999999</v>
      </c>
      <c r="Z595" s="18">
        <v>31.367599999999999</v>
      </c>
      <c r="AO595" t="s">
        <v>984</v>
      </c>
      <c r="AP595" s="18">
        <v>0.68759999999999999</v>
      </c>
      <c r="AQ595" s="18">
        <v>0.56220000000000003</v>
      </c>
      <c r="AR595" s="18">
        <v>5.1120000000000001</v>
      </c>
    </row>
    <row r="596" spans="18:44" x14ac:dyDescent="0.25">
      <c r="R596">
        <v>211</v>
      </c>
      <c r="S596" t="s">
        <v>398</v>
      </c>
      <c r="T596">
        <v>97</v>
      </c>
      <c r="U596">
        <v>0.94740000000000002</v>
      </c>
      <c r="V596" s="18">
        <v>0.8125</v>
      </c>
      <c r="W596" s="18">
        <v>0.75260000000000005</v>
      </c>
      <c r="X596" s="18">
        <v>12.9657</v>
      </c>
      <c r="Y596" s="18">
        <v>7.9710000000000001</v>
      </c>
      <c r="Z596" s="18">
        <v>7.9710000000000001</v>
      </c>
      <c r="AO596" t="s">
        <v>424</v>
      </c>
      <c r="AP596" s="18">
        <v>0.3397</v>
      </c>
      <c r="AQ596" s="18">
        <v>0.31680000000000003</v>
      </c>
      <c r="AR596" s="18">
        <v>10.768000000000001</v>
      </c>
    </row>
    <row r="597" spans="18:44" x14ac:dyDescent="0.25">
      <c r="R597">
        <v>797</v>
      </c>
      <c r="S597" t="s">
        <v>984</v>
      </c>
      <c r="T597">
        <v>181</v>
      </c>
      <c r="U597">
        <v>0.94440000000000002</v>
      </c>
      <c r="V597" s="18">
        <v>0.68889999999999996</v>
      </c>
      <c r="W597" s="18">
        <v>0.442</v>
      </c>
      <c r="X597" s="18">
        <v>165.4255</v>
      </c>
      <c r="Y597" s="18">
        <v>104.94370000000001</v>
      </c>
      <c r="Z597" s="18">
        <v>100</v>
      </c>
      <c r="AO597" t="s">
        <v>733</v>
      </c>
      <c r="AP597" s="18">
        <v>0.32240000000000002</v>
      </c>
      <c r="AQ597" s="18">
        <v>0.2571</v>
      </c>
      <c r="AR597" s="18">
        <v>12.688000000000001</v>
      </c>
    </row>
    <row r="598" spans="18:44" x14ac:dyDescent="0.25">
      <c r="R598">
        <v>237</v>
      </c>
      <c r="S598" t="s">
        <v>424</v>
      </c>
      <c r="T598">
        <v>101</v>
      </c>
      <c r="U598">
        <v>0.95</v>
      </c>
      <c r="V598" s="18">
        <v>0.8</v>
      </c>
      <c r="W598" s="18">
        <v>0.57430000000000003</v>
      </c>
      <c r="X598" s="18">
        <v>22.896000000000001</v>
      </c>
      <c r="Y598" s="18">
        <v>12.7988</v>
      </c>
      <c r="Z598" s="18">
        <v>12.7988</v>
      </c>
      <c r="AO598" t="s">
        <v>488</v>
      </c>
      <c r="AP598" s="18">
        <v>0.36070000000000002</v>
      </c>
      <c r="AQ598" s="18">
        <v>0.32569999999999999</v>
      </c>
      <c r="AR598" s="18">
        <v>11.965999999999999</v>
      </c>
    </row>
    <row r="599" spans="18:44" x14ac:dyDescent="0.25">
      <c r="R599">
        <v>546</v>
      </c>
      <c r="S599" t="s">
        <v>733</v>
      </c>
      <c r="T599">
        <v>140</v>
      </c>
      <c r="U599">
        <v>1</v>
      </c>
      <c r="V599" s="18">
        <v>0.87139999999999995</v>
      </c>
      <c r="W599" s="18">
        <v>0.77139999999999997</v>
      </c>
      <c r="X599" s="18">
        <v>26.59</v>
      </c>
      <c r="Y599" s="18">
        <v>14.784000000000001</v>
      </c>
      <c r="Z599" s="18">
        <v>14.784000000000001</v>
      </c>
      <c r="AO599" t="s">
        <v>675</v>
      </c>
      <c r="AP599" s="18">
        <v>0.33660000000000001</v>
      </c>
      <c r="AQ599" s="18">
        <v>0.27650000000000002</v>
      </c>
      <c r="AR599" s="18">
        <v>12.715</v>
      </c>
    </row>
    <row r="600" spans="18:44" x14ac:dyDescent="0.25">
      <c r="R600">
        <v>301</v>
      </c>
      <c r="S600" t="s">
        <v>488</v>
      </c>
      <c r="T600">
        <v>109</v>
      </c>
      <c r="U600">
        <v>0.95240000000000002</v>
      </c>
      <c r="V600" s="18">
        <v>0.90739999999999998</v>
      </c>
      <c r="W600" s="18">
        <v>0.74309999999999998</v>
      </c>
      <c r="X600" s="18">
        <v>13.6158</v>
      </c>
      <c r="Y600" s="18">
        <v>7.6215000000000002</v>
      </c>
      <c r="Z600" s="18">
        <v>7.6215000000000002</v>
      </c>
      <c r="AO600" t="s">
        <v>721</v>
      </c>
      <c r="AP600" s="18">
        <v>0.95630000000000004</v>
      </c>
      <c r="AQ600" s="18">
        <v>0.94379999999999997</v>
      </c>
      <c r="AR600" s="18">
        <v>1.2470000000000001</v>
      </c>
    </row>
    <row r="601" spans="18:44" x14ac:dyDescent="0.25">
      <c r="R601">
        <v>488</v>
      </c>
      <c r="S601" t="s">
        <v>675</v>
      </c>
      <c r="T601">
        <v>132</v>
      </c>
      <c r="U601">
        <v>0.92310000000000003</v>
      </c>
      <c r="V601" s="18">
        <v>0.81820000000000004</v>
      </c>
      <c r="W601" s="18">
        <v>0.60609999999999997</v>
      </c>
      <c r="X601" s="18">
        <v>24.899799999999999</v>
      </c>
      <c r="Y601" s="18">
        <v>13.627800000000001</v>
      </c>
      <c r="Z601" s="18">
        <v>13.627800000000001</v>
      </c>
      <c r="AO601" t="s">
        <v>693</v>
      </c>
      <c r="AP601" s="18">
        <v>0.32590000000000002</v>
      </c>
      <c r="AQ601" s="18">
        <v>0.25740000000000002</v>
      </c>
      <c r="AR601" s="18">
        <v>13.12</v>
      </c>
    </row>
    <row r="602" spans="18:44" x14ac:dyDescent="0.25">
      <c r="R602">
        <v>534</v>
      </c>
      <c r="S602" t="s">
        <v>721</v>
      </c>
      <c r="T602">
        <v>138</v>
      </c>
      <c r="U602">
        <v>0.96299999999999997</v>
      </c>
      <c r="V602" s="18">
        <v>0.75360000000000005</v>
      </c>
      <c r="W602" s="18">
        <v>0.54349999999999998</v>
      </c>
      <c r="X602" s="18">
        <v>35.7898</v>
      </c>
      <c r="Y602" s="18">
        <v>20.0611</v>
      </c>
      <c r="Z602" s="18">
        <v>20.0611</v>
      </c>
      <c r="AO602" t="s">
        <v>585</v>
      </c>
      <c r="AP602" s="18">
        <v>0.36280000000000001</v>
      </c>
      <c r="AQ602" s="18">
        <v>0.30420000000000003</v>
      </c>
      <c r="AR602" s="18">
        <v>10.676</v>
      </c>
    </row>
    <row r="603" spans="18:44" x14ac:dyDescent="0.25">
      <c r="R603">
        <v>506</v>
      </c>
      <c r="S603" t="s">
        <v>693</v>
      </c>
      <c r="T603">
        <v>135</v>
      </c>
      <c r="U603">
        <v>0.96299999999999997</v>
      </c>
      <c r="V603" s="18">
        <v>0.86570000000000003</v>
      </c>
      <c r="W603" s="18">
        <v>0.74809999999999999</v>
      </c>
      <c r="X603" s="18">
        <v>21.957999999999998</v>
      </c>
      <c r="Y603" s="18">
        <v>12.4559</v>
      </c>
      <c r="Z603" s="18">
        <v>12.4559</v>
      </c>
      <c r="AO603" t="s">
        <v>517</v>
      </c>
      <c r="AP603" s="18">
        <v>0.96020000000000005</v>
      </c>
      <c r="AQ603" s="18">
        <v>0.95540000000000003</v>
      </c>
      <c r="AR603" s="18">
        <v>0.91300000000000003</v>
      </c>
    </row>
    <row r="604" spans="18:44" x14ac:dyDescent="0.25">
      <c r="R604">
        <v>398</v>
      </c>
      <c r="S604" t="s">
        <v>585</v>
      </c>
      <c r="T604">
        <v>120</v>
      </c>
      <c r="U604">
        <v>1</v>
      </c>
      <c r="V604" s="18">
        <v>0.95</v>
      </c>
      <c r="W604" s="18">
        <v>0.72499999999999998</v>
      </c>
      <c r="X604" s="18">
        <v>40.182299999999998</v>
      </c>
      <c r="Y604" s="18">
        <v>21.306799999999999</v>
      </c>
      <c r="Z604" s="18">
        <v>21.306799999999999</v>
      </c>
      <c r="AO604" t="s">
        <v>332</v>
      </c>
      <c r="AP604" s="18">
        <v>0.31319999999999998</v>
      </c>
      <c r="AQ604" s="18">
        <v>0.31900000000000001</v>
      </c>
      <c r="AR604" s="18">
        <v>10.734999999999999</v>
      </c>
    </row>
    <row r="605" spans="18:44" x14ac:dyDescent="0.25">
      <c r="R605">
        <v>330</v>
      </c>
      <c r="S605" t="s">
        <v>517</v>
      </c>
      <c r="T605">
        <v>112</v>
      </c>
      <c r="U605">
        <v>1</v>
      </c>
      <c r="V605" s="18">
        <v>0.82140000000000002</v>
      </c>
      <c r="W605" s="18">
        <v>0.67859999999999998</v>
      </c>
      <c r="X605" s="18">
        <v>51.646000000000001</v>
      </c>
      <c r="Y605" s="18">
        <v>28.724799999999998</v>
      </c>
      <c r="Z605" s="18">
        <v>28.724799999999998</v>
      </c>
      <c r="AO605" t="s">
        <v>284</v>
      </c>
      <c r="AP605" s="18">
        <v>0.38969999999999999</v>
      </c>
      <c r="AQ605" s="18">
        <v>0.40939999999999999</v>
      </c>
      <c r="AR605" s="18">
        <v>10.146000000000001</v>
      </c>
    </row>
    <row r="606" spans="18:44" x14ac:dyDescent="0.25">
      <c r="R606">
        <v>145</v>
      </c>
      <c r="S606" t="s">
        <v>332</v>
      </c>
      <c r="T606">
        <v>87</v>
      </c>
      <c r="U606">
        <v>0.94120000000000004</v>
      </c>
      <c r="V606" s="18">
        <v>0.72089999999999999</v>
      </c>
      <c r="W606" s="18">
        <v>0.51719999999999999</v>
      </c>
      <c r="X606" s="18">
        <v>15.309100000000001</v>
      </c>
      <c r="Y606" s="18">
        <v>8.9408999999999992</v>
      </c>
      <c r="Z606" s="18">
        <v>8.9408999999999992</v>
      </c>
      <c r="AO606" t="s">
        <v>530</v>
      </c>
      <c r="AP606" s="18">
        <v>0.3226</v>
      </c>
      <c r="AQ606" s="18">
        <v>0.28510000000000002</v>
      </c>
      <c r="AR606" s="18">
        <v>10.971</v>
      </c>
    </row>
    <row r="607" spans="18:44" x14ac:dyDescent="0.25">
      <c r="R607">
        <v>97</v>
      </c>
      <c r="S607" t="s">
        <v>284</v>
      </c>
      <c r="T607">
        <v>80</v>
      </c>
      <c r="U607">
        <v>1</v>
      </c>
      <c r="V607" s="18">
        <v>0.85</v>
      </c>
      <c r="W607" s="18">
        <v>0.65</v>
      </c>
      <c r="X607" s="18">
        <v>10.0932</v>
      </c>
      <c r="Y607" s="18">
        <v>5.6651999999999996</v>
      </c>
      <c r="Z607" s="18">
        <v>5.6651999999999996</v>
      </c>
      <c r="AO607" t="s">
        <v>380</v>
      </c>
      <c r="AP607" s="18">
        <v>0.97750000000000004</v>
      </c>
      <c r="AQ607" s="18">
        <v>0.98399999999999999</v>
      </c>
      <c r="AR607" s="18">
        <v>0.56899999999999995</v>
      </c>
    </row>
    <row r="608" spans="18:44" x14ac:dyDescent="0.25">
      <c r="R608">
        <v>343</v>
      </c>
      <c r="S608" t="s">
        <v>530</v>
      </c>
      <c r="T608">
        <v>114</v>
      </c>
      <c r="U608">
        <v>1</v>
      </c>
      <c r="V608" s="18">
        <v>0.92979999999999996</v>
      </c>
      <c r="W608" s="18">
        <v>0.84209999999999996</v>
      </c>
      <c r="X608" s="18">
        <v>27.0975</v>
      </c>
      <c r="Y608" s="18">
        <v>13.986800000000001</v>
      </c>
      <c r="Z608" s="18">
        <v>13.986800000000001</v>
      </c>
      <c r="AO608" t="s">
        <v>193</v>
      </c>
      <c r="AP608" s="18">
        <v>0.86950000000000005</v>
      </c>
      <c r="AQ608" s="18">
        <v>0.9375</v>
      </c>
      <c r="AR608" s="18">
        <v>1.2490000000000001</v>
      </c>
    </row>
    <row r="609" spans="18:44" x14ac:dyDescent="0.25">
      <c r="R609">
        <v>193</v>
      </c>
      <c r="S609" t="s">
        <v>380</v>
      </c>
      <c r="T609">
        <v>94</v>
      </c>
      <c r="U609">
        <v>1</v>
      </c>
      <c r="V609" s="18">
        <v>0.89359999999999995</v>
      </c>
      <c r="W609" s="18">
        <v>0.65959999999999996</v>
      </c>
      <c r="X609" s="18">
        <v>43.963999999999999</v>
      </c>
      <c r="Y609" s="18">
        <v>22.484999999999999</v>
      </c>
      <c r="Z609" s="18">
        <v>22.484999999999999</v>
      </c>
      <c r="AO609" t="s">
        <v>828</v>
      </c>
      <c r="AP609" s="18">
        <v>0.32969999999999999</v>
      </c>
      <c r="AQ609" s="18">
        <v>0.24840000000000001</v>
      </c>
      <c r="AR609" s="18">
        <v>12.957000000000001</v>
      </c>
    </row>
    <row r="610" spans="18:44" x14ac:dyDescent="0.25">
      <c r="R610">
        <v>6</v>
      </c>
      <c r="S610" t="s">
        <v>193</v>
      </c>
      <c r="T610">
        <v>48</v>
      </c>
      <c r="U610">
        <v>1</v>
      </c>
      <c r="V610" s="18">
        <v>0.79169999999999996</v>
      </c>
      <c r="W610" s="18">
        <v>0.625</v>
      </c>
      <c r="X610" s="18">
        <v>10.9453</v>
      </c>
      <c r="Y610" s="18">
        <v>7.4824000000000002</v>
      </c>
      <c r="Z610" s="18">
        <v>7.4824000000000002</v>
      </c>
      <c r="AO610" t="s">
        <v>231</v>
      </c>
      <c r="AP610" s="18">
        <v>0.35299999999999998</v>
      </c>
      <c r="AQ610" s="18">
        <v>0.40770000000000001</v>
      </c>
      <c r="AR610" s="18">
        <v>7.5990000000000002</v>
      </c>
    </row>
    <row r="611" spans="18:44" x14ac:dyDescent="0.25">
      <c r="R611">
        <v>641</v>
      </c>
      <c r="S611" t="s">
        <v>828</v>
      </c>
      <c r="T611">
        <v>153</v>
      </c>
      <c r="U611">
        <v>1</v>
      </c>
      <c r="V611" s="18">
        <v>0.90790000000000004</v>
      </c>
      <c r="W611" s="18">
        <v>0.7712</v>
      </c>
      <c r="X611" s="18">
        <v>41.946599999999997</v>
      </c>
      <c r="Y611" s="18">
        <v>22.8795</v>
      </c>
      <c r="Z611" s="18">
        <v>22.8795</v>
      </c>
      <c r="AO611" t="s">
        <v>914</v>
      </c>
      <c r="AP611" s="18">
        <v>0.33090000000000003</v>
      </c>
      <c r="AQ611" s="18">
        <v>0.2364</v>
      </c>
      <c r="AR611" s="18">
        <v>13.241</v>
      </c>
    </row>
    <row r="612" spans="18:44" x14ac:dyDescent="0.25">
      <c r="R612">
        <v>44</v>
      </c>
      <c r="S612" t="s">
        <v>231</v>
      </c>
      <c r="T612">
        <v>65</v>
      </c>
      <c r="U612">
        <v>1</v>
      </c>
      <c r="V612" s="18">
        <v>0.90620000000000001</v>
      </c>
      <c r="W612" s="18">
        <v>0.81540000000000001</v>
      </c>
      <c r="X612" s="18">
        <v>11.7201</v>
      </c>
      <c r="Y612" s="18">
        <v>7.1753999999999998</v>
      </c>
      <c r="Z612" s="18">
        <v>7.1753999999999998</v>
      </c>
      <c r="AO612" t="s">
        <v>758</v>
      </c>
      <c r="AP612" s="18">
        <v>0.63419999999999999</v>
      </c>
      <c r="AQ612" s="18">
        <v>0.52639999999999998</v>
      </c>
      <c r="AR612" s="18">
        <v>6.32</v>
      </c>
    </row>
    <row r="613" spans="18:44" x14ac:dyDescent="0.25">
      <c r="R613">
        <v>727</v>
      </c>
      <c r="S613" t="s">
        <v>914</v>
      </c>
      <c r="T613">
        <v>166</v>
      </c>
      <c r="U613">
        <v>0.93940000000000001</v>
      </c>
      <c r="V613" s="18">
        <v>0.77110000000000001</v>
      </c>
      <c r="W613" s="18">
        <v>0.66869999999999996</v>
      </c>
      <c r="X613" s="18">
        <v>33.1098</v>
      </c>
      <c r="Y613" s="18">
        <v>19.2042</v>
      </c>
      <c r="Z613" s="18">
        <v>19.2042</v>
      </c>
      <c r="AO613" t="s">
        <v>283</v>
      </c>
      <c r="AP613" s="18">
        <v>0.3009</v>
      </c>
      <c r="AQ613" s="18">
        <v>0.33129999999999998</v>
      </c>
      <c r="AR613" s="18">
        <v>10.759</v>
      </c>
    </row>
    <row r="614" spans="18:44" x14ac:dyDescent="0.25">
      <c r="R614">
        <v>571</v>
      </c>
      <c r="S614" t="s">
        <v>758</v>
      </c>
      <c r="T614">
        <v>142</v>
      </c>
      <c r="U614">
        <v>1</v>
      </c>
      <c r="V614" s="18">
        <v>0.87319999999999998</v>
      </c>
      <c r="W614" s="18">
        <v>0.71830000000000005</v>
      </c>
      <c r="X614" s="18">
        <v>68.278999999999996</v>
      </c>
      <c r="Y614" s="18">
        <v>38.869199999999999</v>
      </c>
      <c r="Z614" s="18">
        <v>38.869199999999999</v>
      </c>
      <c r="AO614" t="s">
        <v>243</v>
      </c>
      <c r="AP614" s="18">
        <v>0.3916</v>
      </c>
      <c r="AQ614" s="18">
        <v>0.45290000000000002</v>
      </c>
      <c r="AR614" s="18">
        <v>7.0640000000000001</v>
      </c>
    </row>
    <row r="615" spans="18:44" x14ac:dyDescent="0.25">
      <c r="R615">
        <v>96</v>
      </c>
      <c r="S615" t="s">
        <v>283</v>
      </c>
      <c r="T615">
        <v>80</v>
      </c>
      <c r="U615">
        <v>0.9375</v>
      </c>
      <c r="V615" s="18">
        <v>0.92500000000000004</v>
      </c>
      <c r="W615" s="18">
        <v>0.76249999999999996</v>
      </c>
      <c r="X615" s="18">
        <v>10.4193</v>
      </c>
      <c r="Y615" s="18">
        <v>6.1650999999999998</v>
      </c>
      <c r="Z615" s="18">
        <v>6.1650999999999998</v>
      </c>
      <c r="AO615" t="s">
        <v>827</v>
      </c>
      <c r="AP615" s="18">
        <v>0.33200000000000002</v>
      </c>
      <c r="AQ615" s="18">
        <v>0.24840000000000001</v>
      </c>
      <c r="AR615" s="18">
        <v>13.246</v>
      </c>
    </row>
    <row r="616" spans="18:44" x14ac:dyDescent="0.25">
      <c r="R616">
        <v>56</v>
      </c>
      <c r="S616" t="s">
        <v>243</v>
      </c>
      <c r="T616">
        <v>69</v>
      </c>
      <c r="U616">
        <v>1</v>
      </c>
      <c r="V616" s="18">
        <v>0.94120000000000004</v>
      </c>
      <c r="W616" s="18">
        <v>0.81159999999999999</v>
      </c>
      <c r="X616" s="18">
        <v>5.5218999999999996</v>
      </c>
      <c r="Y616" s="18">
        <v>4.2023000000000001</v>
      </c>
      <c r="Z616" s="18">
        <v>4.2023000000000001</v>
      </c>
      <c r="AO616" t="s">
        <v>982</v>
      </c>
      <c r="AP616" s="18">
        <v>0.33379999999999999</v>
      </c>
      <c r="AQ616" s="18">
        <v>0.24030000000000001</v>
      </c>
      <c r="AR616" s="18">
        <v>13.47</v>
      </c>
    </row>
    <row r="617" spans="18:44" x14ac:dyDescent="0.25">
      <c r="R617">
        <v>640</v>
      </c>
      <c r="S617" t="s">
        <v>827</v>
      </c>
      <c r="T617">
        <v>153</v>
      </c>
      <c r="U617">
        <v>0.9667</v>
      </c>
      <c r="V617" s="18">
        <v>0.89470000000000005</v>
      </c>
      <c r="W617" s="18">
        <v>0.71899999999999997</v>
      </c>
      <c r="X617" s="18">
        <v>29.622499999999999</v>
      </c>
      <c r="Y617" s="18">
        <v>16.8706</v>
      </c>
      <c r="Z617" s="18">
        <v>16.8706</v>
      </c>
      <c r="AO617" t="s">
        <v>523</v>
      </c>
      <c r="AP617" s="18">
        <v>0.32440000000000002</v>
      </c>
      <c r="AQ617" s="18">
        <v>0.27650000000000002</v>
      </c>
      <c r="AR617" s="18">
        <v>11.061999999999999</v>
      </c>
    </row>
    <row r="618" spans="18:44" x14ac:dyDescent="0.25">
      <c r="R618">
        <v>795</v>
      </c>
      <c r="S618" t="s">
        <v>982</v>
      </c>
      <c r="T618">
        <v>181</v>
      </c>
      <c r="U618">
        <v>0.97219999999999995</v>
      </c>
      <c r="V618" s="18">
        <v>0.86670000000000003</v>
      </c>
      <c r="W618" s="18">
        <v>0.7127</v>
      </c>
      <c r="X618" s="18">
        <v>39.874499999999998</v>
      </c>
      <c r="Y618" s="18">
        <v>22.148700000000002</v>
      </c>
      <c r="Z618" s="18">
        <v>22.148700000000002</v>
      </c>
      <c r="AO618" t="s">
        <v>454</v>
      </c>
      <c r="AP618" s="18">
        <v>0.95579999999999998</v>
      </c>
      <c r="AQ618" s="18">
        <v>0.95240000000000002</v>
      </c>
      <c r="AR618" s="18">
        <v>0.995</v>
      </c>
    </row>
    <row r="619" spans="18:44" x14ac:dyDescent="0.25">
      <c r="R619">
        <v>336</v>
      </c>
      <c r="S619" t="s">
        <v>523</v>
      </c>
      <c r="T619">
        <v>113</v>
      </c>
      <c r="U619">
        <v>0.95450000000000002</v>
      </c>
      <c r="V619" s="18">
        <v>0.85709999999999997</v>
      </c>
      <c r="W619" s="18">
        <v>0.66369999999999996</v>
      </c>
      <c r="X619" s="18">
        <v>23.823399999999999</v>
      </c>
      <c r="Y619" s="18">
        <v>13.011900000000001</v>
      </c>
      <c r="Z619" s="18">
        <v>13.011900000000001</v>
      </c>
      <c r="AO619" t="s">
        <v>795</v>
      </c>
      <c r="AP619" s="18">
        <v>0.96</v>
      </c>
      <c r="AQ619" s="18">
        <v>0.94589999999999996</v>
      </c>
      <c r="AR619" s="18">
        <v>1.1839999999999999</v>
      </c>
    </row>
    <row r="620" spans="18:44" x14ac:dyDescent="0.25">
      <c r="R620">
        <v>267</v>
      </c>
      <c r="S620" t="s">
        <v>454</v>
      </c>
      <c r="T620">
        <v>105</v>
      </c>
      <c r="U620">
        <v>0.90480000000000005</v>
      </c>
      <c r="V620" s="18">
        <v>0.71150000000000002</v>
      </c>
      <c r="W620" s="18">
        <v>0.61899999999999999</v>
      </c>
      <c r="X620" s="18">
        <v>85.433599999999998</v>
      </c>
      <c r="Y620" s="18">
        <v>47.3489</v>
      </c>
      <c r="Z620" s="18">
        <v>47.3489</v>
      </c>
      <c r="AO620" t="s">
        <v>842</v>
      </c>
      <c r="AP620" s="18">
        <v>0.38769999999999999</v>
      </c>
      <c r="AQ620" s="18">
        <v>0.31819999999999998</v>
      </c>
      <c r="AR620" s="18">
        <v>11.776</v>
      </c>
    </row>
    <row r="621" spans="18:44" x14ac:dyDescent="0.25">
      <c r="R621">
        <v>608</v>
      </c>
      <c r="S621" t="s">
        <v>795</v>
      </c>
      <c r="T621">
        <v>148</v>
      </c>
      <c r="U621">
        <v>0.96550000000000002</v>
      </c>
      <c r="V621" s="18">
        <v>0.79730000000000001</v>
      </c>
      <c r="W621" s="18">
        <v>0.62839999999999996</v>
      </c>
      <c r="X621" s="18">
        <v>96.451700000000002</v>
      </c>
      <c r="Y621" s="18">
        <v>57.105600000000003</v>
      </c>
      <c r="Z621" s="18">
        <v>57.105600000000003</v>
      </c>
      <c r="AO621" t="s">
        <v>327</v>
      </c>
      <c r="AP621" s="18">
        <v>0.92810000000000004</v>
      </c>
      <c r="AQ621" s="18">
        <v>0.93899999999999995</v>
      </c>
      <c r="AR621" s="18">
        <v>1.331</v>
      </c>
    </row>
    <row r="622" spans="18:44" x14ac:dyDescent="0.25">
      <c r="R622">
        <v>655</v>
      </c>
      <c r="S622" t="s">
        <v>842</v>
      </c>
      <c r="T622">
        <v>154</v>
      </c>
      <c r="U622">
        <v>1</v>
      </c>
      <c r="V622" s="18">
        <v>0.7792</v>
      </c>
      <c r="W622" s="18">
        <v>0.45450000000000002</v>
      </c>
      <c r="X622" s="18">
        <v>118.0694</v>
      </c>
      <c r="Y622" s="18">
        <v>69.808599999999998</v>
      </c>
      <c r="Z622" s="18">
        <v>69.808599999999998</v>
      </c>
      <c r="AO622" t="s">
        <v>703</v>
      </c>
      <c r="AP622" s="18">
        <v>0.9708</v>
      </c>
      <c r="AQ622" s="18">
        <v>0.95799999999999996</v>
      </c>
      <c r="AR622" s="18">
        <v>0.89900000000000002</v>
      </c>
    </row>
    <row r="623" spans="18:44" x14ac:dyDescent="0.25">
      <c r="R623">
        <v>140</v>
      </c>
      <c r="S623" t="s">
        <v>327</v>
      </c>
      <c r="T623">
        <v>86</v>
      </c>
      <c r="U623">
        <v>0.94120000000000004</v>
      </c>
      <c r="V623" s="18">
        <v>0.90700000000000003</v>
      </c>
      <c r="W623" s="18">
        <v>0.77910000000000001</v>
      </c>
      <c r="X623" s="18">
        <v>29.071200000000001</v>
      </c>
      <c r="Y623" s="18">
        <v>13.979100000000001</v>
      </c>
      <c r="Z623" s="18">
        <v>13.979100000000001</v>
      </c>
      <c r="AO623" t="s">
        <v>474</v>
      </c>
      <c r="AP623" s="18">
        <v>0.34510000000000002</v>
      </c>
      <c r="AQ623" s="18">
        <v>0.30840000000000001</v>
      </c>
      <c r="AR623" s="18">
        <v>10.611000000000001</v>
      </c>
    </row>
    <row r="624" spans="18:44" x14ac:dyDescent="0.25">
      <c r="R624">
        <v>516</v>
      </c>
      <c r="S624" t="s">
        <v>703</v>
      </c>
      <c r="T624">
        <v>137</v>
      </c>
      <c r="U624">
        <v>1</v>
      </c>
      <c r="V624" s="18">
        <v>0.91180000000000005</v>
      </c>
      <c r="W624" s="18">
        <v>0.81020000000000003</v>
      </c>
      <c r="X624" s="18">
        <v>43.2378</v>
      </c>
      <c r="Y624" s="18">
        <v>24.823599999999999</v>
      </c>
      <c r="Z624" s="18">
        <v>24.823599999999999</v>
      </c>
      <c r="AO624" t="s">
        <v>207</v>
      </c>
      <c r="AP624" s="18">
        <v>0.96419999999999995</v>
      </c>
      <c r="AQ624" s="18">
        <v>0.99570000000000003</v>
      </c>
      <c r="AR624" s="18">
        <v>0.51100000000000001</v>
      </c>
    </row>
    <row r="625" spans="18:44" x14ac:dyDescent="0.25">
      <c r="R625">
        <v>287</v>
      </c>
      <c r="S625" t="s">
        <v>474</v>
      </c>
      <c r="T625">
        <v>107</v>
      </c>
      <c r="U625">
        <v>0.90480000000000005</v>
      </c>
      <c r="V625" s="18">
        <v>0.73580000000000001</v>
      </c>
      <c r="W625" s="18">
        <v>0.5514</v>
      </c>
      <c r="X625" s="18">
        <v>125.3143</v>
      </c>
      <c r="Y625" s="18">
        <v>73.366900000000001</v>
      </c>
      <c r="Z625" s="18">
        <v>73.366900000000001</v>
      </c>
      <c r="AO625" t="s">
        <v>463</v>
      </c>
      <c r="AP625" s="18">
        <v>0.94169999999999998</v>
      </c>
      <c r="AQ625" s="18">
        <v>0.94099999999999995</v>
      </c>
      <c r="AR625" s="18">
        <v>1.2290000000000001</v>
      </c>
    </row>
    <row r="626" spans="18:44" x14ac:dyDescent="0.25">
      <c r="R626">
        <v>20</v>
      </c>
      <c r="S626" t="s">
        <v>207</v>
      </c>
      <c r="T626">
        <v>58</v>
      </c>
      <c r="U626">
        <v>1</v>
      </c>
      <c r="V626" s="18">
        <v>0.6552</v>
      </c>
      <c r="W626" s="18">
        <v>0.36209999999999998</v>
      </c>
      <c r="X626" s="18">
        <v>31.630400000000002</v>
      </c>
      <c r="Y626" s="18">
        <v>13.707100000000001</v>
      </c>
      <c r="Z626" s="18">
        <v>13.707100000000001</v>
      </c>
      <c r="AO626" t="s">
        <v>915</v>
      </c>
      <c r="AP626" s="18">
        <v>0.98299999999999998</v>
      </c>
      <c r="AQ626" s="18">
        <v>0.97740000000000005</v>
      </c>
      <c r="AR626" s="18">
        <v>0.69199999999999995</v>
      </c>
    </row>
    <row r="627" spans="18:44" x14ac:dyDescent="0.25">
      <c r="R627">
        <v>276</v>
      </c>
      <c r="S627" t="s">
        <v>463</v>
      </c>
      <c r="T627">
        <v>106</v>
      </c>
      <c r="U627">
        <v>1</v>
      </c>
      <c r="V627" s="18">
        <v>0.88680000000000003</v>
      </c>
      <c r="W627" s="18">
        <v>0.68869999999999998</v>
      </c>
      <c r="X627" s="18">
        <v>25.9284</v>
      </c>
      <c r="Y627" s="18">
        <v>13.7446</v>
      </c>
      <c r="Z627" s="18">
        <v>13.7446</v>
      </c>
      <c r="AO627" t="s">
        <v>872</v>
      </c>
      <c r="AP627" s="18">
        <v>0.34460000000000002</v>
      </c>
      <c r="AQ627" s="18">
        <v>0.28770000000000001</v>
      </c>
      <c r="AR627" s="18">
        <v>13.909000000000001</v>
      </c>
    </row>
    <row r="628" spans="18:44" x14ac:dyDescent="0.25">
      <c r="R628">
        <v>728</v>
      </c>
      <c r="S628" t="s">
        <v>915</v>
      </c>
      <c r="T628">
        <v>166</v>
      </c>
      <c r="U628">
        <v>0.90910000000000002</v>
      </c>
      <c r="V628" s="18">
        <v>0.86750000000000005</v>
      </c>
      <c r="W628" s="18">
        <v>0.74099999999999999</v>
      </c>
      <c r="X628" s="18">
        <v>39.236199999999997</v>
      </c>
      <c r="Y628" s="18">
        <v>22.319600000000001</v>
      </c>
      <c r="Z628" s="18">
        <v>22.319600000000001</v>
      </c>
      <c r="AO628" t="s">
        <v>742</v>
      </c>
      <c r="AP628" s="18">
        <v>0.3281</v>
      </c>
      <c r="AQ628" s="18">
        <v>0.2606</v>
      </c>
      <c r="AR628" s="18">
        <v>13.52</v>
      </c>
    </row>
    <row r="629" spans="18:44" x14ac:dyDescent="0.25">
      <c r="R629">
        <v>685</v>
      </c>
      <c r="S629" t="s">
        <v>872</v>
      </c>
      <c r="T629">
        <v>159</v>
      </c>
      <c r="U629">
        <v>0.9032</v>
      </c>
      <c r="V629" s="18">
        <v>0.7722</v>
      </c>
      <c r="W629" s="18">
        <v>0.52200000000000002</v>
      </c>
      <c r="X629" s="18">
        <v>49.152099999999997</v>
      </c>
      <c r="Y629" s="18">
        <v>27.790600000000001</v>
      </c>
      <c r="Z629" s="18">
        <v>27.790600000000001</v>
      </c>
      <c r="AO629" t="s">
        <v>808</v>
      </c>
      <c r="AP629" s="18">
        <v>0.9788</v>
      </c>
      <c r="AQ629" s="18">
        <v>0.97189999999999999</v>
      </c>
      <c r="AR629" s="18">
        <v>0.748</v>
      </c>
    </row>
    <row r="630" spans="18:44" x14ac:dyDescent="0.25">
      <c r="R630">
        <v>555</v>
      </c>
      <c r="S630" t="s">
        <v>742</v>
      </c>
      <c r="T630">
        <v>141</v>
      </c>
      <c r="U630">
        <v>0.92859999999999998</v>
      </c>
      <c r="V630" s="18">
        <v>0.64290000000000003</v>
      </c>
      <c r="W630" s="18">
        <v>0.53900000000000003</v>
      </c>
      <c r="X630" s="18">
        <v>49.995600000000003</v>
      </c>
      <c r="Y630" s="18">
        <v>27.707699999999999</v>
      </c>
      <c r="Z630" s="18">
        <v>27.707699999999999</v>
      </c>
      <c r="AO630" t="s">
        <v>751</v>
      </c>
      <c r="AP630" s="18">
        <v>0.96340000000000003</v>
      </c>
      <c r="AQ630" s="18">
        <v>0.95599999999999996</v>
      </c>
      <c r="AR630" s="18">
        <v>1.05</v>
      </c>
    </row>
    <row r="631" spans="18:44" x14ac:dyDescent="0.25">
      <c r="R631">
        <v>621</v>
      </c>
      <c r="S631" t="s">
        <v>808</v>
      </c>
      <c r="T631">
        <v>151</v>
      </c>
      <c r="U631">
        <v>1</v>
      </c>
      <c r="V631" s="18">
        <v>0.88</v>
      </c>
      <c r="W631" s="18">
        <v>0.68210000000000004</v>
      </c>
      <c r="X631" s="18">
        <v>43.363399999999999</v>
      </c>
      <c r="Y631" s="18">
        <v>24.415299999999998</v>
      </c>
      <c r="Z631" s="18">
        <v>24.415299999999998</v>
      </c>
      <c r="AO631" t="s">
        <v>307</v>
      </c>
      <c r="AP631" s="18">
        <v>0.94240000000000002</v>
      </c>
      <c r="AQ631" s="18">
        <v>0.94640000000000002</v>
      </c>
      <c r="AR631" s="18">
        <v>0.95099999999999996</v>
      </c>
    </row>
    <row r="632" spans="18:44" x14ac:dyDescent="0.25">
      <c r="R632">
        <v>564</v>
      </c>
      <c r="S632" t="s">
        <v>751</v>
      </c>
      <c r="T632">
        <v>142</v>
      </c>
      <c r="U632">
        <v>0.92859999999999998</v>
      </c>
      <c r="V632" s="18">
        <v>0.81689999999999996</v>
      </c>
      <c r="W632" s="18">
        <v>0.59150000000000003</v>
      </c>
      <c r="X632" s="18">
        <v>28.268699999999999</v>
      </c>
      <c r="Y632" s="18">
        <v>16.2958</v>
      </c>
      <c r="Z632" s="18">
        <v>16.2958</v>
      </c>
      <c r="AO632" t="s">
        <v>485</v>
      </c>
      <c r="AP632" s="18">
        <v>0.95930000000000004</v>
      </c>
      <c r="AQ632" s="18">
        <v>0.9587</v>
      </c>
      <c r="AR632" s="18">
        <v>0.93799999999999994</v>
      </c>
    </row>
    <row r="633" spans="18:44" x14ac:dyDescent="0.25">
      <c r="R633">
        <v>120</v>
      </c>
      <c r="S633" t="s">
        <v>307</v>
      </c>
      <c r="T633">
        <v>84</v>
      </c>
      <c r="U633">
        <v>1</v>
      </c>
      <c r="V633" s="18">
        <v>0.85709999999999997</v>
      </c>
      <c r="W633" s="18">
        <v>0.64290000000000003</v>
      </c>
      <c r="X633" s="18">
        <v>23.1203</v>
      </c>
      <c r="Y633" s="18">
        <v>12.199199999999999</v>
      </c>
      <c r="Z633" s="18">
        <v>12.199199999999999</v>
      </c>
      <c r="AO633" t="s">
        <v>531</v>
      </c>
      <c r="AP633" s="18">
        <v>0.33789999999999998</v>
      </c>
      <c r="AQ633" s="18">
        <v>0.29389999999999999</v>
      </c>
      <c r="AR633" s="18">
        <v>11.647</v>
      </c>
    </row>
    <row r="634" spans="18:44" x14ac:dyDescent="0.25">
      <c r="R634">
        <v>298</v>
      </c>
      <c r="S634" t="s">
        <v>485</v>
      </c>
      <c r="T634">
        <v>109</v>
      </c>
      <c r="U634">
        <v>1</v>
      </c>
      <c r="V634" s="18">
        <v>0.87039999999999995</v>
      </c>
      <c r="W634" s="18">
        <v>0.7248</v>
      </c>
      <c r="X634" s="18">
        <v>83.566599999999994</v>
      </c>
      <c r="Y634" s="18">
        <v>46.727600000000002</v>
      </c>
      <c r="Z634" s="18">
        <v>46.727600000000002</v>
      </c>
      <c r="AO634" t="s">
        <v>508</v>
      </c>
      <c r="AP634" s="18">
        <v>0.31159999999999999</v>
      </c>
      <c r="AQ634" s="18">
        <v>0.27250000000000002</v>
      </c>
      <c r="AR634" s="18">
        <v>12.106999999999999</v>
      </c>
    </row>
    <row r="635" spans="18:44" x14ac:dyDescent="0.25">
      <c r="R635">
        <v>344</v>
      </c>
      <c r="S635" t="s">
        <v>531</v>
      </c>
      <c r="T635">
        <v>114</v>
      </c>
      <c r="U635">
        <v>0.95450000000000002</v>
      </c>
      <c r="V635" s="18">
        <v>0.87719999999999998</v>
      </c>
      <c r="W635" s="18">
        <v>0.78069999999999995</v>
      </c>
      <c r="X635" s="18">
        <v>27.0486</v>
      </c>
      <c r="Y635" s="18">
        <v>14.230499999999999</v>
      </c>
      <c r="Z635" s="18">
        <v>14.230499999999999</v>
      </c>
      <c r="AO635" t="s">
        <v>194</v>
      </c>
      <c r="AP635" s="18">
        <v>0.91590000000000005</v>
      </c>
      <c r="AQ635" s="18">
        <v>0.96350000000000002</v>
      </c>
      <c r="AR635" s="18">
        <v>0.79700000000000004</v>
      </c>
    </row>
    <row r="636" spans="18:44" x14ac:dyDescent="0.25">
      <c r="R636">
        <v>321</v>
      </c>
      <c r="S636" t="s">
        <v>508</v>
      </c>
      <c r="T636">
        <v>111</v>
      </c>
      <c r="U636">
        <v>0.90910000000000002</v>
      </c>
      <c r="V636" s="18">
        <v>0.85450000000000004</v>
      </c>
      <c r="W636" s="18">
        <v>0.77480000000000004</v>
      </c>
      <c r="X636" s="18">
        <v>18.546900000000001</v>
      </c>
      <c r="Y636" s="18">
        <v>10.4939</v>
      </c>
      <c r="Z636" s="18">
        <v>10.4939</v>
      </c>
      <c r="AO636" t="s">
        <v>851</v>
      </c>
      <c r="AP636" s="18">
        <v>0.40360000000000001</v>
      </c>
      <c r="AQ636" s="18">
        <v>0.32529999999999998</v>
      </c>
      <c r="AR636" s="18">
        <v>10.756</v>
      </c>
    </row>
    <row r="637" spans="18:44" x14ac:dyDescent="0.25">
      <c r="R637">
        <v>7</v>
      </c>
      <c r="S637" t="s">
        <v>194</v>
      </c>
      <c r="T637">
        <v>48</v>
      </c>
      <c r="U637">
        <v>1</v>
      </c>
      <c r="V637" s="18">
        <v>0.66669999999999996</v>
      </c>
      <c r="W637" s="18">
        <v>0.41670000000000001</v>
      </c>
      <c r="X637" s="18">
        <v>8.6000999999999994</v>
      </c>
      <c r="Y637" s="18">
        <v>6.4386000000000001</v>
      </c>
      <c r="Z637" s="18">
        <v>6.4386000000000001</v>
      </c>
      <c r="AO637" t="s">
        <v>881</v>
      </c>
      <c r="AP637" s="18">
        <v>0.34310000000000002</v>
      </c>
      <c r="AQ637" s="18">
        <v>0.25159999999999999</v>
      </c>
      <c r="AR637" s="18">
        <v>13.743</v>
      </c>
    </row>
    <row r="638" spans="18:44" x14ac:dyDescent="0.25">
      <c r="R638">
        <v>664</v>
      </c>
      <c r="S638" t="s">
        <v>851</v>
      </c>
      <c r="T638">
        <v>156</v>
      </c>
      <c r="U638">
        <v>0.9032</v>
      </c>
      <c r="V638" s="18">
        <v>0.89739999999999998</v>
      </c>
      <c r="W638" s="18">
        <v>0.62819999999999998</v>
      </c>
      <c r="X638" s="18">
        <v>90.749499999999998</v>
      </c>
      <c r="Y638" s="18">
        <v>51.390599999999999</v>
      </c>
      <c r="Z638" s="18">
        <v>51.390599999999999</v>
      </c>
      <c r="AO638" t="s">
        <v>492</v>
      </c>
      <c r="AP638" s="18">
        <v>0.3614</v>
      </c>
      <c r="AQ638" s="18">
        <v>0.33029999999999998</v>
      </c>
      <c r="AR638" s="18">
        <v>11.472</v>
      </c>
    </row>
    <row r="639" spans="18:44" x14ac:dyDescent="0.25">
      <c r="R639">
        <v>694</v>
      </c>
      <c r="S639" t="s">
        <v>881</v>
      </c>
      <c r="T639">
        <v>161</v>
      </c>
      <c r="U639">
        <v>1</v>
      </c>
      <c r="V639" s="18">
        <v>0.9</v>
      </c>
      <c r="W639" s="18">
        <v>0.80120000000000002</v>
      </c>
      <c r="X639" s="18">
        <v>53.045400000000001</v>
      </c>
      <c r="Y639" s="18">
        <v>29.939699999999998</v>
      </c>
      <c r="Z639" s="18">
        <v>29.939699999999998</v>
      </c>
      <c r="AO639" t="s">
        <v>592</v>
      </c>
      <c r="AP639" s="18">
        <v>0.97450000000000003</v>
      </c>
      <c r="AQ639" s="18">
        <v>0.97519999999999996</v>
      </c>
      <c r="AR639" s="18">
        <v>0.69</v>
      </c>
    </row>
    <row r="640" spans="18:44" x14ac:dyDescent="0.25">
      <c r="R640">
        <v>305</v>
      </c>
      <c r="S640" t="s">
        <v>492</v>
      </c>
      <c r="T640">
        <v>109</v>
      </c>
      <c r="U640">
        <v>1</v>
      </c>
      <c r="V640" s="18">
        <v>0.90739999999999998</v>
      </c>
      <c r="W640" s="18">
        <v>0.8165</v>
      </c>
      <c r="X640" s="18">
        <v>53.5518</v>
      </c>
      <c r="Y640" s="18">
        <v>28.337900000000001</v>
      </c>
      <c r="Z640" s="18">
        <v>28.337900000000001</v>
      </c>
      <c r="AO640" t="s">
        <v>484</v>
      </c>
      <c r="AP640" s="18">
        <v>0.30930000000000002</v>
      </c>
      <c r="AQ640" s="18">
        <v>0.26379999999999998</v>
      </c>
      <c r="AR640" s="18">
        <v>11.534000000000001</v>
      </c>
    </row>
    <row r="641" spans="18:44" x14ac:dyDescent="0.25">
      <c r="R641">
        <v>405</v>
      </c>
      <c r="S641" t="s">
        <v>592</v>
      </c>
      <c r="T641">
        <v>121</v>
      </c>
      <c r="U641">
        <v>0.95830000000000004</v>
      </c>
      <c r="V641" s="18">
        <v>0.91669999999999996</v>
      </c>
      <c r="W641" s="18">
        <v>0.78510000000000002</v>
      </c>
      <c r="X641" s="18">
        <v>45.132100000000001</v>
      </c>
      <c r="Y641" s="18">
        <v>25.210699999999999</v>
      </c>
      <c r="Z641" s="18">
        <v>25.210699999999999</v>
      </c>
      <c r="AO641" t="s">
        <v>405</v>
      </c>
      <c r="AP641" s="18">
        <v>0.31690000000000002</v>
      </c>
      <c r="AQ641" s="18">
        <v>0.29039999999999999</v>
      </c>
      <c r="AR641" s="18">
        <v>10.742000000000001</v>
      </c>
    </row>
    <row r="642" spans="18:44" x14ac:dyDescent="0.25">
      <c r="R642">
        <v>297</v>
      </c>
      <c r="S642" t="s">
        <v>484</v>
      </c>
      <c r="T642">
        <v>109</v>
      </c>
      <c r="U642">
        <v>1</v>
      </c>
      <c r="V642" s="18">
        <v>0.85189999999999999</v>
      </c>
      <c r="W642" s="18">
        <v>0.7339</v>
      </c>
      <c r="X642" s="18">
        <v>18.7729</v>
      </c>
      <c r="Y642" s="18">
        <v>10.947900000000001</v>
      </c>
      <c r="Z642" s="18">
        <v>10.947900000000001</v>
      </c>
      <c r="AO642" t="s">
        <v>877</v>
      </c>
      <c r="AP642" s="18">
        <v>0.34599999999999997</v>
      </c>
      <c r="AQ642" s="18">
        <v>0.24529999999999999</v>
      </c>
      <c r="AR642" s="18">
        <v>13.196</v>
      </c>
    </row>
    <row r="643" spans="18:44" x14ac:dyDescent="0.25">
      <c r="R643">
        <v>218</v>
      </c>
      <c r="S643" t="s">
        <v>405</v>
      </c>
      <c r="T643">
        <v>99</v>
      </c>
      <c r="U643">
        <v>1</v>
      </c>
      <c r="V643" s="18">
        <v>0.85709999999999997</v>
      </c>
      <c r="W643" s="18">
        <v>0.76770000000000005</v>
      </c>
      <c r="X643" s="18">
        <v>16.570599999999999</v>
      </c>
      <c r="Y643" s="18">
        <v>9.6984999999999992</v>
      </c>
      <c r="Z643" s="18">
        <v>9.6984999999999992</v>
      </c>
      <c r="AO643" t="s">
        <v>258</v>
      </c>
      <c r="AP643" s="18">
        <v>0.9264</v>
      </c>
      <c r="AQ643" s="18">
        <v>0.94</v>
      </c>
      <c r="AR643" s="18">
        <v>1.5780000000000001</v>
      </c>
    </row>
    <row r="644" spans="18:44" x14ac:dyDescent="0.25">
      <c r="R644">
        <v>690</v>
      </c>
      <c r="S644" t="s">
        <v>877</v>
      </c>
      <c r="T644">
        <v>160</v>
      </c>
      <c r="U644">
        <v>0.9375</v>
      </c>
      <c r="V644" s="18">
        <v>0.86250000000000004</v>
      </c>
      <c r="W644" s="18">
        <v>0.76870000000000005</v>
      </c>
      <c r="X644" s="18">
        <v>186.80330000000001</v>
      </c>
      <c r="Y644" s="18">
        <v>121.9329</v>
      </c>
      <c r="Z644" s="18">
        <v>100</v>
      </c>
      <c r="AO644" t="s">
        <v>563</v>
      </c>
      <c r="AP644" s="18">
        <v>0.34339999999999998</v>
      </c>
      <c r="AQ644" s="18">
        <v>0.28810000000000002</v>
      </c>
      <c r="AR644" s="18">
        <v>12.968999999999999</v>
      </c>
    </row>
    <row r="645" spans="18:44" x14ac:dyDescent="0.25">
      <c r="R645">
        <v>71</v>
      </c>
      <c r="S645" t="s">
        <v>258</v>
      </c>
      <c r="T645">
        <v>75</v>
      </c>
      <c r="U645">
        <v>1</v>
      </c>
      <c r="V645" s="18">
        <v>0.89190000000000003</v>
      </c>
      <c r="W645" s="18">
        <v>0.77329999999999999</v>
      </c>
      <c r="X645" s="18">
        <v>6.9664999999999999</v>
      </c>
      <c r="Y645" s="18">
        <v>4.6386000000000003</v>
      </c>
      <c r="Z645" s="18">
        <v>4.6386000000000003</v>
      </c>
      <c r="AO645" t="s">
        <v>370</v>
      </c>
      <c r="AP645" s="18">
        <v>0.90049999999999997</v>
      </c>
      <c r="AQ645" s="18">
        <v>0.90859999999999996</v>
      </c>
      <c r="AR645" s="18">
        <v>1.921</v>
      </c>
    </row>
    <row r="646" spans="18:44" x14ac:dyDescent="0.25">
      <c r="R646">
        <v>376</v>
      </c>
      <c r="S646" t="s">
        <v>563</v>
      </c>
      <c r="T646">
        <v>118</v>
      </c>
      <c r="U646">
        <v>0.91300000000000003</v>
      </c>
      <c r="V646" s="18">
        <v>0.71189999999999998</v>
      </c>
      <c r="W646" s="18">
        <v>0.54239999999999999</v>
      </c>
      <c r="X646" s="18">
        <v>31.0258</v>
      </c>
      <c r="Y646" s="18">
        <v>17.166</v>
      </c>
      <c r="Z646" s="18">
        <v>17.166</v>
      </c>
      <c r="AO646" t="s">
        <v>897</v>
      </c>
      <c r="AP646" s="18">
        <v>0.36720000000000003</v>
      </c>
      <c r="AQ646" s="18">
        <v>0.27610000000000001</v>
      </c>
      <c r="AR646" s="18">
        <v>10.513</v>
      </c>
    </row>
    <row r="647" spans="18:44" x14ac:dyDescent="0.25">
      <c r="R647">
        <v>183</v>
      </c>
      <c r="S647" t="s">
        <v>370</v>
      </c>
      <c r="T647">
        <v>93</v>
      </c>
      <c r="U647">
        <v>0.94440000000000002</v>
      </c>
      <c r="V647" s="18">
        <v>0.69569999999999999</v>
      </c>
      <c r="W647" s="18">
        <v>0.49459999999999998</v>
      </c>
      <c r="X647" s="18">
        <v>12.030099999999999</v>
      </c>
      <c r="Y647" s="18">
        <v>8.4623000000000008</v>
      </c>
      <c r="Z647" s="18">
        <v>8.4623000000000008</v>
      </c>
      <c r="AO647" t="s">
        <v>803</v>
      </c>
      <c r="AP647" s="18">
        <v>0.9536</v>
      </c>
      <c r="AQ647" s="18">
        <v>0.94</v>
      </c>
      <c r="AR647" s="18">
        <v>1.1970000000000001</v>
      </c>
    </row>
    <row r="648" spans="18:44" x14ac:dyDescent="0.25">
      <c r="R648">
        <v>710</v>
      </c>
      <c r="S648" t="s">
        <v>897</v>
      </c>
      <c r="T648">
        <v>163</v>
      </c>
      <c r="U648">
        <v>0.96870000000000001</v>
      </c>
      <c r="V648" s="18">
        <v>0.9506</v>
      </c>
      <c r="W648" s="18">
        <v>0.83440000000000003</v>
      </c>
      <c r="X648" s="18">
        <v>85.915400000000005</v>
      </c>
      <c r="Y648" s="18">
        <v>50.077100000000002</v>
      </c>
      <c r="Z648" s="18">
        <v>50.077100000000002</v>
      </c>
      <c r="AO648" t="s">
        <v>387</v>
      </c>
      <c r="AP648" s="18">
        <v>0.30499999999999999</v>
      </c>
      <c r="AQ648" s="18">
        <v>0.30470000000000003</v>
      </c>
      <c r="AR648" s="18">
        <v>10.981</v>
      </c>
    </row>
    <row r="649" spans="18:44" x14ac:dyDescent="0.25">
      <c r="R649">
        <v>616</v>
      </c>
      <c r="S649" t="s">
        <v>803</v>
      </c>
      <c r="T649">
        <v>150</v>
      </c>
      <c r="U649">
        <v>0.9</v>
      </c>
      <c r="V649" s="18">
        <v>0.69330000000000003</v>
      </c>
      <c r="W649" s="18">
        <v>0.49330000000000002</v>
      </c>
      <c r="X649" s="18">
        <v>29.504799999999999</v>
      </c>
      <c r="Y649" s="18">
        <v>16.422699999999999</v>
      </c>
      <c r="Z649" s="18">
        <v>16.422699999999999</v>
      </c>
      <c r="AO649" t="s">
        <v>942</v>
      </c>
      <c r="AP649" s="18">
        <v>0.36520000000000002</v>
      </c>
      <c r="AQ649" s="18">
        <v>0.26879999999999998</v>
      </c>
      <c r="AR649" s="18">
        <v>12.558999999999999</v>
      </c>
    </row>
    <row r="650" spans="18:44" x14ac:dyDescent="0.25">
      <c r="R650">
        <v>200</v>
      </c>
      <c r="S650" t="s">
        <v>387</v>
      </c>
      <c r="T650">
        <v>96</v>
      </c>
      <c r="U650">
        <v>1</v>
      </c>
      <c r="V650" s="18">
        <v>0.89580000000000004</v>
      </c>
      <c r="W650" s="18">
        <v>0.78120000000000001</v>
      </c>
      <c r="X650" s="18">
        <v>58.521799999999999</v>
      </c>
      <c r="Y650" s="18">
        <v>35.635199999999998</v>
      </c>
      <c r="Z650" s="18">
        <v>35.635199999999998</v>
      </c>
      <c r="AO650" t="s">
        <v>416</v>
      </c>
      <c r="AP650" s="18">
        <v>0.94620000000000004</v>
      </c>
      <c r="AQ650" s="18">
        <v>0.9425</v>
      </c>
      <c r="AR650" s="18">
        <v>1.319</v>
      </c>
    </row>
    <row r="651" spans="18:44" x14ac:dyDescent="0.25">
      <c r="R651">
        <v>755</v>
      </c>
      <c r="S651" t="s">
        <v>942</v>
      </c>
      <c r="T651">
        <v>173</v>
      </c>
      <c r="U651">
        <v>0.97060000000000002</v>
      </c>
      <c r="V651" s="18">
        <v>0.83720000000000006</v>
      </c>
      <c r="W651" s="18">
        <v>0.65900000000000003</v>
      </c>
      <c r="X651" s="18">
        <v>49.173200000000001</v>
      </c>
      <c r="Y651" s="18">
        <v>27.8489</v>
      </c>
      <c r="Z651" s="18">
        <v>27.8489</v>
      </c>
      <c r="AO651" t="s">
        <v>925</v>
      </c>
      <c r="AP651" s="18">
        <v>0.93330000000000002</v>
      </c>
      <c r="AQ651" s="18">
        <v>0.9</v>
      </c>
      <c r="AR651" s="18">
        <v>1.6120000000000001</v>
      </c>
    </row>
    <row r="652" spans="18:44" x14ac:dyDescent="0.25">
      <c r="R652">
        <v>229</v>
      </c>
      <c r="S652" t="s">
        <v>416</v>
      </c>
      <c r="T652">
        <v>100</v>
      </c>
      <c r="U652">
        <v>0.95</v>
      </c>
      <c r="V652" s="18">
        <v>0.84</v>
      </c>
      <c r="W652" s="18">
        <v>0.77</v>
      </c>
      <c r="X652" s="18">
        <v>20.752600000000001</v>
      </c>
      <c r="Y652" s="18">
        <v>11.666600000000001</v>
      </c>
      <c r="Z652" s="18">
        <v>11.666600000000001</v>
      </c>
      <c r="AO652" t="s">
        <v>764</v>
      </c>
      <c r="AP652" s="18">
        <v>0.34410000000000002</v>
      </c>
      <c r="AQ652" s="18">
        <v>0.26219999999999999</v>
      </c>
      <c r="AR652" s="18">
        <v>11.717000000000001</v>
      </c>
    </row>
    <row r="653" spans="18:44" x14ac:dyDescent="0.25">
      <c r="R653">
        <v>738</v>
      </c>
      <c r="S653" t="s">
        <v>925</v>
      </c>
      <c r="T653">
        <v>170</v>
      </c>
      <c r="U653">
        <v>0.94120000000000004</v>
      </c>
      <c r="V653" s="18">
        <v>0.71760000000000002</v>
      </c>
      <c r="W653" s="18">
        <v>0.59409999999999996</v>
      </c>
      <c r="X653" s="18">
        <v>77.409099999999995</v>
      </c>
      <c r="Y653" s="18">
        <v>43.382899999999999</v>
      </c>
      <c r="Z653" s="18">
        <v>43.382899999999999</v>
      </c>
      <c r="AO653" t="s">
        <v>988</v>
      </c>
      <c r="AP653" s="18">
        <v>0.35570000000000002</v>
      </c>
      <c r="AQ653" s="18">
        <v>0.24729999999999999</v>
      </c>
      <c r="AR653" s="18">
        <v>13.236000000000001</v>
      </c>
    </row>
    <row r="654" spans="18:44" x14ac:dyDescent="0.25">
      <c r="R654">
        <v>577</v>
      </c>
      <c r="S654" t="s">
        <v>764</v>
      </c>
      <c r="T654">
        <v>144</v>
      </c>
      <c r="U654">
        <v>1</v>
      </c>
      <c r="V654" s="18">
        <v>0.875</v>
      </c>
      <c r="W654" s="18">
        <v>0.73609999999999998</v>
      </c>
      <c r="X654" s="18">
        <v>38.493899999999996</v>
      </c>
      <c r="Y654" s="18">
        <v>22.4025</v>
      </c>
      <c r="Z654" s="18">
        <v>22.4025</v>
      </c>
      <c r="AO654" t="s">
        <v>490</v>
      </c>
      <c r="AP654" s="18">
        <v>0.96199999999999997</v>
      </c>
      <c r="AQ654" s="18">
        <v>0.96330000000000005</v>
      </c>
      <c r="AR654" s="18">
        <v>0.91</v>
      </c>
    </row>
    <row r="655" spans="18:44" x14ac:dyDescent="0.25">
      <c r="R655">
        <v>801</v>
      </c>
      <c r="S655" t="s">
        <v>988</v>
      </c>
      <c r="T655">
        <v>182</v>
      </c>
      <c r="U655">
        <v>0.97219999999999995</v>
      </c>
      <c r="V655" s="18">
        <v>0.81320000000000003</v>
      </c>
      <c r="W655" s="18">
        <v>0.63190000000000002</v>
      </c>
      <c r="X655" s="18">
        <v>54.714700000000001</v>
      </c>
      <c r="Y655" s="18">
        <v>31.174099999999999</v>
      </c>
      <c r="Z655" s="18">
        <v>31.174099999999999</v>
      </c>
      <c r="AO655" t="s">
        <v>491</v>
      </c>
      <c r="AP655" s="18">
        <v>0.96</v>
      </c>
      <c r="AQ655" s="18">
        <v>0.95409999999999995</v>
      </c>
      <c r="AR655" s="18">
        <v>0.92700000000000005</v>
      </c>
    </row>
    <row r="656" spans="18:44" x14ac:dyDescent="0.25">
      <c r="R656">
        <v>303</v>
      </c>
      <c r="S656" t="s">
        <v>490</v>
      </c>
      <c r="T656">
        <v>109</v>
      </c>
      <c r="U656">
        <v>0.90480000000000005</v>
      </c>
      <c r="V656" s="18">
        <v>0.70369999999999999</v>
      </c>
      <c r="W656" s="18">
        <v>0.50460000000000005</v>
      </c>
      <c r="X656" s="18">
        <v>43.404200000000003</v>
      </c>
      <c r="Y656" s="18">
        <v>22.8203</v>
      </c>
      <c r="Z656" s="18">
        <v>22.8203</v>
      </c>
      <c r="AO656" t="s">
        <v>293</v>
      </c>
      <c r="AP656" s="18">
        <v>0.96719999999999995</v>
      </c>
      <c r="AQ656" s="18">
        <v>0.97529999999999994</v>
      </c>
      <c r="AR656" s="18">
        <v>0.80400000000000005</v>
      </c>
    </row>
    <row r="657" spans="18:44" x14ac:dyDescent="0.25">
      <c r="R657">
        <v>304</v>
      </c>
      <c r="S657" t="s">
        <v>491</v>
      </c>
      <c r="T657">
        <v>109</v>
      </c>
      <c r="U657">
        <v>0.95240000000000002</v>
      </c>
      <c r="V657" s="18">
        <v>0.81479999999999997</v>
      </c>
      <c r="W657" s="18">
        <v>0.69720000000000004</v>
      </c>
      <c r="X657" s="18">
        <v>42.832099999999997</v>
      </c>
      <c r="Y657" s="18">
        <v>21.7956</v>
      </c>
      <c r="Z657" s="18">
        <v>21.7956</v>
      </c>
      <c r="AO657" t="s">
        <v>268</v>
      </c>
      <c r="AP657" s="18">
        <v>0.57630000000000003</v>
      </c>
      <c r="AQ657" s="18">
        <v>0.62170000000000003</v>
      </c>
      <c r="AR657" s="18">
        <v>4.9569999999999999</v>
      </c>
    </row>
    <row r="658" spans="18:44" x14ac:dyDescent="0.25">
      <c r="R658">
        <v>106</v>
      </c>
      <c r="S658" t="s">
        <v>293</v>
      </c>
      <c r="T658">
        <v>81</v>
      </c>
      <c r="U658">
        <v>0.9375</v>
      </c>
      <c r="V658" s="18">
        <v>0.57499999999999996</v>
      </c>
      <c r="W658" s="18">
        <v>0.39510000000000001</v>
      </c>
      <c r="X658" s="18">
        <v>26.303100000000001</v>
      </c>
      <c r="Y658" s="18">
        <v>12.746600000000001</v>
      </c>
      <c r="Z658" s="18">
        <v>12.746600000000001</v>
      </c>
      <c r="AO658" t="s">
        <v>741</v>
      </c>
      <c r="AP658" s="18">
        <v>0.9657</v>
      </c>
      <c r="AQ658" s="18">
        <v>0.9607</v>
      </c>
      <c r="AR658" s="18">
        <v>1.1319999999999999</v>
      </c>
    </row>
    <row r="659" spans="18:44" x14ac:dyDescent="0.25">
      <c r="R659">
        <v>81</v>
      </c>
      <c r="S659" t="s">
        <v>268</v>
      </c>
      <c r="T659">
        <v>76</v>
      </c>
      <c r="U659">
        <v>1</v>
      </c>
      <c r="V659" s="18">
        <v>0.94740000000000002</v>
      </c>
      <c r="W659" s="18">
        <v>0.92110000000000003</v>
      </c>
      <c r="X659" s="18">
        <v>259.23630000000003</v>
      </c>
      <c r="Y659" s="18">
        <v>163.13040000000001</v>
      </c>
      <c r="Z659" s="18">
        <v>100</v>
      </c>
      <c r="AO659" t="s">
        <v>890</v>
      </c>
      <c r="AP659" s="18">
        <v>0.3448</v>
      </c>
      <c r="AQ659" s="18">
        <v>0.26229999999999998</v>
      </c>
      <c r="AR659" s="18">
        <v>12.586</v>
      </c>
    </row>
    <row r="660" spans="18:44" x14ac:dyDescent="0.25">
      <c r="R660">
        <v>554</v>
      </c>
      <c r="S660" t="s">
        <v>741</v>
      </c>
      <c r="T660">
        <v>140</v>
      </c>
      <c r="U660">
        <v>0.92859999999999998</v>
      </c>
      <c r="V660" s="18">
        <v>0.9</v>
      </c>
      <c r="W660" s="18">
        <v>0.62139999999999995</v>
      </c>
      <c r="X660" s="18">
        <v>106.37390000000001</v>
      </c>
      <c r="Y660" s="18">
        <v>62.3962</v>
      </c>
      <c r="Z660" s="18">
        <v>62.3962</v>
      </c>
      <c r="AO660" t="s">
        <v>637</v>
      </c>
      <c r="AP660" s="18">
        <v>0.96630000000000005</v>
      </c>
      <c r="AQ660" s="18">
        <v>0.95509999999999995</v>
      </c>
      <c r="AR660" s="18">
        <v>1.012</v>
      </c>
    </row>
    <row r="661" spans="18:44" x14ac:dyDescent="0.25">
      <c r="R661">
        <v>703</v>
      </c>
      <c r="S661" t="s">
        <v>890</v>
      </c>
      <c r="T661">
        <v>162</v>
      </c>
      <c r="U661">
        <v>0.96870000000000001</v>
      </c>
      <c r="V661" s="18">
        <v>0.80249999999999999</v>
      </c>
      <c r="W661" s="18">
        <v>0.61729999999999996</v>
      </c>
      <c r="X661" s="18">
        <v>30.777100000000001</v>
      </c>
      <c r="Y661" s="18">
        <v>16.588699999999999</v>
      </c>
      <c r="Z661" s="18">
        <v>16.588699999999999</v>
      </c>
      <c r="AO661" t="s">
        <v>430</v>
      </c>
      <c r="AP661" s="18">
        <v>0.9758</v>
      </c>
      <c r="AQ661" s="18">
        <v>0.98040000000000005</v>
      </c>
      <c r="AR661" s="18">
        <v>0.63200000000000001</v>
      </c>
    </row>
    <row r="662" spans="18:44" x14ac:dyDescent="0.25">
      <c r="R662">
        <v>450</v>
      </c>
      <c r="S662" t="s">
        <v>637</v>
      </c>
      <c r="T662">
        <v>128</v>
      </c>
      <c r="U662">
        <v>0.92</v>
      </c>
      <c r="V662" s="18">
        <v>0.70309999999999995</v>
      </c>
      <c r="W662" s="18">
        <v>0.52339999999999998</v>
      </c>
      <c r="X662" s="18">
        <v>48.385399999999997</v>
      </c>
      <c r="Y662" s="18">
        <v>25.915700000000001</v>
      </c>
      <c r="Z662" s="18">
        <v>25.915700000000001</v>
      </c>
      <c r="AO662" t="s">
        <v>766</v>
      </c>
      <c r="AP662" s="18">
        <v>0.97250000000000003</v>
      </c>
      <c r="AQ662" s="18">
        <v>0.96350000000000002</v>
      </c>
      <c r="AR662" s="18">
        <v>0.89700000000000002</v>
      </c>
    </row>
    <row r="663" spans="18:44" x14ac:dyDescent="0.25">
      <c r="R663">
        <v>243</v>
      </c>
      <c r="S663" t="s">
        <v>430</v>
      </c>
      <c r="T663">
        <v>102</v>
      </c>
      <c r="U663">
        <v>0.95</v>
      </c>
      <c r="V663" s="18">
        <v>0.74509999999999998</v>
      </c>
      <c r="W663" s="18">
        <v>0.65690000000000004</v>
      </c>
      <c r="X663" s="18">
        <v>43.127499999999998</v>
      </c>
      <c r="Y663" s="18">
        <v>22.729199999999999</v>
      </c>
      <c r="Z663" s="18">
        <v>22.729199999999999</v>
      </c>
      <c r="AO663" t="s">
        <v>390</v>
      </c>
      <c r="AP663" s="18">
        <v>0.96289999999999998</v>
      </c>
      <c r="AQ663" s="18">
        <v>0.97140000000000004</v>
      </c>
      <c r="AR663" s="18">
        <v>0.97899999999999998</v>
      </c>
    </row>
    <row r="664" spans="18:44" x14ac:dyDescent="0.25">
      <c r="R664">
        <v>579</v>
      </c>
      <c r="S664" t="s">
        <v>766</v>
      </c>
      <c r="T664">
        <v>144</v>
      </c>
      <c r="U664">
        <v>0.96430000000000005</v>
      </c>
      <c r="V664" s="18">
        <v>0.93059999999999998</v>
      </c>
      <c r="W664" s="18">
        <v>0.79859999999999998</v>
      </c>
      <c r="X664" s="18">
        <v>138.25370000000001</v>
      </c>
      <c r="Y664" s="18">
        <v>82.396699999999996</v>
      </c>
      <c r="Z664" s="18">
        <v>82.396699999999996</v>
      </c>
      <c r="AO664" t="s">
        <v>522</v>
      </c>
      <c r="AP664" s="18">
        <v>0.96209999999999996</v>
      </c>
      <c r="AQ664" s="18">
        <v>0.95579999999999998</v>
      </c>
      <c r="AR664" s="18">
        <v>0.873</v>
      </c>
    </row>
    <row r="665" spans="18:44" x14ac:dyDescent="0.25">
      <c r="R665">
        <v>203</v>
      </c>
      <c r="S665" t="s">
        <v>390</v>
      </c>
      <c r="T665">
        <v>96</v>
      </c>
      <c r="U665">
        <v>1</v>
      </c>
      <c r="V665" s="18">
        <v>0.9375</v>
      </c>
      <c r="W665" s="18">
        <v>0.82289999999999996</v>
      </c>
      <c r="X665" s="18">
        <v>31.498799999999999</v>
      </c>
      <c r="Y665" s="18">
        <v>16.843499999999999</v>
      </c>
      <c r="Z665" s="18">
        <v>16.843499999999999</v>
      </c>
      <c r="AO665" t="s">
        <v>198</v>
      </c>
      <c r="AP665" s="18">
        <v>0.90610000000000002</v>
      </c>
      <c r="AQ665" s="18">
        <v>0.95189999999999997</v>
      </c>
      <c r="AR665" s="18">
        <v>0.89300000000000002</v>
      </c>
    </row>
    <row r="666" spans="18:44" x14ac:dyDescent="0.25">
      <c r="R666">
        <v>335</v>
      </c>
      <c r="S666" t="s">
        <v>522</v>
      </c>
      <c r="T666">
        <v>113</v>
      </c>
      <c r="U666">
        <v>0.95450000000000002</v>
      </c>
      <c r="V666" s="18">
        <v>0.89290000000000003</v>
      </c>
      <c r="W666" s="18">
        <v>0.69030000000000002</v>
      </c>
      <c r="X666" s="18">
        <v>27.860099999999999</v>
      </c>
      <c r="Y666" s="18">
        <v>15.3193</v>
      </c>
      <c r="Z666" s="18">
        <v>15.3193</v>
      </c>
      <c r="AO666" t="s">
        <v>868</v>
      </c>
      <c r="AP666" s="18">
        <v>0.36759999999999998</v>
      </c>
      <c r="AQ666" s="18">
        <v>0.28320000000000001</v>
      </c>
      <c r="AR666" s="18">
        <v>12.084</v>
      </c>
    </row>
    <row r="667" spans="18:44" x14ac:dyDescent="0.25">
      <c r="R667">
        <v>11</v>
      </c>
      <c r="S667" t="s">
        <v>198</v>
      </c>
      <c r="T667">
        <v>52</v>
      </c>
      <c r="U667">
        <v>0.9</v>
      </c>
      <c r="V667" s="18">
        <v>0.5</v>
      </c>
      <c r="W667" s="18">
        <v>0.32690000000000002</v>
      </c>
      <c r="X667" s="18">
        <v>8.7798999999999996</v>
      </c>
      <c r="Y667" s="18">
        <v>7.0190999999999999</v>
      </c>
      <c r="Z667" s="18">
        <v>7.0190999999999999</v>
      </c>
      <c r="AO667" t="s">
        <v>261</v>
      </c>
      <c r="AP667" s="18">
        <v>0.79520000000000002</v>
      </c>
      <c r="AQ667" s="18">
        <v>0.80330000000000001</v>
      </c>
      <c r="AR667" s="18">
        <v>1.9670000000000001</v>
      </c>
    </row>
    <row r="668" spans="18:44" x14ac:dyDescent="0.25">
      <c r="R668">
        <v>681</v>
      </c>
      <c r="S668" t="s">
        <v>868</v>
      </c>
      <c r="T668">
        <v>158</v>
      </c>
      <c r="U668">
        <v>0.9355</v>
      </c>
      <c r="V668" s="18">
        <v>0.83540000000000003</v>
      </c>
      <c r="W668" s="18">
        <v>0.6835</v>
      </c>
      <c r="X668" s="18">
        <v>38.802</v>
      </c>
      <c r="Y668" s="18">
        <v>21.209199999999999</v>
      </c>
      <c r="Z668" s="18">
        <v>21.209199999999999</v>
      </c>
      <c r="AO668" t="s">
        <v>412</v>
      </c>
      <c r="AP668" s="18">
        <v>0.34300000000000003</v>
      </c>
      <c r="AQ668" s="18">
        <v>0.3175</v>
      </c>
      <c r="AR668" s="18">
        <v>10.288</v>
      </c>
    </row>
    <row r="669" spans="18:44" x14ac:dyDescent="0.25">
      <c r="R669">
        <v>74</v>
      </c>
      <c r="S669" t="s">
        <v>261</v>
      </c>
      <c r="T669">
        <v>75</v>
      </c>
      <c r="U669">
        <v>1</v>
      </c>
      <c r="V669" s="18">
        <v>0.81079999999999997</v>
      </c>
      <c r="W669" s="18">
        <v>0.52</v>
      </c>
      <c r="X669" s="18">
        <v>7.3456000000000001</v>
      </c>
      <c r="Y669" s="18">
        <v>5.1128</v>
      </c>
      <c r="Z669" s="18">
        <v>5.1128</v>
      </c>
      <c r="AO669" t="s">
        <v>345</v>
      </c>
      <c r="AP669" s="18">
        <v>0.32490000000000002</v>
      </c>
      <c r="AQ669" s="18">
        <v>0.32300000000000001</v>
      </c>
      <c r="AR669" s="18">
        <v>10.512</v>
      </c>
    </row>
    <row r="670" spans="18:44" x14ac:dyDescent="0.25">
      <c r="R670">
        <v>225</v>
      </c>
      <c r="S670" t="s">
        <v>412</v>
      </c>
      <c r="T670">
        <v>100</v>
      </c>
      <c r="U670">
        <v>1</v>
      </c>
      <c r="V670" s="18">
        <v>0.94</v>
      </c>
      <c r="W670" s="18">
        <v>0.83</v>
      </c>
      <c r="X670" s="18">
        <v>24.9405</v>
      </c>
      <c r="Y670" s="18">
        <v>12.747400000000001</v>
      </c>
      <c r="Z670" s="18">
        <v>12.747400000000001</v>
      </c>
      <c r="AO670" t="s">
        <v>200</v>
      </c>
      <c r="AP670" s="18">
        <v>0.89690000000000003</v>
      </c>
      <c r="AQ670" s="18">
        <v>0.95279999999999998</v>
      </c>
      <c r="AR670" s="18">
        <v>0.88500000000000001</v>
      </c>
    </row>
    <row r="671" spans="18:44" x14ac:dyDescent="0.25">
      <c r="R671">
        <v>158</v>
      </c>
      <c r="S671" t="s">
        <v>345</v>
      </c>
      <c r="T671">
        <v>89</v>
      </c>
      <c r="U671">
        <v>0.94120000000000004</v>
      </c>
      <c r="V671" s="18">
        <v>0.84089999999999998</v>
      </c>
      <c r="W671" s="18">
        <v>0.71909999999999996</v>
      </c>
      <c r="X671" s="18">
        <v>13.085699999999999</v>
      </c>
      <c r="Y671" s="18">
        <v>7.6596000000000002</v>
      </c>
      <c r="Z671" s="18">
        <v>7.6596000000000002</v>
      </c>
      <c r="AO671" t="s">
        <v>367</v>
      </c>
      <c r="AP671" s="18">
        <v>0.9819</v>
      </c>
      <c r="AQ671" s="18">
        <v>0.98909999999999998</v>
      </c>
      <c r="AR671" s="18">
        <v>0.48299999999999998</v>
      </c>
    </row>
    <row r="672" spans="18:44" x14ac:dyDescent="0.25">
      <c r="R672">
        <v>13</v>
      </c>
      <c r="S672" t="s">
        <v>200</v>
      </c>
      <c r="T672">
        <v>53</v>
      </c>
      <c r="U672">
        <v>0.9</v>
      </c>
      <c r="V672" s="18">
        <v>0.84619999999999995</v>
      </c>
      <c r="W672" s="18">
        <v>0.52829999999999999</v>
      </c>
      <c r="X672" s="18">
        <v>8.4440000000000008</v>
      </c>
      <c r="Y672" s="18">
        <v>7.17</v>
      </c>
      <c r="Z672" s="18">
        <v>7.17</v>
      </c>
      <c r="AO672" t="s">
        <v>285</v>
      </c>
      <c r="AP672" s="18">
        <v>0.3367</v>
      </c>
      <c r="AQ672" s="18">
        <v>0.34689999999999999</v>
      </c>
      <c r="AR672" s="18">
        <v>9.8290000000000006</v>
      </c>
    </row>
    <row r="673" spans="18:44" x14ac:dyDescent="0.25">
      <c r="R673">
        <v>180</v>
      </c>
      <c r="S673" t="s">
        <v>367</v>
      </c>
      <c r="T673">
        <v>92</v>
      </c>
      <c r="U673">
        <v>1</v>
      </c>
      <c r="V673" s="18">
        <v>0.91300000000000003</v>
      </c>
      <c r="W673" s="18">
        <v>0.64129999999999998</v>
      </c>
      <c r="X673" s="18">
        <v>22.6311</v>
      </c>
      <c r="Y673" s="18">
        <v>14.067600000000001</v>
      </c>
      <c r="Z673" s="18">
        <v>14.067600000000001</v>
      </c>
      <c r="AO673" t="s">
        <v>466</v>
      </c>
      <c r="AP673" s="18">
        <v>0.33019999999999999</v>
      </c>
      <c r="AQ673" s="18">
        <v>0.31369999999999998</v>
      </c>
      <c r="AR673" s="18">
        <v>10.239000000000001</v>
      </c>
    </row>
    <row r="674" spans="18:44" x14ac:dyDescent="0.25">
      <c r="R674">
        <v>98</v>
      </c>
      <c r="S674" t="s">
        <v>285</v>
      </c>
      <c r="T674">
        <v>80</v>
      </c>
      <c r="U674">
        <v>1</v>
      </c>
      <c r="V674" s="18">
        <v>0.82499999999999996</v>
      </c>
      <c r="W674" s="18">
        <v>0.57499999999999996</v>
      </c>
      <c r="X674" s="18">
        <v>6.8030999999999997</v>
      </c>
      <c r="Y674" s="18">
        <v>4.2572000000000001</v>
      </c>
      <c r="Z674" s="18">
        <v>4.2572000000000001</v>
      </c>
      <c r="AO674" t="s">
        <v>317</v>
      </c>
      <c r="AP674" s="18">
        <v>0.37430000000000002</v>
      </c>
      <c r="AQ674" s="18">
        <v>0.36759999999999998</v>
      </c>
      <c r="AR674" s="18">
        <v>8.9420000000000002</v>
      </c>
    </row>
    <row r="675" spans="18:44" x14ac:dyDescent="0.25">
      <c r="R675">
        <v>279</v>
      </c>
      <c r="S675" t="s">
        <v>466</v>
      </c>
      <c r="T675">
        <v>106</v>
      </c>
      <c r="U675">
        <v>0.90480000000000005</v>
      </c>
      <c r="V675" s="18">
        <v>0.66039999999999999</v>
      </c>
      <c r="W675" s="18">
        <v>0.42449999999999999</v>
      </c>
      <c r="X675" s="18">
        <v>21.522200000000002</v>
      </c>
      <c r="Y675" s="18">
        <v>11.7997</v>
      </c>
      <c r="Z675" s="18">
        <v>11.7997</v>
      </c>
      <c r="AO675" t="s">
        <v>381</v>
      </c>
      <c r="AP675" s="18">
        <v>0.36459999999999998</v>
      </c>
      <c r="AQ675" s="18">
        <v>0.35</v>
      </c>
      <c r="AR675" s="18">
        <v>9.6310000000000002</v>
      </c>
    </row>
    <row r="676" spans="18:44" x14ac:dyDescent="0.25">
      <c r="R676">
        <v>130</v>
      </c>
      <c r="S676" t="s">
        <v>317</v>
      </c>
      <c r="T676">
        <v>85</v>
      </c>
      <c r="U676">
        <v>1</v>
      </c>
      <c r="V676" s="18">
        <v>0.73809999999999998</v>
      </c>
      <c r="W676" s="18">
        <v>0.4471</v>
      </c>
      <c r="X676" s="18">
        <v>13.700200000000001</v>
      </c>
      <c r="Y676" s="18">
        <v>8.4699000000000009</v>
      </c>
      <c r="Z676" s="18">
        <v>8.4699000000000009</v>
      </c>
      <c r="AO676" t="s">
        <v>368</v>
      </c>
      <c r="AP676" s="18">
        <v>0.33450000000000002</v>
      </c>
      <c r="AQ676" s="18">
        <v>0.32879999999999998</v>
      </c>
      <c r="AR676" s="18">
        <v>11.615</v>
      </c>
    </row>
    <row r="677" spans="18:44" x14ac:dyDescent="0.25">
      <c r="R677">
        <v>194</v>
      </c>
      <c r="S677" t="s">
        <v>381</v>
      </c>
      <c r="T677">
        <v>95</v>
      </c>
      <c r="U677">
        <v>1</v>
      </c>
      <c r="V677" s="18">
        <v>0.89359999999999995</v>
      </c>
      <c r="W677" s="18">
        <v>0.72629999999999995</v>
      </c>
      <c r="X677" s="18">
        <v>154.64590000000001</v>
      </c>
      <c r="Y677" s="18">
        <v>92.342200000000005</v>
      </c>
      <c r="Z677" s="18">
        <v>92.342200000000005</v>
      </c>
      <c r="AO677" t="s">
        <v>565</v>
      </c>
      <c r="AP677" s="18">
        <v>0.39600000000000002</v>
      </c>
      <c r="AQ677" s="18">
        <v>0.35809999999999997</v>
      </c>
      <c r="AR677" s="18">
        <v>12.125999999999999</v>
      </c>
    </row>
    <row r="678" spans="18:44" x14ac:dyDescent="0.25">
      <c r="R678">
        <v>181</v>
      </c>
      <c r="S678" t="s">
        <v>368</v>
      </c>
      <c r="T678">
        <v>92</v>
      </c>
      <c r="U678">
        <v>1</v>
      </c>
      <c r="V678" s="18">
        <v>0.91300000000000003</v>
      </c>
      <c r="W678" s="18">
        <v>0.67390000000000005</v>
      </c>
      <c r="X678" s="18">
        <v>25.060300000000002</v>
      </c>
      <c r="Y678" s="18">
        <v>13.1791</v>
      </c>
      <c r="Z678" s="18">
        <v>13.1791</v>
      </c>
      <c r="AO678" t="s">
        <v>274</v>
      </c>
      <c r="AP678" s="18">
        <v>0.96699999999999997</v>
      </c>
      <c r="AQ678" s="18">
        <v>0.98380000000000001</v>
      </c>
      <c r="AR678" s="18">
        <v>0.79</v>
      </c>
    </row>
    <row r="679" spans="18:44" x14ac:dyDescent="0.25">
      <c r="R679">
        <v>378</v>
      </c>
      <c r="S679" t="s">
        <v>565</v>
      </c>
      <c r="T679">
        <v>118</v>
      </c>
      <c r="U679">
        <v>1</v>
      </c>
      <c r="V679" s="18">
        <v>0.86439999999999995</v>
      </c>
      <c r="W679" s="18">
        <v>0.66100000000000003</v>
      </c>
      <c r="X679" s="18">
        <v>26.648700000000002</v>
      </c>
      <c r="Y679" s="18">
        <v>14.361499999999999</v>
      </c>
      <c r="Z679" s="18">
        <v>14.361499999999999</v>
      </c>
      <c r="AO679" t="s">
        <v>557</v>
      </c>
      <c r="AP679" s="18">
        <v>0.32640000000000002</v>
      </c>
      <c r="AQ679" s="18">
        <v>0.28420000000000001</v>
      </c>
      <c r="AR679" s="18">
        <v>13.186999999999999</v>
      </c>
    </row>
    <row r="680" spans="18:44" x14ac:dyDescent="0.25">
      <c r="R680">
        <v>87</v>
      </c>
      <c r="S680" t="s">
        <v>274</v>
      </c>
      <c r="T680">
        <v>77</v>
      </c>
      <c r="U680">
        <v>0.93330000000000002</v>
      </c>
      <c r="V680" s="18">
        <v>0.71050000000000002</v>
      </c>
      <c r="W680" s="18">
        <v>0.45450000000000002</v>
      </c>
      <c r="X680" s="18">
        <v>7.8539000000000003</v>
      </c>
      <c r="Y680" s="18">
        <v>4.4901</v>
      </c>
      <c r="Z680" s="18">
        <v>4.4901</v>
      </c>
      <c r="AO680" t="s">
        <v>403</v>
      </c>
      <c r="AP680" s="18">
        <v>0.33979999999999999</v>
      </c>
      <c r="AQ680" s="18">
        <v>0.31630000000000003</v>
      </c>
      <c r="AR680" s="18">
        <v>10.826000000000001</v>
      </c>
    </row>
    <row r="681" spans="18:44" x14ac:dyDescent="0.25">
      <c r="R681">
        <v>370</v>
      </c>
      <c r="S681" t="s">
        <v>557</v>
      </c>
      <c r="T681">
        <v>117</v>
      </c>
      <c r="U681">
        <v>0.91300000000000003</v>
      </c>
      <c r="V681" s="18">
        <v>0.8448</v>
      </c>
      <c r="W681" s="18">
        <v>0.67520000000000002</v>
      </c>
      <c r="X681" s="18">
        <v>27.174299999999999</v>
      </c>
      <c r="Y681" s="18">
        <v>14.628399999999999</v>
      </c>
      <c r="Z681" s="18">
        <v>14.628399999999999</v>
      </c>
      <c r="AO681" t="s">
        <v>215</v>
      </c>
      <c r="AP681" s="18">
        <v>0.7893</v>
      </c>
      <c r="AQ681" s="18">
        <v>0.83199999999999996</v>
      </c>
      <c r="AR681" s="18">
        <v>1.8009999999999999</v>
      </c>
    </row>
    <row r="682" spans="18:44" x14ac:dyDescent="0.25">
      <c r="R682">
        <v>216</v>
      </c>
      <c r="S682" t="s">
        <v>403</v>
      </c>
      <c r="T682">
        <v>98</v>
      </c>
      <c r="U682">
        <v>1</v>
      </c>
      <c r="V682" s="18">
        <v>0.8367</v>
      </c>
      <c r="W682" s="18">
        <v>0.63270000000000004</v>
      </c>
      <c r="X682" s="18">
        <v>15.586499999999999</v>
      </c>
      <c r="Y682" s="18">
        <v>8.7675000000000001</v>
      </c>
      <c r="Z682" s="18">
        <v>8.7675000000000001</v>
      </c>
      <c r="AO682" t="s">
        <v>315</v>
      </c>
      <c r="AP682" s="18">
        <v>0.95440000000000003</v>
      </c>
      <c r="AQ682" s="18">
        <v>0.9647</v>
      </c>
      <c r="AR682" s="18">
        <v>0.82199999999999995</v>
      </c>
    </row>
    <row r="683" spans="18:44" x14ac:dyDescent="0.25">
      <c r="R683">
        <v>28</v>
      </c>
      <c r="S683" t="s">
        <v>215</v>
      </c>
      <c r="T683">
        <v>61</v>
      </c>
      <c r="U683">
        <v>1</v>
      </c>
      <c r="V683" s="18">
        <v>0.7</v>
      </c>
      <c r="W683" s="18">
        <v>0.39340000000000003</v>
      </c>
      <c r="X683" s="18">
        <v>38.635599999999997</v>
      </c>
      <c r="Y683" s="18">
        <v>17.723800000000001</v>
      </c>
      <c r="Z683" s="18">
        <v>17.723800000000001</v>
      </c>
      <c r="AO683" t="s">
        <v>749</v>
      </c>
      <c r="AP683" s="18">
        <v>0.96630000000000005</v>
      </c>
      <c r="AQ683" s="18">
        <v>0.95389999999999997</v>
      </c>
      <c r="AR683" s="18">
        <v>1.05</v>
      </c>
    </row>
    <row r="684" spans="18:44" x14ac:dyDescent="0.25">
      <c r="R684">
        <v>128</v>
      </c>
      <c r="S684" t="s">
        <v>315</v>
      </c>
      <c r="T684">
        <v>85</v>
      </c>
      <c r="U684">
        <v>0.94120000000000004</v>
      </c>
      <c r="V684" s="18">
        <v>0.90480000000000005</v>
      </c>
      <c r="W684" s="18">
        <v>0.76470000000000005</v>
      </c>
      <c r="X684" s="18">
        <v>14.5967</v>
      </c>
      <c r="Y684" s="18">
        <v>8.6706000000000003</v>
      </c>
      <c r="Z684" s="18">
        <v>8.6706000000000003</v>
      </c>
      <c r="AO684" t="s">
        <v>834</v>
      </c>
      <c r="AP684" s="18">
        <v>0.97389999999999999</v>
      </c>
      <c r="AQ684" s="18">
        <v>0.95920000000000005</v>
      </c>
      <c r="AR684" s="18">
        <v>0.86199999999999999</v>
      </c>
    </row>
    <row r="685" spans="18:44" x14ac:dyDescent="0.25">
      <c r="R685">
        <v>562</v>
      </c>
      <c r="S685" t="s">
        <v>749</v>
      </c>
      <c r="T685">
        <v>141</v>
      </c>
      <c r="U685">
        <v>0.92859999999999998</v>
      </c>
      <c r="V685" s="18">
        <v>0.78569999999999995</v>
      </c>
      <c r="W685" s="18">
        <v>0.59570000000000001</v>
      </c>
      <c r="X685" s="18">
        <v>23.8583</v>
      </c>
      <c r="Y685" s="18">
        <v>13.861800000000001</v>
      </c>
      <c r="Z685" s="18">
        <v>13.861800000000001</v>
      </c>
      <c r="AO685" t="s">
        <v>768</v>
      </c>
      <c r="AP685" s="18">
        <v>0.96009999999999995</v>
      </c>
      <c r="AQ685" s="18">
        <v>0.94440000000000002</v>
      </c>
      <c r="AR685" s="18">
        <v>1.024</v>
      </c>
    </row>
    <row r="686" spans="18:44" x14ac:dyDescent="0.25">
      <c r="R686">
        <v>647</v>
      </c>
      <c r="S686" t="s">
        <v>834</v>
      </c>
      <c r="T686">
        <v>153</v>
      </c>
      <c r="U686">
        <v>0.9667</v>
      </c>
      <c r="V686" s="18">
        <v>0.81579999999999997</v>
      </c>
      <c r="W686" s="18">
        <v>0.65359999999999996</v>
      </c>
      <c r="X686" s="18">
        <v>30.1614</v>
      </c>
      <c r="Y686" s="18">
        <v>16.555199999999999</v>
      </c>
      <c r="Z686" s="18">
        <v>16.555199999999999</v>
      </c>
      <c r="AO686" t="s">
        <v>1005</v>
      </c>
      <c r="AP686" s="18">
        <v>0.97909999999999997</v>
      </c>
      <c r="AQ686" s="18">
        <v>0.96619999999999995</v>
      </c>
      <c r="AR686" s="18">
        <v>0.89600000000000002</v>
      </c>
    </row>
    <row r="687" spans="18:44" x14ac:dyDescent="0.25">
      <c r="R687">
        <v>581</v>
      </c>
      <c r="S687" t="s">
        <v>768</v>
      </c>
      <c r="T687">
        <v>144</v>
      </c>
      <c r="U687">
        <v>0.96430000000000005</v>
      </c>
      <c r="V687" s="18">
        <v>0.75</v>
      </c>
      <c r="W687" s="18">
        <v>0.50690000000000002</v>
      </c>
      <c r="X687" s="18">
        <v>59.156500000000001</v>
      </c>
      <c r="Y687" s="18">
        <v>33.222499999999997</v>
      </c>
      <c r="Z687" s="18">
        <v>33.222499999999997</v>
      </c>
      <c r="AO687" t="s">
        <v>566</v>
      </c>
      <c r="AP687" s="18">
        <v>0.95199999999999996</v>
      </c>
      <c r="AQ687" s="18">
        <v>0.94279999999999997</v>
      </c>
      <c r="AR687" s="18">
        <v>1.0529999999999999</v>
      </c>
    </row>
    <row r="688" spans="18:44" x14ac:dyDescent="0.25">
      <c r="R688">
        <v>818</v>
      </c>
      <c r="S688" t="s">
        <v>1005</v>
      </c>
      <c r="T688">
        <v>185</v>
      </c>
      <c r="U688">
        <v>0.91890000000000005</v>
      </c>
      <c r="V688" s="18">
        <v>0.77170000000000005</v>
      </c>
      <c r="W688" s="18">
        <v>0.57299999999999995</v>
      </c>
      <c r="X688" s="18">
        <v>97.277600000000007</v>
      </c>
      <c r="Y688" s="18">
        <v>59.226399999999998</v>
      </c>
      <c r="Z688" s="18">
        <v>59.226399999999998</v>
      </c>
      <c r="AO688" t="s">
        <v>562</v>
      </c>
      <c r="AP688" s="18">
        <v>0.37269999999999998</v>
      </c>
      <c r="AQ688" s="18">
        <v>0.31359999999999999</v>
      </c>
      <c r="AR688" s="18">
        <v>10.250999999999999</v>
      </c>
    </row>
    <row r="689" spans="18:44" x14ac:dyDescent="0.25">
      <c r="R689">
        <v>379</v>
      </c>
      <c r="S689" t="s">
        <v>566</v>
      </c>
      <c r="T689">
        <v>118</v>
      </c>
      <c r="U689">
        <v>0.91300000000000003</v>
      </c>
      <c r="V689" s="18">
        <v>0.76270000000000004</v>
      </c>
      <c r="W689" s="18">
        <v>0.59319999999999995</v>
      </c>
      <c r="X689" s="18">
        <v>31.4588</v>
      </c>
      <c r="Y689" s="18">
        <v>17.1783</v>
      </c>
      <c r="Z689" s="18">
        <v>17.1783</v>
      </c>
      <c r="AO689" t="s">
        <v>253</v>
      </c>
      <c r="AP689" s="18">
        <v>0.9506</v>
      </c>
      <c r="AQ689" s="18">
        <v>0.96579999999999999</v>
      </c>
      <c r="AR689" s="18">
        <v>0.80400000000000005</v>
      </c>
    </row>
    <row r="690" spans="18:44" x14ac:dyDescent="0.25">
      <c r="R690">
        <v>375</v>
      </c>
      <c r="S690" t="s">
        <v>562</v>
      </c>
      <c r="T690">
        <v>118</v>
      </c>
      <c r="U690">
        <v>1</v>
      </c>
      <c r="V690" s="18">
        <v>0.86439999999999995</v>
      </c>
      <c r="W690" s="18">
        <v>0.76270000000000004</v>
      </c>
      <c r="X690" s="18">
        <v>42.639699999999998</v>
      </c>
      <c r="Y690" s="18">
        <v>22.465599999999998</v>
      </c>
      <c r="Z690" s="18">
        <v>22.465599999999998</v>
      </c>
      <c r="AO690" t="s">
        <v>634</v>
      </c>
      <c r="AP690" s="18">
        <v>0.35780000000000001</v>
      </c>
      <c r="AQ690" s="18">
        <v>0.32679999999999998</v>
      </c>
      <c r="AR690" s="18">
        <v>11.414999999999999</v>
      </c>
    </row>
    <row r="691" spans="18:44" x14ac:dyDescent="0.25">
      <c r="R691">
        <v>66</v>
      </c>
      <c r="S691" t="s">
        <v>253</v>
      </c>
      <c r="T691">
        <v>73</v>
      </c>
      <c r="U691">
        <v>1</v>
      </c>
      <c r="V691" s="18">
        <v>0.72219999999999995</v>
      </c>
      <c r="W691" s="18">
        <v>0.49320000000000003</v>
      </c>
      <c r="X691" s="18">
        <v>21.6951</v>
      </c>
      <c r="Y691" s="18">
        <v>10.5344</v>
      </c>
      <c r="Z691" s="18">
        <v>10.5344</v>
      </c>
      <c r="AO691" t="s">
        <v>226</v>
      </c>
      <c r="AP691" s="18">
        <v>0.33860000000000001</v>
      </c>
      <c r="AQ691" s="18">
        <v>0.37890000000000001</v>
      </c>
      <c r="AR691" s="18">
        <v>7.53</v>
      </c>
    </row>
    <row r="692" spans="18:44" x14ac:dyDescent="0.25">
      <c r="R692">
        <v>447</v>
      </c>
      <c r="S692" t="s">
        <v>634</v>
      </c>
      <c r="T692">
        <v>127</v>
      </c>
      <c r="U692">
        <v>0.96</v>
      </c>
      <c r="V692" s="18">
        <v>0.96830000000000005</v>
      </c>
      <c r="W692" s="18">
        <v>0.874</v>
      </c>
      <c r="X692" s="18">
        <v>35.147100000000002</v>
      </c>
      <c r="Y692" s="18">
        <v>18.0014</v>
      </c>
      <c r="Z692" s="18">
        <v>18.0014</v>
      </c>
      <c r="AO692" t="s">
        <v>294</v>
      </c>
      <c r="AP692" s="18">
        <v>0.97870000000000001</v>
      </c>
      <c r="AQ692" s="18">
        <v>0.9909</v>
      </c>
      <c r="AR692" s="18">
        <v>0.51300000000000001</v>
      </c>
    </row>
    <row r="693" spans="18:44" x14ac:dyDescent="0.25">
      <c r="R693">
        <v>39</v>
      </c>
      <c r="S693" t="s">
        <v>226</v>
      </c>
      <c r="T693">
        <v>64</v>
      </c>
      <c r="U693">
        <v>0.91669999999999996</v>
      </c>
      <c r="V693" s="18">
        <v>0.65620000000000001</v>
      </c>
      <c r="W693" s="18">
        <v>0.4219</v>
      </c>
      <c r="X693" s="18">
        <v>14.227399999999999</v>
      </c>
      <c r="Y693" s="18">
        <v>7.5914999999999999</v>
      </c>
      <c r="Z693" s="18">
        <v>7.5914999999999999</v>
      </c>
      <c r="AO693" t="s">
        <v>570</v>
      </c>
      <c r="AP693" s="18">
        <v>0.95350000000000001</v>
      </c>
      <c r="AQ693" s="18">
        <v>0.94489999999999996</v>
      </c>
      <c r="AR693" s="18">
        <v>1.121</v>
      </c>
    </row>
    <row r="694" spans="18:44" x14ac:dyDescent="0.25">
      <c r="R694">
        <v>107</v>
      </c>
      <c r="S694" t="s">
        <v>294</v>
      </c>
      <c r="T694">
        <v>82</v>
      </c>
      <c r="U694">
        <v>1</v>
      </c>
      <c r="V694" s="18">
        <v>0.78049999999999997</v>
      </c>
      <c r="W694" s="18">
        <v>0.47560000000000002</v>
      </c>
      <c r="X694" s="18">
        <v>36.0505</v>
      </c>
      <c r="Y694" s="18">
        <v>16.7882</v>
      </c>
      <c r="Z694" s="18">
        <v>16.7882</v>
      </c>
      <c r="AO694" t="s">
        <v>995</v>
      </c>
      <c r="AP694" s="18">
        <v>0.98899999999999999</v>
      </c>
      <c r="AQ694" s="18">
        <v>0.98370000000000002</v>
      </c>
      <c r="AR694" s="18">
        <v>0.55900000000000005</v>
      </c>
    </row>
    <row r="695" spans="18:44" x14ac:dyDescent="0.25">
      <c r="R695">
        <v>383</v>
      </c>
      <c r="S695" t="s">
        <v>570</v>
      </c>
      <c r="T695">
        <v>118</v>
      </c>
      <c r="U695">
        <v>0.91300000000000003</v>
      </c>
      <c r="V695" s="18">
        <v>0.76270000000000004</v>
      </c>
      <c r="W695" s="18">
        <v>0.47460000000000002</v>
      </c>
      <c r="X695" s="18">
        <v>61.238599999999998</v>
      </c>
      <c r="Y695" s="18">
        <v>34.239100000000001</v>
      </c>
      <c r="Z695" s="18">
        <v>34.239100000000001</v>
      </c>
      <c r="AO695" t="s">
        <v>520</v>
      </c>
      <c r="AP695" s="18">
        <v>0.96430000000000005</v>
      </c>
      <c r="AQ695" s="18">
        <v>0.96240000000000003</v>
      </c>
      <c r="AR695" s="18">
        <v>0.97399999999999998</v>
      </c>
    </row>
    <row r="696" spans="18:44" x14ac:dyDescent="0.25">
      <c r="R696">
        <v>808</v>
      </c>
      <c r="S696" t="s">
        <v>995</v>
      </c>
      <c r="T696">
        <v>184</v>
      </c>
      <c r="U696">
        <v>0.94440000000000002</v>
      </c>
      <c r="V696" s="18">
        <v>0.86960000000000004</v>
      </c>
      <c r="W696" s="18">
        <v>0.61409999999999998</v>
      </c>
      <c r="X696" s="18">
        <v>261.19920000000002</v>
      </c>
      <c r="Y696" s="18">
        <v>175.1541</v>
      </c>
      <c r="Z696" s="18">
        <v>100</v>
      </c>
      <c r="AO696" t="s">
        <v>254</v>
      </c>
      <c r="AP696" s="18">
        <v>0.98909999999999998</v>
      </c>
      <c r="AQ696" s="18">
        <v>1</v>
      </c>
      <c r="AR696" s="18">
        <v>0.317</v>
      </c>
    </row>
    <row r="697" spans="18:44" x14ac:dyDescent="0.25">
      <c r="R697">
        <v>333</v>
      </c>
      <c r="S697" t="s">
        <v>520</v>
      </c>
      <c r="T697">
        <v>113</v>
      </c>
      <c r="U697">
        <v>1</v>
      </c>
      <c r="V697" s="18">
        <v>0.83930000000000005</v>
      </c>
      <c r="W697" s="18">
        <v>0.67259999999999998</v>
      </c>
      <c r="X697" s="18">
        <v>25.308700000000002</v>
      </c>
      <c r="Y697" s="18">
        <v>13.7889</v>
      </c>
      <c r="Z697" s="18">
        <v>13.7889</v>
      </c>
      <c r="AO697" t="s">
        <v>526</v>
      </c>
      <c r="AP697" s="18">
        <v>0.95669999999999999</v>
      </c>
      <c r="AQ697" s="18">
        <v>0.95389999999999997</v>
      </c>
      <c r="AR697" s="18">
        <v>1.038</v>
      </c>
    </row>
    <row r="698" spans="18:44" x14ac:dyDescent="0.25">
      <c r="R698">
        <v>67</v>
      </c>
      <c r="S698" t="s">
        <v>254</v>
      </c>
      <c r="T698">
        <v>73</v>
      </c>
      <c r="U698">
        <v>1</v>
      </c>
      <c r="V698" s="18">
        <v>0.66669999999999996</v>
      </c>
      <c r="W698" s="18">
        <v>0.34250000000000003</v>
      </c>
      <c r="X698" s="18">
        <v>92.831699999999998</v>
      </c>
      <c r="Y698" s="18">
        <v>48.931100000000001</v>
      </c>
      <c r="Z698" s="18">
        <v>48.931100000000001</v>
      </c>
      <c r="AO698" t="s">
        <v>422</v>
      </c>
      <c r="AP698" s="18">
        <v>0.37819999999999998</v>
      </c>
      <c r="AQ698" s="18">
        <v>0.33660000000000001</v>
      </c>
      <c r="AR698" s="18">
        <v>9.032</v>
      </c>
    </row>
    <row r="699" spans="18:44" x14ac:dyDescent="0.25">
      <c r="R699">
        <v>339</v>
      </c>
      <c r="S699" t="s">
        <v>526</v>
      </c>
      <c r="T699">
        <v>114</v>
      </c>
      <c r="U699">
        <v>0.90910000000000002</v>
      </c>
      <c r="V699" s="18">
        <v>0.70179999999999998</v>
      </c>
      <c r="W699" s="18">
        <v>0.3947</v>
      </c>
      <c r="X699" s="18">
        <v>129.1686</v>
      </c>
      <c r="Y699" s="18">
        <v>74.548100000000005</v>
      </c>
      <c r="Z699" s="18">
        <v>74.548100000000005</v>
      </c>
      <c r="AO699" t="s">
        <v>941</v>
      </c>
      <c r="AP699" s="18">
        <v>0.97309999999999997</v>
      </c>
      <c r="AQ699" s="18">
        <v>0.95950000000000002</v>
      </c>
      <c r="AR699" s="18">
        <v>1.08</v>
      </c>
    </row>
    <row r="700" spans="18:44" x14ac:dyDescent="0.25">
      <c r="R700">
        <v>235</v>
      </c>
      <c r="S700" t="s">
        <v>422</v>
      </c>
      <c r="T700">
        <v>101</v>
      </c>
      <c r="U700">
        <v>0.95</v>
      </c>
      <c r="V700" s="18">
        <v>0.78</v>
      </c>
      <c r="W700" s="18">
        <v>0.68320000000000003</v>
      </c>
      <c r="X700" s="18">
        <v>39.008899999999997</v>
      </c>
      <c r="Y700" s="18">
        <v>20.239699999999999</v>
      </c>
      <c r="Z700" s="18">
        <v>20.239699999999999</v>
      </c>
      <c r="AO700" t="s">
        <v>247</v>
      </c>
      <c r="AP700" s="18">
        <v>0.30270000000000002</v>
      </c>
      <c r="AQ700" s="18">
        <v>0.3125</v>
      </c>
      <c r="AR700" s="18">
        <v>10.689</v>
      </c>
    </row>
    <row r="701" spans="18:44" x14ac:dyDescent="0.25">
      <c r="R701">
        <v>754</v>
      </c>
      <c r="S701" t="s">
        <v>941</v>
      </c>
      <c r="T701">
        <v>173</v>
      </c>
      <c r="U701">
        <v>1</v>
      </c>
      <c r="V701" s="18">
        <v>0.93020000000000003</v>
      </c>
      <c r="W701" s="18">
        <v>0.73409999999999997</v>
      </c>
      <c r="X701" s="18">
        <v>121.1752</v>
      </c>
      <c r="Y701" s="18">
        <v>73.139399999999995</v>
      </c>
      <c r="Z701" s="18">
        <v>73.139399999999995</v>
      </c>
      <c r="AO701" t="s">
        <v>994</v>
      </c>
      <c r="AP701" s="18">
        <v>0.98570000000000002</v>
      </c>
      <c r="AQ701" s="18">
        <v>0.97550000000000003</v>
      </c>
      <c r="AR701" s="18">
        <v>0.624</v>
      </c>
    </row>
    <row r="702" spans="18:44" x14ac:dyDescent="0.25">
      <c r="R702">
        <v>60</v>
      </c>
      <c r="S702" t="s">
        <v>247</v>
      </c>
      <c r="T702">
        <v>72</v>
      </c>
      <c r="U702">
        <v>1</v>
      </c>
      <c r="V702" s="18">
        <v>0.61109999999999998</v>
      </c>
      <c r="W702" s="18">
        <v>0.41670000000000001</v>
      </c>
      <c r="X702" s="18">
        <v>9.4318000000000008</v>
      </c>
      <c r="Y702" s="18">
        <v>7.1737000000000002</v>
      </c>
      <c r="Z702" s="18">
        <v>7.1737000000000002</v>
      </c>
      <c r="AO702" t="s">
        <v>831</v>
      </c>
      <c r="AP702" s="18">
        <v>0.95479999999999998</v>
      </c>
      <c r="AQ702" s="18">
        <v>0.93459999999999999</v>
      </c>
      <c r="AR702" s="18">
        <v>1.1859999999999999</v>
      </c>
    </row>
    <row r="703" spans="18:44" x14ac:dyDescent="0.25">
      <c r="R703">
        <v>807</v>
      </c>
      <c r="S703" t="s">
        <v>994</v>
      </c>
      <c r="T703">
        <v>184</v>
      </c>
      <c r="U703">
        <v>0.94440000000000002</v>
      </c>
      <c r="V703" s="18">
        <v>0.80430000000000001</v>
      </c>
      <c r="W703" s="18">
        <v>0.56520000000000004</v>
      </c>
      <c r="X703" s="18">
        <v>51.411700000000003</v>
      </c>
      <c r="Y703" s="18">
        <v>30.153300000000002</v>
      </c>
      <c r="Z703" s="18">
        <v>30.153300000000002</v>
      </c>
      <c r="AO703" t="s">
        <v>264</v>
      </c>
      <c r="AP703" s="18">
        <v>0.95069999999999999</v>
      </c>
      <c r="AQ703" s="18">
        <v>0.96050000000000002</v>
      </c>
      <c r="AR703" s="18">
        <v>0.79100000000000004</v>
      </c>
    </row>
    <row r="704" spans="18:44" x14ac:dyDescent="0.25">
      <c r="R704">
        <v>644</v>
      </c>
      <c r="S704" t="s">
        <v>831</v>
      </c>
      <c r="T704">
        <v>153</v>
      </c>
      <c r="U704">
        <v>1</v>
      </c>
      <c r="V704" s="18">
        <v>0.88160000000000005</v>
      </c>
      <c r="W704" s="18">
        <v>0.66010000000000002</v>
      </c>
      <c r="X704" s="18">
        <v>43.3123</v>
      </c>
      <c r="Y704" s="18">
        <v>24.486599999999999</v>
      </c>
      <c r="Z704" s="18">
        <v>24.486599999999999</v>
      </c>
      <c r="AO704" t="s">
        <v>918</v>
      </c>
      <c r="AP704" s="18">
        <v>0.95750000000000002</v>
      </c>
      <c r="AQ704" s="18">
        <v>0.92659999999999998</v>
      </c>
      <c r="AR704" s="18">
        <v>1.17</v>
      </c>
    </row>
    <row r="705" spans="18:44" x14ac:dyDescent="0.25">
      <c r="R705">
        <v>77</v>
      </c>
      <c r="S705" t="s">
        <v>264</v>
      </c>
      <c r="T705">
        <v>76</v>
      </c>
      <c r="U705">
        <v>1</v>
      </c>
      <c r="V705" s="18">
        <v>0.89470000000000005</v>
      </c>
      <c r="W705" s="18">
        <v>0.76319999999999999</v>
      </c>
      <c r="X705" s="18">
        <v>10.5524</v>
      </c>
      <c r="Y705" s="18">
        <v>6.1295999999999999</v>
      </c>
      <c r="Z705" s="18">
        <v>6.1295999999999999</v>
      </c>
      <c r="AO705" t="s">
        <v>876</v>
      </c>
      <c r="AP705" s="18">
        <v>0.32990000000000003</v>
      </c>
      <c r="AQ705" s="18">
        <v>0.24690000000000001</v>
      </c>
      <c r="AR705" s="18">
        <v>12.521000000000001</v>
      </c>
    </row>
    <row r="706" spans="18:44" x14ac:dyDescent="0.25">
      <c r="R706">
        <v>731</v>
      </c>
      <c r="S706" t="s">
        <v>918</v>
      </c>
      <c r="T706">
        <v>167</v>
      </c>
      <c r="U706">
        <v>0.90910000000000002</v>
      </c>
      <c r="V706" s="18">
        <v>0.68669999999999998</v>
      </c>
      <c r="W706" s="18">
        <v>0.51500000000000001</v>
      </c>
      <c r="X706" s="18">
        <v>75.945300000000003</v>
      </c>
      <c r="Y706" s="18">
        <v>44.734400000000001</v>
      </c>
      <c r="Z706" s="18">
        <v>44.734400000000001</v>
      </c>
      <c r="AO706" t="s">
        <v>385</v>
      </c>
      <c r="AP706" s="18">
        <v>0.32679999999999998</v>
      </c>
      <c r="AQ706" s="18">
        <v>0.32369999999999999</v>
      </c>
      <c r="AR706" s="18">
        <v>11.291</v>
      </c>
    </row>
    <row r="707" spans="18:44" x14ac:dyDescent="0.25">
      <c r="R707">
        <v>689</v>
      </c>
      <c r="S707" t="s">
        <v>876</v>
      </c>
      <c r="T707">
        <v>159</v>
      </c>
      <c r="U707">
        <v>1</v>
      </c>
      <c r="V707" s="18">
        <v>0.94940000000000002</v>
      </c>
      <c r="W707" s="18">
        <v>0.77990000000000004</v>
      </c>
      <c r="X707" s="18">
        <v>76.387500000000003</v>
      </c>
      <c r="Y707" s="18">
        <v>46.427900000000001</v>
      </c>
      <c r="Z707" s="18">
        <v>46.427900000000001</v>
      </c>
      <c r="AO707" t="s">
        <v>712</v>
      </c>
      <c r="AP707" s="18">
        <v>0.44419999999999998</v>
      </c>
      <c r="AQ707" s="18">
        <v>0.35770000000000002</v>
      </c>
      <c r="AR707" s="18">
        <v>9.2289999999999992</v>
      </c>
    </row>
    <row r="708" spans="18:44" x14ac:dyDescent="0.25">
      <c r="R708">
        <v>198</v>
      </c>
      <c r="S708" t="s">
        <v>385</v>
      </c>
      <c r="T708">
        <v>95</v>
      </c>
      <c r="U708">
        <v>0.94740000000000002</v>
      </c>
      <c r="V708" s="18">
        <v>0.78720000000000001</v>
      </c>
      <c r="W708" s="18">
        <v>0.52629999999999999</v>
      </c>
      <c r="X708" s="18">
        <v>20.119</v>
      </c>
      <c r="Y708" s="18">
        <v>12.1541</v>
      </c>
      <c r="Z708" s="18">
        <v>12.1541</v>
      </c>
      <c r="AO708" t="s">
        <v>750</v>
      </c>
      <c r="AP708" s="18">
        <v>0.85589999999999999</v>
      </c>
      <c r="AQ708" s="18">
        <v>0.82040000000000002</v>
      </c>
      <c r="AR708" s="18">
        <v>3.1779999999999999</v>
      </c>
    </row>
    <row r="709" spans="18:44" x14ac:dyDescent="0.25">
      <c r="R709">
        <v>525</v>
      </c>
      <c r="S709" t="s">
        <v>712</v>
      </c>
      <c r="T709">
        <v>137</v>
      </c>
      <c r="U709">
        <v>1</v>
      </c>
      <c r="V709" s="18">
        <v>0.91180000000000005</v>
      </c>
      <c r="W709" s="18">
        <v>0.68610000000000004</v>
      </c>
      <c r="X709" s="18">
        <v>392.00009999999997</v>
      </c>
      <c r="Y709" s="18">
        <v>272.90539999999999</v>
      </c>
      <c r="Z709" s="18">
        <v>100</v>
      </c>
      <c r="AO709" t="s">
        <v>559</v>
      </c>
      <c r="AP709" s="18">
        <v>0.95440000000000003</v>
      </c>
      <c r="AQ709" s="18">
        <v>0.9466</v>
      </c>
      <c r="AR709" s="18">
        <v>1.246</v>
      </c>
    </row>
    <row r="710" spans="18:44" x14ac:dyDescent="0.25">
      <c r="R710">
        <v>563</v>
      </c>
      <c r="S710" t="s">
        <v>750</v>
      </c>
      <c r="T710">
        <v>142</v>
      </c>
      <c r="U710">
        <v>1</v>
      </c>
      <c r="V710" s="18">
        <v>0.94369999999999998</v>
      </c>
      <c r="W710" s="18">
        <v>0.79579999999999995</v>
      </c>
      <c r="X710" s="18">
        <v>38.485700000000001</v>
      </c>
      <c r="Y710" s="18">
        <v>21.4468</v>
      </c>
      <c r="Z710" s="18">
        <v>21.4468</v>
      </c>
      <c r="AO710" t="s">
        <v>987</v>
      </c>
      <c r="AP710" s="18">
        <v>0.95020000000000004</v>
      </c>
      <c r="AQ710" s="18">
        <v>0.91069999999999995</v>
      </c>
      <c r="AR710" s="18">
        <v>1.419</v>
      </c>
    </row>
    <row r="711" spans="18:44" x14ac:dyDescent="0.25">
      <c r="R711">
        <v>372</v>
      </c>
      <c r="S711" t="s">
        <v>559</v>
      </c>
      <c r="T711">
        <v>117</v>
      </c>
      <c r="U711">
        <v>0.91300000000000003</v>
      </c>
      <c r="V711" s="18">
        <v>0.87929999999999997</v>
      </c>
      <c r="W711" s="18">
        <v>0.79490000000000005</v>
      </c>
      <c r="X711" s="18">
        <v>32.908799999999999</v>
      </c>
      <c r="Y711" s="18">
        <v>17.357500000000002</v>
      </c>
      <c r="Z711" s="18">
        <v>17.357500000000002</v>
      </c>
      <c r="AO711" t="s">
        <v>482</v>
      </c>
      <c r="AP711" s="18">
        <v>0.34789999999999999</v>
      </c>
      <c r="AQ711" s="18">
        <v>0.30790000000000001</v>
      </c>
      <c r="AR711" s="18">
        <v>9.2029999999999994</v>
      </c>
    </row>
    <row r="712" spans="18:44" x14ac:dyDescent="0.25">
      <c r="R712">
        <v>800</v>
      </c>
      <c r="S712" t="s">
        <v>987</v>
      </c>
      <c r="T712">
        <v>182</v>
      </c>
      <c r="U712">
        <v>0.94440000000000002</v>
      </c>
      <c r="V712" s="18">
        <v>0.80220000000000002</v>
      </c>
      <c r="W712" s="18">
        <v>0.61539999999999995</v>
      </c>
      <c r="X712" s="18">
        <v>61.447400000000002</v>
      </c>
      <c r="Y712" s="18">
        <v>34.814399999999999</v>
      </c>
      <c r="Z712" s="18">
        <v>34.814399999999999</v>
      </c>
      <c r="AO712" t="s">
        <v>959</v>
      </c>
      <c r="AP712" s="18">
        <v>0.95089999999999997</v>
      </c>
      <c r="AQ712" s="18">
        <v>0.92700000000000005</v>
      </c>
      <c r="AR712" s="18">
        <v>1.415</v>
      </c>
    </row>
    <row r="713" spans="18:44" x14ac:dyDescent="0.25">
      <c r="R713">
        <v>295</v>
      </c>
      <c r="S713" t="s">
        <v>482</v>
      </c>
      <c r="T713">
        <v>108</v>
      </c>
      <c r="U713">
        <v>1</v>
      </c>
      <c r="V713" s="18">
        <v>0.90739999999999998</v>
      </c>
      <c r="W713" s="18">
        <v>0.80559999999999998</v>
      </c>
      <c r="X713" s="18">
        <v>42.073999999999998</v>
      </c>
      <c r="Y713" s="18">
        <v>21.459099999999999</v>
      </c>
      <c r="Z713" s="18">
        <v>21.459099999999999</v>
      </c>
      <c r="AO713" t="s">
        <v>407</v>
      </c>
      <c r="AP713" s="18">
        <v>0.9536</v>
      </c>
      <c r="AQ713" s="18">
        <v>0.95199999999999996</v>
      </c>
      <c r="AR713" s="18">
        <v>1.069</v>
      </c>
    </row>
    <row r="714" spans="18:44" x14ac:dyDescent="0.25">
      <c r="R714">
        <v>772</v>
      </c>
      <c r="S714" t="s">
        <v>959</v>
      </c>
      <c r="T714">
        <v>178</v>
      </c>
      <c r="U714">
        <v>0.94289999999999996</v>
      </c>
      <c r="V714" s="18">
        <v>0.87639999999999996</v>
      </c>
      <c r="W714" s="18">
        <v>0.66290000000000004</v>
      </c>
      <c r="X714" s="18">
        <v>87.708699999999993</v>
      </c>
      <c r="Y714" s="18">
        <v>51.851799999999997</v>
      </c>
      <c r="Z714" s="18">
        <v>51.851799999999997</v>
      </c>
      <c r="AO714" t="s">
        <v>379</v>
      </c>
      <c r="AP714" s="18">
        <v>0.88090000000000002</v>
      </c>
      <c r="AQ714" s="18">
        <v>0.87770000000000004</v>
      </c>
      <c r="AR714" s="18">
        <v>1.5580000000000001</v>
      </c>
    </row>
    <row r="715" spans="18:44" x14ac:dyDescent="0.25">
      <c r="R715">
        <v>220</v>
      </c>
      <c r="S715" t="s">
        <v>407</v>
      </c>
      <c r="T715">
        <v>99</v>
      </c>
      <c r="U715">
        <v>1</v>
      </c>
      <c r="V715" s="18">
        <v>0.91839999999999999</v>
      </c>
      <c r="W715" s="18">
        <v>0.73740000000000006</v>
      </c>
      <c r="X715" s="18">
        <v>28.777999999999999</v>
      </c>
      <c r="Y715" s="18">
        <v>14.9351</v>
      </c>
      <c r="Z715" s="18">
        <v>14.9351</v>
      </c>
      <c r="AO715" t="s">
        <v>362</v>
      </c>
      <c r="AP715" s="18">
        <v>0.94569999999999999</v>
      </c>
      <c r="AQ715" s="18">
        <v>0.94289999999999996</v>
      </c>
      <c r="AR715" s="18">
        <v>0.95199999999999996</v>
      </c>
    </row>
    <row r="716" spans="18:44" x14ac:dyDescent="0.25">
      <c r="R716">
        <v>192</v>
      </c>
      <c r="S716" t="s">
        <v>379</v>
      </c>
      <c r="T716">
        <v>94</v>
      </c>
      <c r="U716">
        <v>0.94440000000000002</v>
      </c>
      <c r="V716" s="18">
        <v>0.82979999999999998</v>
      </c>
      <c r="W716" s="18">
        <v>0.64890000000000003</v>
      </c>
      <c r="X716" s="18">
        <v>19.956099999999999</v>
      </c>
      <c r="Y716" s="18">
        <v>12.8668</v>
      </c>
      <c r="Z716" s="18">
        <v>12.8668</v>
      </c>
      <c r="AO716" t="s">
        <v>928</v>
      </c>
      <c r="AP716" s="18">
        <v>0.69589999999999996</v>
      </c>
      <c r="AQ716" s="18">
        <v>0.625</v>
      </c>
      <c r="AR716" s="18">
        <v>7.7789999999999999</v>
      </c>
    </row>
    <row r="717" spans="18:44" x14ac:dyDescent="0.25">
      <c r="R717">
        <v>175</v>
      </c>
      <c r="S717" t="s">
        <v>362</v>
      </c>
      <c r="T717">
        <v>92</v>
      </c>
      <c r="U717">
        <v>0.94440000000000002</v>
      </c>
      <c r="V717" s="18">
        <v>0.86960000000000004</v>
      </c>
      <c r="W717" s="18">
        <v>0.73909999999999998</v>
      </c>
      <c r="X717" s="18">
        <v>25.0534</v>
      </c>
      <c r="Y717" s="18">
        <v>13.5581</v>
      </c>
      <c r="Z717" s="18">
        <v>13.5581</v>
      </c>
      <c r="AO717" t="s">
        <v>575</v>
      </c>
      <c r="AP717" s="18">
        <v>0.32750000000000001</v>
      </c>
      <c r="AQ717" s="18">
        <v>0.31359999999999999</v>
      </c>
      <c r="AR717" s="18">
        <v>12.388</v>
      </c>
    </row>
    <row r="718" spans="18:44" x14ac:dyDescent="0.25">
      <c r="R718">
        <v>741</v>
      </c>
      <c r="S718" t="s">
        <v>928</v>
      </c>
      <c r="T718">
        <v>170</v>
      </c>
      <c r="U718">
        <v>0.91180000000000005</v>
      </c>
      <c r="V718" s="18">
        <v>0.54120000000000001</v>
      </c>
      <c r="W718" s="18">
        <v>0.29409999999999997</v>
      </c>
      <c r="X718" s="18">
        <v>98.842200000000005</v>
      </c>
      <c r="Y718" s="18">
        <v>59.447099999999999</v>
      </c>
      <c r="Z718" s="18">
        <v>59.447099999999999</v>
      </c>
      <c r="AO718" t="s">
        <v>953</v>
      </c>
      <c r="AP718" s="18">
        <v>0.97740000000000005</v>
      </c>
      <c r="AQ718" s="18">
        <v>0.96589999999999998</v>
      </c>
      <c r="AR718" s="18">
        <v>0.872</v>
      </c>
    </row>
    <row r="719" spans="18:44" x14ac:dyDescent="0.25">
      <c r="R719">
        <v>388</v>
      </c>
      <c r="S719" t="s">
        <v>575</v>
      </c>
      <c r="T719">
        <v>118</v>
      </c>
      <c r="U719">
        <v>1</v>
      </c>
      <c r="V719" s="18">
        <v>0.81359999999999999</v>
      </c>
      <c r="W719" s="18">
        <v>0.75419999999999998</v>
      </c>
      <c r="X719" s="18">
        <v>55.487400000000001</v>
      </c>
      <c r="Y719" s="18">
        <v>29.693100000000001</v>
      </c>
      <c r="Z719" s="18">
        <v>29.693100000000001</v>
      </c>
      <c r="AO719" t="s">
        <v>956</v>
      </c>
      <c r="AP719" s="18">
        <v>0.34820000000000001</v>
      </c>
      <c r="AQ719" s="18">
        <v>0.23730000000000001</v>
      </c>
      <c r="AR719" s="18">
        <v>13.345000000000001</v>
      </c>
    </row>
    <row r="720" spans="18:44" x14ac:dyDescent="0.25">
      <c r="R720">
        <v>766</v>
      </c>
      <c r="S720" t="s">
        <v>953</v>
      </c>
      <c r="T720">
        <v>176</v>
      </c>
      <c r="U720">
        <v>0.9143</v>
      </c>
      <c r="V720" s="18">
        <v>0.76139999999999997</v>
      </c>
      <c r="W720" s="18">
        <v>0.56820000000000004</v>
      </c>
      <c r="X720" s="18">
        <v>42.8718</v>
      </c>
      <c r="Y720" s="18">
        <v>24.482500000000002</v>
      </c>
      <c r="Z720" s="18">
        <v>24.482500000000002</v>
      </c>
      <c r="AO720" t="s">
        <v>427</v>
      </c>
      <c r="AP720" s="18">
        <v>0.33529999999999999</v>
      </c>
      <c r="AQ720" s="18">
        <v>0.30640000000000001</v>
      </c>
      <c r="AR720" s="18">
        <v>9.8629999999999995</v>
      </c>
    </row>
    <row r="721" spans="18:44" x14ac:dyDescent="0.25">
      <c r="R721">
        <v>769</v>
      </c>
      <c r="S721" t="s">
        <v>956</v>
      </c>
      <c r="T721">
        <v>177</v>
      </c>
      <c r="U721">
        <v>0.9143</v>
      </c>
      <c r="V721" s="18">
        <v>0.61360000000000003</v>
      </c>
      <c r="W721" s="18">
        <v>0.45760000000000001</v>
      </c>
      <c r="X721" s="18">
        <v>47.944000000000003</v>
      </c>
      <c r="Y721" s="18">
        <v>27.709499999999998</v>
      </c>
      <c r="Z721" s="18">
        <v>27.709499999999998</v>
      </c>
      <c r="AO721" t="s">
        <v>609</v>
      </c>
      <c r="AP721" s="18">
        <v>0.96689999999999998</v>
      </c>
      <c r="AQ721" s="18">
        <v>0.95730000000000004</v>
      </c>
      <c r="AR721" s="18">
        <v>0.878</v>
      </c>
    </row>
    <row r="722" spans="18:44" x14ac:dyDescent="0.25">
      <c r="R722">
        <v>240</v>
      </c>
      <c r="S722" t="s">
        <v>427</v>
      </c>
      <c r="T722">
        <v>102</v>
      </c>
      <c r="U722">
        <v>1</v>
      </c>
      <c r="V722" s="18">
        <v>0.88239999999999996</v>
      </c>
      <c r="W722" s="18">
        <v>0.84309999999999996</v>
      </c>
      <c r="X722" s="18">
        <v>32.416899999999998</v>
      </c>
      <c r="Y722" s="18">
        <v>16.459900000000001</v>
      </c>
      <c r="Z722" s="18">
        <v>16.459900000000001</v>
      </c>
      <c r="AO722" t="s">
        <v>296</v>
      </c>
      <c r="AP722" s="18">
        <v>0.40949999999999998</v>
      </c>
      <c r="AQ722" s="18">
        <v>0.41160000000000002</v>
      </c>
      <c r="AR722" s="18">
        <v>9.8740000000000006</v>
      </c>
    </row>
    <row r="723" spans="18:44" x14ac:dyDescent="0.25">
      <c r="R723">
        <v>422</v>
      </c>
      <c r="S723" t="s">
        <v>609</v>
      </c>
      <c r="T723">
        <v>123</v>
      </c>
      <c r="U723">
        <v>0.91669999999999996</v>
      </c>
      <c r="V723" s="18">
        <v>0.63929999999999998</v>
      </c>
      <c r="W723" s="18">
        <v>0.47149999999999997</v>
      </c>
      <c r="X723" s="18">
        <v>30.468900000000001</v>
      </c>
      <c r="Y723" s="18">
        <v>17.251999999999999</v>
      </c>
      <c r="Z723" s="18">
        <v>17.251999999999999</v>
      </c>
      <c r="AO723" t="s">
        <v>478</v>
      </c>
      <c r="AP723" s="18">
        <v>0.95740000000000003</v>
      </c>
      <c r="AQ723" s="18">
        <v>0.95369999999999999</v>
      </c>
      <c r="AR723" s="18">
        <v>0.91700000000000004</v>
      </c>
    </row>
    <row r="724" spans="18:44" x14ac:dyDescent="0.25">
      <c r="R724">
        <v>109</v>
      </c>
      <c r="S724" t="s">
        <v>296</v>
      </c>
      <c r="T724">
        <v>82</v>
      </c>
      <c r="U724">
        <v>0.9375</v>
      </c>
      <c r="V724" s="18">
        <v>0.878</v>
      </c>
      <c r="W724" s="18">
        <v>0.6341</v>
      </c>
      <c r="X724" s="18">
        <v>8.9214000000000002</v>
      </c>
      <c r="Y724" s="18">
        <v>5.3471000000000002</v>
      </c>
      <c r="Z724" s="18">
        <v>5.3471000000000002</v>
      </c>
      <c r="AO724" t="s">
        <v>451</v>
      </c>
      <c r="AP724" s="18">
        <v>0.36559999999999998</v>
      </c>
      <c r="AQ724" s="18">
        <v>0.34760000000000002</v>
      </c>
      <c r="AR724" s="18">
        <v>10.742000000000001</v>
      </c>
    </row>
    <row r="725" spans="18:44" x14ac:dyDescent="0.25">
      <c r="R725">
        <v>291</v>
      </c>
      <c r="S725" t="s">
        <v>478</v>
      </c>
      <c r="T725">
        <v>108</v>
      </c>
      <c r="U725">
        <v>1</v>
      </c>
      <c r="V725" s="18">
        <v>0.88890000000000002</v>
      </c>
      <c r="W725" s="18">
        <v>0.79630000000000001</v>
      </c>
      <c r="X725" s="18">
        <v>32.1173</v>
      </c>
      <c r="Y725" s="18">
        <v>16.394200000000001</v>
      </c>
      <c r="Z725" s="18">
        <v>16.394200000000001</v>
      </c>
      <c r="AO725" t="s">
        <v>608</v>
      </c>
      <c r="AP725" s="18">
        <v>0.36559999999999998</v>
      </c>
      <c r="AQ725" s="18">
        <v>0.33939999999999998</v>
      </c>
      <c r="AR725" s="18">
        <v>12.569000000000001</v>
      </c>
    </row>
    <row r="726" spans="18:44" x14ac:dyDescent="0.25">
      <c r="R726">
        <v>264</v>
      </c>
      <c r="S726" t="s">
        <v>451</v>
      </c>
      <c r="T726">
        <v>105</v>
      </c>
      <c r="U726">
        <v>0.95240000000000002</v>
      </c>
      <c r="V726" s="18">
        <v>0.86539999999999995</v>
      </c>
      <c r="W726" s="18">
        <v>0.73329999999999995</v>
      </c>
      <c r="X726" s="18">
        <v>11.476100000000001</v>
      </c>
      <c r="Y726" s="18">
        <v>6.1345999999999998</v>
      </c>
      <c r="Z726" s="18">
        <v>6.1345999999999998</v>
      </c>
      <c r="AO726" t="s">
        <v>671</v>
      </c>
      <c r="AP726" s="18">
        <v>0.97270000000000001</v>
      </c>
      <c r="AQ726" s="18">
        <v>0.96399999999999997</v>
      </c>
      <c r="AR726" s="18">
        <v>0.79</v>
      </c>
    </row>
    <row r="727" spans="18:44" x14ac:dyDescent="0.25">
      <c r="R727">
        <v>421</v>
      </c>
      <c r="S727" t="s">
        <v>608</v>
      </c>
      <c r="T727">
        <v>123</v>
      </c>
      <c r="U727">
        <v>0.91669999999999996</v>
      </c>
      <c r="V727" s="18">
        <v>0.67210000000000003</v>
      </c>
      <c r="W727" s="18">
        <v>0.439</v>
      </c>
      <c r="X727" s="18">
        <v>109.1561</v>
      </c>
      <c r="Y727" s="18">
        <v>66.109300000000005</v>
      </c>
      <c r="Z727" s="18">
        <v>66.109300000000005</v>
      </c>
      <c r="AO727" t="s">
        <v>823</v>
      </c>
      <c r="AP727" s="18">
        <v>0.35749999999999998</v>
      </c>
      <c r="AQ727" s="18">
        <v>0.2974</v>
      </c>
      <c r="AR727" s="18">
        <v>12.461</v>
      </c>
    </row>
    <row r="728" spans="18:44" x14ac:dyDescent="0.25">
      <c r="R728">
        <v>484</v>
      </c>
      <c r="S728" t="s">
        <v>671</v>
      </c>
      <c r="T728">
        <v>132</v>
      </c>
      <c r="U728">
        <v>1</v>
      </c>
      <c r="V728" s="18">
        <v>0.92420000000000002</v>
      </c>
      <c r="W728" s="18">
        <v>0.82579999999999998</v>
      </c>
      <c r="X728" s="18">
        <v>37.3279</v>
      </c>
      <c r="Y728" s="18">
        <v>19.9618</v>
      </c>
      <c r="Z728" s="18">
        <v>19.9618</v>
      </c>
      <c r="AO728" t="s">
        <v>242</v>
      </c>
      <c r="AP728" s="18">
        <v>0.52129999999999999</v>
      </c>
      <c r="AQ728" s="18">
        <v>0.55800000000000005</v>
      </c>
      <c r="AR728" s="18">
        <v>5.4530000000000003</v>
      </c>
    </row>
    <row r="729" spans="18:44" x14ac:dyDescent="0.25">
      <c r="R729">
        <v>636</v>
      </c>
      <c r="S729" t="s">
        <v>823</v>
      </c>
      <c r="T729">
        <v>153</v>
      </c>
      <c r="U729">
        <v>1</v>
      </c>
      <c r="V729" s="18">
        <v>0.94740000000000002</v>
      </c>
      <c r="W729" s="18">
        <v>0.81699999999999995</v>
      </c>
      <c r="X729" s="18">
        <v>27.98</v>
      </c>
      <c r="Y729" s="18">
        <v>15.0793</v>
      </c>
      <c r="Z729" s="18">
        <v>15.0793</v>
      </c>
      <c r="AO729" t="s">
        <v>972</v>
      </c>
      <c r="AP729" s="18">
        <v>0.98750000000000004</v>
      </c>
      <c r="AQ729" s="18">
        <v>0.98060000000000003</v>
      </c>
      <c r="AR729" s="18">
        <v>0.59</v>
      </c>
    </row>
    <row r="730" spans="18:44" x14ac:dyDescent="0.25">
      <c r="R730">
        <v>55</v>
      </c>
      <c r="S730" t="s">
        <v>242</v>
      </c>
      <c r="T730">
        <v>69</v>
      </c>
      <c r="U730">
        <v>1</v>
      </c>
      <c r="V730" s="18">
        <v>0.79410000000000003</v>
      </c>
      <c r="W730" s="18">
        <v>0.57969999999999999</v>
      </c>
      <c r="X730" s="18">
        <v>8.7372999999999994</v>
      </c>
      <c r="Y730" s="18">
        <v>5.1707999999999998</v>
      </c>
      <c r="Z730" s="18">
        <v>5.1707999999999998</v>
      </c>
      <c r="AO730" t="s">
        <v>801</v>
      </c>
      <c r="AP730" s="18">
        <v>0.94359999999999999</v>
      </c>
      <c r="AQ730" s="18">
        <v>0.92169999999999996</v>
      </c>
      <c r="AR730" s="18">
        <v>1.5329999999999999</v>
      </c>
    </row>
    <row r="731" spans="18:44" x14ac:dyDescent="0.25">
      <c r="R731">
        <v>785</v>
      </c>
      <c r="S731" t="s">
        <v>972</v>
      </c>
      <c r="T731">
        <v>180</v>
      </c>
      <c r="U731">
        <v>0.91669999999999996</v>
      </c>
      <c r="V731" s="18">
        <v>0.8</v>
      </c>
      <c r="W731" s="18">
        <v>0.57779999999999998</v>
      </c>
      <c r="X731" s="18">
        <v>61.409599999999998</v>
      </c>
      <c r="Y731" s="18">
        <v>35.623800000000003</v>
      </c>
      <c r="Z731" s="18">
        <v>35.623800000000003</v>
      </c>
      <c r="AO731" t="s">
        <v>856</v>
      </c>
      <c r="AP731" s="18">
        <v>0.97640000000000005</v>
      </c>
      <c r="AQ731" s="18">
        <v>0.9728</v>
      </c>
      <c r="AR731" s="18">
        <v>0.81299999999999994</v>
      </c>
    </row>
    <row r="732" spans="18:44" x14ac:dyDescent="0.25">
      <c r="R732">
        <v>614</v>
      </c>
      <c r="S732" t="s">
        <v>801</v>
      </c>
      <c r="T732">
        <v>150</v>
      </c>
      <c r="U732">
        <v>0.9</v>
      </c>
      <c r="V732" s="18">
        <v>0.81330000000000002</v>
      </c>
      <c r="W732" s="18">
        <v>0.61329999999999996</v>
      </c>
      <c r="X732" s="18">
        <v>94.492999999999995</v>
      </c>
      <c r="Y732" s="18">
        <v>55.7956</v>
      </c>
      <c r="Z732" s="18">
        <v>55.7956</v>
      </c>
      <c r="AO732" t="s">
        <v>643</v>
      </c>
      <c r="AP732" s="18">
        <v>0.3468</v>
      </c>
      <c r="AQ732" s="18">
        <v>0.31840000000000002</v>
      </c>
      <c r="AR732" s="18">
        <v>12.555</v>
      </c>
    </row>
    <row r="733" spans="18:44" x14ac:dyDescent="0.25">
      <c r="R733">
        <v>669</v>
      </c>
      <c r="S733" t="s">
        <v>856</v>
      </c>
      <c r="T733">
        <v>156</v>
      </c>
      <c r="U733">
        <v>0.9355</v>
      </c>
      <c r="V733" s="18">
        <v>0.78210000000000002</v>
      </c>
      <c r="W733" s="18">
        <v>0.67949999999999999</v>
      </c>
      <c r="X733" s="18">
        <v>57.292299999999997</v>
      </c>
      <c r="Y733" s="18">
        <v>32.999499999999998</v>
      </c>
      <c r="Z733" s="18">
        <v>32.999499999999998</v>
      </c>
      <c r="AO733" t="s">
        <v>224</v>
      </c>
      <c r="AP733" s="18">
        <v>0.95640000000000003</v>
      </c>
      <c r="AQ733" s="18">
        <v>0.98050000000000004</v>
      </c>
      <c r="AR733" s="18">
        <v>0.72499999999999998</v>
      </c>
    </row>
    <row r="734" spans="18:44" x14ac:dyDescent="0.25">
      <c r="R734">
        <v>456</v>
      </c>
      <c r="S734" t="s">
        <v>643</v>
      </c>
      <c r="T734">
        <v>128</v>
      </c>
      <c r="U734">
        <v>0.96</v>
      </c>
      <c r="V734" s="18">
        <v>0.625</v>
      </c>
      <c r="W734" s="18">
        <v>0.39839999999999998</v>
      </c>
      <c r="X734" s="18">
        <v>20.8523</v>
      </c>
      <c r="Y734" s="18">
        <v>12.3619</v>
      </c>
      <c r="Z734" s="18">
        <v>12.3619</v>
      </c>
      <c r="AO734" t="s">
        <v>965</v>
      </c>
      <c r="AP734" s="18">
        <v>0.98229999999999995</v>
      </c>
      <c r="AQ734" s="18">
        <v>0.97489999999999999</v>
      </c>
      <c r="AR734" s="18">
        <v>0.79100000000000004</v>
      </c>
    </row>
    <row r="735" spans="18:44" x14ac:dyDescent="0.25">
      <c r="R735">
        <v>37</v>
      </c>
      <c r="S735" t="s">
        <v>224</v>
      </c>
      <c r="T735">
        <v>64</v>
      </c>
      <c r="U735">
        <v>1</v>
      </c>
      <c r="V735" s="18">
        <v>0.90620000000000001</v>
      </c>
      <c r="W735" s="18">
        <v>0.76559999999999995</v>
      </c>
      <c r="X735" s="18">
        <v>9.4831000000000003</v>
      </c>
      <c r="Y735" s="18">
        <v>5.8367000000000004</v>
      </c>
      <c r="Z735" s="18">
        <v>5.8367000000000004</v>
      </c>
      <c r="AO735" t="s">
        <v>811</v>
      </c>
      <c r="AP735" s="18">
        <v>0.97870000000000001</v>
      </c>
      <c r="AQ735" s="18">
        <v>0.97199999999999998</v>
      </c>
      <c r="AR735" s="18">
        <v>0.81299999999999994</v>
      </c>
    </row>
    <row r="736" spans="18:44" x14ac:dyDescent="0.25">
      <c r="R736">
        <v>778</v>
      </c>
      <c r="S736" t="s">
        <v>965</v>
      </c>
      <c r="T736">
        <v>179</v>
      </c>
      <c r="U736">
        <v>0.9143</v>
      </c>
      <c r="V736" s="18">
        <v>0.77529999999999999</v>
      </c>
      <c r="W736" s="18">
        <v>0.55869999999999997</v>
      </c>
      <c r="X736" s="18">
        <v>47.781300000000002</v>
      </c>
      <c r="Y736" s="18">
        <v>27.403600000000001</v>
      </c>
      <c r="Z736" s="18">
        <v>27.403600000000001</v>
      </c>
      <c r="AO736" t="s">
        <v>678</v>
      </c>
      <c r="AP736" s="18">
        <v>0.249</v>
      </c>
      <c r="AQ736" s="18">
        <v>0.19170000000000001</v>
      </c>
      <c r="AR736" s="18">
        <v>13.163</v>
      </c>
    </row>
    <row r="737" spans="18:44" x14ac:dyDescent="0.25">
      <c r="R737">
        <v>624</v>
      </c>
      <c r="S737" t="s">
        <v>811</v>
      </c>
      <c r="T737">
        <v>152</v>
      </c>
      <c r="U737">
        <v>0.9667</v>
      </c>
      <c r="V737" s="18">
        <v>0.89470000000000005</v>
      </c>
      <c r="W737" s="18">
        <v>0.81579999999999997</v>
      </c>
      <c r="X737" s="18">
        <v>40.675800000000002</v>
      </c>
      <c r="Y737" s="18">
        <v>23.651199999999999</v>
      </c>
      <c r="Z737" s="18">
        <v>23.651199999999999</v>
      </c>
      <c r="AO737" t="s">
        <v>754</v>
      </c>
      <c r="AP737" s="18">
        <v>0.97399999999999998</v>
      </c>
      <c r="AQ737" s="18">
        <v>0.96830000000000005</v>
      </c>
      <c r="AR737" s="18">
        <v>0.83599999999999997</v>
      </c>
    </row>
    <row r="738" spans="18:44" x14ac:dyDescent="0.25">
      <c r="R738">
        <v>491</v>
      </c>
      <c r="S738" t="s">
        <v>678</v>
      </c>
      <c r="T738">
        <v>133</v>
      </c>
      <c r="U738">
        <v>1</v>
      </c>
      <c r="V738" s="18">
        <v>0.96970000000000001</v>
      </c>
      <c r="W738" s="18">
        <v>0.75939999999999996</v>
      </c>
      <c r="X738" s="18">
        <v>22.242100000000001</v>
      </c>
      <c r="Y738" s="18">
        <v>13.778499999999999</v>
      </c>
      <c r="Z738" s="18">
        <v>13.778499999999999</v>
      </c>
      <c r="AO738" t="s">
        <v>504</v>
      </c>
      <c r="AP738" s="18">
        <v>0.30070000000000002</v>
      </c>
      <c r="AQ738" s="18">
        <v>0.27500000000000002</v>
      </c>
      <c r="AR738" s="18">
        <v>13.282999999999999</v>
      </c>
    </row>
    <row r="739" spans="18:44" x14ac:dyDescent="0.25">
      <c r="R739">
        <v>567</v>
      </c>
      <c r="S739" t="s">
        <v>754</v>
      </c>
      <c r="T739">
        <v>142</v>
      </c>
      <c r="U739">
        <v>1</v>
      </c>
      <c r="V739" s="18">
        <v>0.94369999999999998</v>
      </c>
      <c r="W739" s="18">
        <v>0.89439999999999997</v>
      </c>
      <c r="X739" s="18">
        <v>35.167000000000002</v>
      </c>
      <c r="Y739" s="18">
        <v>19.605699999999999</v>
      </c>
      <c r="Z739" s="18">
        <v>19.605699999999999</v>
      </c>
      <c r="AO739" t="s">
        <v>738</v>
      </c>
      <c r="AP739" s="18">
        <v>0.30980000000000002</v>
      </c>
      <c r="AQ739" s="18">
        <v>0.24460000000000001</v>
      </c>
      <c r="AR739" s="18">
        <v>14.95</v>
      </c>
    </row>
    <row r="740" spans="18:44" x14ac:dyDescent="0.25">
      <c r="R740">
        <v>317</v>
      </c>
      <c r="S740" t="s">
        <v>504</v>
      </c>
      <c r="T740">
        <v>110</v>
      </c>
      <c r="U740">
        <v>0.95450000000000002</v>
      </c>
      <c r="V740" s="18">
        <v>0.78180000000000005</v>
      </c>
      <c r="W740" s="18">
        <v>0.48180000000000001</v>
      </c>
      <c r="X740" s="18">
        <v>20.220199999999998</v>
      </c>
      <c r="Y740" s="18">
        <v>11.286300000000001</v>
      </c>
      <c r="Z740" s="18">
        <v>11.286300000000001</v>
      </c>
      <c r="AO740" t="s">
        <v>536</v>
      </c>
      <c r="AP740" s="18">
        <v>0.3614</v>
      </c>
      <c r="AQ740" s="18">
        <v>0.30649999999999999</v>
      </c>
      <c r="AR740" s="18">
        <v>9.8819999999999997</v>
      </c>
    </row>
    <row r="741" spans="18:44" x14ac:dyDescent="0.25">
      <c r="R741">
        <v>551</v>
      </c>
      <c r="S741" t="s">
        <v>738</v>
      </c>
      <c r="T741">
        <v>140</v>
      </c>
      <c r="U741">
        <v>0.92859999999999998</v>
      </c>
      <c r="V741" s="18">
        <v>0.7429</v>
      </c>
      <c r="W741" s="18">
        <v>0.55000000000000004</v>
      </c>
      <c r="X741" s="18">
        <v>32.957799999999999</v>
      </c>
      <c r="Y741" s="18">
        <v>17.9999</v>
      </c>
      <c r="Z741" s="18">
        <v>17.9999</v>
      </c>
      <c r="AO741" t="s">
        <v>762</v>
      </c>
      <c r="AP741" s="18">
        <v>0.89270000000000005</v>
      </c>
      <c r="AQ741" s="18">
        <v>0.85140000000000005</v>
      </c>
      <c r="AR741" s="18">
        <v>1.9350000000000001</v>
      </c>
    </row>
    <row r="742" spans="18:44" x14ac:dyDescent="0.25">
      <c r="R742">
        <v>349</v>
      </c>
      <c r="S742" t="s">
        <v>536</v>
      </c>
      <c r="T742">
        <v>115</v>
      </c>
      <c r="U742">
        <v>1</v>
      </c>
      <c r="V742" s="18">
        <v>0.92979999999999996</v>
      </c>
      <c r="W742" s="18">
        <v>0.8609</v>
      </c>
      <c r="X742" s="18">
        <v>49.191200000000002</v>
      </c>
      <c r="Y742" s="18">
        <v>26.228400000000001</v>
      </c>
      <c r="Z742" s="18">
        <v>26.228400000000001</v>
      </c>
      <c r="AO742" t="s">
        <v>947</v>
      </c>
      <c r="AP742" s="18">
        <v>0.97019999999999995</v>
      </c>
      <c r="AQ742" s="18">
        <v>0.95109999999999995</v>
      </c>
      <c r="AR742" s="18">
        <v>1.0209999999999999</v>
      </c>
    </row>
    <row r="743" spans="18:44" x14ac:dyDescent="0.25">
      <c r="R743">
        <v>575</v>
      </c>
      <c r="S743" t="s">
        <v>762</v>
      </c>
      <c r="T743">
        <v>143</v>
      </c>
      <c r="U743">
        <v>0.92859999999999998</v>
      </c>
      <c r="V743" s="18">
        <v>0.77459999999999996</v>
      </c>
      <c r="W743" s="18">
        <v>0.56640000000000001</v>
      </c>
      <c r="X743" s="18">
        <v>74.277299999999997</v>
      </c>
      <c r="Y743" s="18">
        <v>43.5199</v>
      </c>
      <c r="Z743" s="18">
        <v>43.5199</v>
      </c>
      <c r="AO743" t="s">
        <v>188</v>
      </c>
      <c r="AP743" s="18">
        <v>0.72030000000000005</v>
      </c>
      <c r="AQ743" s="18">
        <v>0.92190000000000005</v>
      </c>
      <c r="AR743" s="18">
        <v>1.034</v>
      </c>
    </row>
    <row r="744" spans="18:44" x14ac:dyDescent="0.25">
      <c r="R744">
        <v>760</v>
      </c>
      <c r="S744" t="s">
        <v>947</v>
      </c>
      <c r="T744">
        <v>174</v>
      </c>
      <c r="U744">
        <v>0.94120000000000004</v>
      </c>
      <c r="V744" s="18">
        <v>0.85060000000000002</v>
      </c>
      <c r="W744" s="18">
        <v>0.66090000000000004</v>
      </c>
      <c r="X744" s="18">
        <v>77.438400000000001</v>
      </c>
      <c r="Y744" s="18">
        <v>45.7804</v>
      </c>
      <c r="Z744" s="18">
        <v>45.7804</v>
      </c>
      <c r="AO744" t="s">
        <v>382</v>
      </c>
      <c r="AP744" s="18">
        <v>0.93200000000000005</v>
      </c>
      <c r="AQ744" s="18">
        <v>0.93159999999999998</v>
      </c>
      <c r="AR744" s="18">
        <v>1.1759999999999999</v>
      </c>
    </row>
    <row r="745" spans="18:44" x14ac:dyDescent="0.25">
      <c r="R745">
        <v>1</v>
      </c>
      <c r="S745" t="s">
        <v>188</v>
      </c>
      <c r="T745">
        <v>32</v>
      </c>
      <c r="U745">
        <v>1</v>
      </c>
      <c r="V745" s="18">
        <v>0.875</v>
      </c>
      <c r="W745" s="18">
        <v>0.4375</v>
      </c>
      <c r="X745" s="18">
        <v>17.7438</v>
      </c>
      <c r="Y745" s="18">
        <v>17.472799999999999</v>
      </c>
      <c r="Z745" s="18">
        <v>17.472799999999999</v>
      </c>
      <c r="AO745" t="s">
        <v>551</v>
      </c>
      <c r="AP745" s="18">
        <v>0.94</v>
      </c>
      <c r="AQ745" s="18">
        <v>0.92889999999999995</v>
      </c>
      <c r="AR745" s="18">
        <v>1.204</v>
      </c>
    </row>
    <row r="746" spans="18:44" x14ac:dyDescent="0.25">
      <c r="R746">
        <v>195</v>
      </c>
      <c r="S746" t="s">
        <v>382</v>
      </c>
      <c r="T746">
        <v>95</v>
      </c>
      <c r="U746">
        <v>0.94740000000000002</v>
      </c>
      <c r="V746" s="18">
        <v>0.74470000000000003</v>
      </c>
      <c r="W746" s="18">
        <v>0.58950000000000002</v>
      </c>
      <c r="X746" s="18">
        <v>9.4304000000000006</v>
      </c>
      <c r="Y746" s="18">
        <v>4.9905999999999997</v>
      </c>
      <c r="Z746" s="18">
        <v>4.9905999999999997</v>
      </c>
      <c r="AO746" t="s">
        <v>476</v>
      </c>
      <c r="AP746" s="18">
        <v>0.38340000000000002</v>
      </c>
      <c r="AQ746" s="18">
        <v>0.35189999999999999</v>
      </c>
      <c r="AR746" s="18">
        <v>12.055</v>
      </c>
    </row>
    <row r="747" spans="18:44" x14ac:dyDescent="0.25">
      <c r="R747">
        <v>364</v>
      </c>
      <c r="S747" t="s">
        <v>551</v>
      </c>
      <c r="T747">
        <v>116</v>
      </c>
      <c r="U747">
        <v>1</v>
      </c>
      <c r="V747" s="18">
        <v>0.89659999999999995</v>
      </c>
      <c r="W747" s="18">
        <v>0.80169999999999997</v>
      </c>
      <c r="X747" s="18">
        <v>135.24799999999999</v>
      </c>
      <c r="Y747" s="18">
        <v>80.259</v>
      </c>
      <c r="Z747" s="18">
        <v>80.259</v>
      </c>
      <c r="AO747" t="s">
        <v>908</v>
      </c>
      <c r="AP747" s="18">
        <v>0.30840000000000001</v>
      </c>
      <c r="AQ747" s="18">
        <v>0.2288</v>
      </c>
      <c r="AR747" s="18">
        <v>14.459</v>
      </c>
    </row>
    <row r="748" spans="18:44" x14ac:dyDescent="0.25">
      <c r="R748">
        <v>289</v>
      </c>
      <c r="S748" t="s">
        <v>476</v>
      </c>
      <c r="T748">
        <v>108</v>
      </c>
      <c r="U748">
        <v>1</v>
      </c>
      <c r="V748" s="18">
        <v>0.88890000000000002</v>
      </c>
      <c r="W748" s="18">
        <v>0.67589999999999995</v>
      </c>
      <c r="X748" s="18">
        <v>24.2928</v>
      </c>
      <c r="Y748" s="18">
        <v>12.792199999999999</v>
      </c>
      <c r="Z748" s="18">
        <v>12.792199999999999</v>
      </c>
      <c r="AO748" t="s">
        <v>299</v>
      </c>
      <c r="AP748" s="18">
        <v>0.93589999999999995</v>
      </c>
      <c r="AQ748" s="18">
        <v>0.95430000000000004</v>
      </c>
      <c r="AR748" s="18">
        <v>1.123</v>
      </c>
    </row>
    <row r="749" spans="18:44" x14ac:dyDescent="0.25">
      <c r="R749">
        <v>721</v>
      </c>
      <c r="S749" t="s">
        <v>908</v>
      </c>
      <c r="T749">
        <v>165</v>
      </c>
      <c r="U749">
        <v>0.96970000000000001</v>
      </c>
      <c r="V749" s="18">
        <v>0.85370000000000001</v>
      </c>
      <c r="W749" s="18">
        <v>0.76970000000000005</v>
      </c>
      <c r="X749" s="18">
        <v>36.106499999999997</v>
      </c>
      <c r="Y749" s="18">
        <v>20.769300000000001</v>
      </c>
      <c r="Z749" s="18">
        <v>20.769300000000001</v>
      </c>
      <c r="AO749" t="s">
        <v>979</v>
      </c>
      <c r="AP749" s="18">
        <v>0.35859999999999997</v>
      </c>
      <c r="AQ749" s="18">
        <v>0.25969999999999999</v>
      </c>
      <c r="AR749" s="18">
        <v>13.573</v>
      </c>
    </row>
    <row r="750" spans="18:44" x14ac:dyDescent="0.25">
      <c r="R750">
        <v>112</v>
      </c>
      <c r="S750" t="s">
        <v>299</v>
      </c>
      <c r="T750">
        <v>82</v>
      </c>
      <c r="U750">
        <v>0.9375</v>
      </c>
      <c r="V750" s="18">
        <v>0.92679999999999996</v>
      </c>
      <c r="W750" s="18">
        <v>0.68289999999999995</v>
      </c>
      <c r="X750" s="18">
        <v>8.7606000000000002</v>
      </c>
      <c r="Y750" s="18">
        <v>4.9112999999999998</v>
      </c>
      <c r="Z750" s="18">
        <v>4.9112999999999998</v>
      </c>
      <c r="AO750" t="s">
        <v>871</v>
      </c>
      <c r="AP750" s="18">
        <v>0.3201</v>
      </c>
      <c r="AQ750" s="18">
        <v>0.24690000000000001</v>
      </c>
      <c r="AR750" s="18">
        <v>13.061</v>
      </c>
    </row>
    <row r="751" spans="18:44" x14ac:dyDescent="0.25">
      <c r="R751">
        <v>792</v>
      </c>
      <c r="S751" t="s">
        <v>979</v>
      </c>
      <c r="T751">
        <v>181</v>
      </c>
      <c r="U751">
        <v>0.94440000000000002</v>
      </c>
      <c r="V751" s="18">
        <v>0.81110000000000004</v>
      </c>
      <c r="W751" s="18">
        <v>0.76239999999999997</v>
      </c>
      <c r="X751" s="18">
        <v>57.322600000000001</v>
      </c>
      <c r="Y751" s="18">
        <v>33.1297</v>
      </c>
      <c r="Z751" s="18">
        <v>33.1297</v>
      </c>
      <c r="AO751" t="s">
        <v>730</v>
      </c>
      <c r="AP751" s="18">
        <v>0.98140000000000005</v>
      </c>
      <c r="AQ751" s="18">
        <v>0.98040000000000005</v>
      </c>
      <c r="AR751" s="18">
        <v>0.70099999999999996</v>
      </c>
    </row>
    <row r="752" spans="18:44" x14ac:dyDescent="0.25">
      <c r="R752">
        <v>684</v>
      </c>
      <c r="S752" t="s">
        <v>871</v>
      </c>
      <c r="T752">
        <v>159</v>
      </c>
      <c r="U752">
        <v>0.9677</v>
      </c>
      <c r="V752" s="18">
        <v>0.86080000000000001</v>
      </c>
      <c r="W752" s="18">
        <v>0.70440000000000003</v>
      </c>
      <c r="X752" s="18">
        <v>36.273200000000003</v>
      </c>
      <c r="Y752" s="18">
        <v>21.309899999999999</v>
      </c>
      <c r="Z752" s="18">
        <v>21.309899999999999</v>
      </c>
      <c r="AO752" t="s">
        <v>836</v>
      </c>
      <c r="AP752" s="18">
        <v>0.96540000000000004</v>
      </c>
      <c r="AQ752" s="18">
        <v>0.95289999999999997</v>
      </c>
      <c r="AR752" s="18">
        <v>1.022</v>
      </c>
    </row>
    <row r="753" spans="18:44" x14ac:dyDescent="0.25">
      <c r="R753">
        <v>543</v>
      </c>
      <c r="S753" t="s">
        <v>730</v>
      </c>
      <c r="T753">
        <v>140</v>
      </c>
      <c r="U753">
        <v>0.92859999999999998</v>
      </c>
      <c r="V753" s="18">
        <v>0.6</v>
      </c>
      <c r="W753" s="18">
        <v>0.36430000000000001</v>
      </c>
      <c r="X753" s="18">
        <v>62.052799999999998</v>
      </c>
      <c r="Y753" s="18">
        <v>36.230200000000004</v>
      </c>
      <c r="Z753" s="18">
        <v>36.230200000000004</v>
      </c>
      <c r="AO753" t="s">
        <v>313</v>
      </c>
      <c r="AP753" s="18">
        <v>0.87839999999999996</v>
      </c>
      <c r="AQ753" s="18">
        <v>0.88819999999999999</v>
      </c>
      <c r="AR753" s="18">
        <v>1.5269999999999999</v>
      </c>
    </row>
    <row r="754" spans="18:44" x14ac:dyDescent="0.25">
      <c r="R754">
        <v>649</v>
      </c>
      <c r="S754" t="s">
        <v>836</v>
      </c>
      <c r="T754">
        <v>154</v>
      </c>
      <c r="U754">
        <v>0.9</v>
      </c>
      <c r="V754" s="18">
        <v>0.68830000000000002</v>
      </c>
      <c r="W754" s="18">
        <v>0.50649999999999995</v>
      </c>
      <c r="X754" s="18">
        <v>41.328099999999999</v>
      </c>
      <c r="Y754" s="18">
        <v>22.604700000000001</v>
      </c>
      <c r="Z754" s="18">
        <v>22.604700000000001</v>
      </c>
      <c r="AO754" t="s">
        <v>462</v>
      </c>
      <c r="AP754" s="18">
        <v>0.97519999999999996</v>
      </c>
      <c r="AQ754" s="18">
        <v>0.98350000000000004</v>
      </c>
      <c r="AR754" s="18">
        <v>0.63100000000000001</v>
      </c>
    </row>
    <row r="755" spans="18:44" x14ac:dyDescent="0.25">
      <c r="R755">
        <v>126</v>
      </c>
      <c r="S755" t="s">
        <v>313</v>
      </c>
      <c r="T755">
        <v>85</v>
      </c>
      <c r="U755">
        <v>1</v>
      </c>
      <c r="V755" s="18">
        <v>0.71430000000000005</v>
      </c>
      <c r="W755" s="18">
        <v>0.4824</v>
      </c>
      <c r="X755" s="18">
        <v>165.53399999999999</v>
      </c>
      <c r="Y755" s="18">
        <v>96.204599999999999</v>
      </c>
      <c r="Z755" s="18">
        <v>96.204599999999999</v>
      </c>
      <c r="AO755" t="s">
        <v>939</v>
      </c>
      <c r="AP755" s="18">
        <v>0.79269999999999996</v>
      </c>
      <c r="AQ755" s="18">
        <v>0.67920000000000003</v>
      </c>
      <c r="AR755" s="18">
        <v>3.7010000000000001</v>
      </c>
    </row>
    <row r="756" spans="18:44" x14ac:dyDescent="0.25">
      <c r="R756">
        <v>275</v>
      </c>
      <c r="S756" t="s">
        <v>462</v>
      </c>
      <c r="T756">
        <v>106</v>
      </c>
      <c r="U756">
        <v>0.95240000000000002</v>
      </c>
      <c r="V756" s="18">
        <v>0.8679</v>
      </c>
      <c r="W756" s="18">
        <v>0.74529999999999996</v>
      </c>
      <c r="X756" s="18">
        <v>46.755899999999997</v>
      </c>
      <c r="Y756" s="18">
        <v>24.915700000000001</v>
      </c>
      <c r="Z756" s="18">
        <v>24.915700000000001</v>
      </c>
      <c r="AO756" t="s">
        <v>784</v>
      </c>
      <c r="AP756" s="18">
        <v>0.37509999999999999</v>
      </c>
      <c r="AQ756" s="18">
        <v>0.2928</v>
      </c>
      <c r="AR756" s="18">
        <v>10.968</v>
      </c>
    </row>
    <row r="757" spans="18:44" x14ac:dyDescent="0.25">
      <c r="R757">
        <v>752</v>
      </c>
      <c r="S757" t="s">
        <v>939</v>
      </c>
      <c r="T757">
        <v>173</v>
      </c>
      <c r="U757">
        <v>1</v>
      </c>
      <c r="V757" s="18">
        <v>0.77910000000000001</v>
      </c>
      <c r="W757" s="18">
        <v>0.5202</v>
      </c>
      <c r="X757" s="18">
        <v>664.29089999999997</v>
      </c>
      <c r="Y757" s="18">
        <v>507.11099999999999</v>
      </c>
      <c r="Z757" s="18">
        <v>100</v>
      </c>
      <c r="AO757" t="s">
        <v>631</v>
      </c>
      <c r="AP757" s="18">
        <v>0.94410000000000005</v>
      </c>
      <c r="AQ757" s="18">
        <v>0.92659999999999998</v>
      </c>
      <c r="AR757" s="18">
        <v>1.3069999999999999</v>
      </c>
    </row>
    <row r="758" spans="18:44" x14ac:dyDescent="0.25">
      <c r="R758">
        <v>597</v>
      </c>
      <c r="S758" t="s">
        <v>784</v>
      </c>
      <c r="T758">
        <v>146</v>
      </c>
      <c r="U758">
        <v>0.96550000000000002</v>
      </c>
      <c r="V758" s="18">
        <v>0.78080000000000005</v>
      </c>
      <c r="W758" s="18">
        <v>0.65069999999999995</v>
      </c>
      <c r="X758" s="18">
        <v>80.633399999999995</v>
      </c>
      <c r="Y758" s="18">
        <v>46.496699999999997</v>
      </c>
      <c r="Z758" s="18">
        <v>46.496699999999997</v>
      </c>
      <c r="AO758" t="s">
        <v>720</v>
      </c>
      <c r="AP758" s="18">
        <v>0.31669999999999998</v>
      </c>
      <c r="AQ758" s="18">
        <v>0.25719999999999998</v>
      </c>
      <c r="AR758" s="18">
        <v>13.09</v>
      </c>
    </row>
    <row r="759" spans="18:44" x14ac:dyDescent="0.25">
      <c r="R759">
        <v>444</v>
      </c>
      <c r="S759" t="s">
        <v>631</v>
      </c>
      <c r="T759">
        <v>126</v>
      </c>
      <c r="U759">
        <v>0.96</v>
      </c>
      <c r="V759" s="18">
        <v>0.873</v>
      </c>
      <c r="W759" s="18">
        <v>0.76980000000000004</v>
      </c>
      <c r="X759" s="18">
        <v>55.994100000000003</v>
      </c>
      <c r="Y759" s="18">
        <v>29.9008</v>
      </c>
      <c r="Z759" s="18">
        <v>29.9008</v>
      </c>
      <c r="AO759" t="s">
        <v>338</v>
      </c>
      <c r="AP759" s="18">
        <v>0.98060000000000003</v>
      </c>
      <c r="AQ759" s="18">
        <v>0.99429999999999996</v>
      </c>
      <c r="AR759" s="18">
        <v>0.48499999999999999</v>
      </c>
    </row>
    <row r="760" spans="18:44" x14ac:dyDescent="0.25">
      <c r="R760">
        <v>533</v>
      </c>
      <c r="S760" t="s">
        <v>720</v>
      </c>
      <c r="T760">
        <v>138</v>
      </c>
      <c r="U760">
        <v>0.96299999999999997</v>
      </c>
      <c r="V760" s="18">
        <v>0.89859999999999995</v>
      </c>
      <c r="W760" s="18">
        <v>0.75360000000000005</v>
      </c>
      <c r="X760" s="18">
        <v>27.796700000000001</v>
      </c>
      <c r="Y760" s="18">
        <v>15.9764</v>
      </c>
      <c r="Z760" s="18">
        <v>15.9764</v>
      </c>
      <c r="AO760" t="s">
        <v>865</v>
      </c>
      <c r="AP760" s="18">
        <v>0.97660000000000002</v>
      </c>
      <c r="AQ760" s="18">
        <v>0.96989999999999998</v>
      </c>
      <c r="AR760" s="18">
        <v>0.88</v>
      </c>
    </row>
    <row r="761" spans="18:44" x14ac:dyDescent="0.25">
      <c r="R761">
        <v>151</v>
      </c>
      <c r="S761" t="s">
        <v>338</v>
      </c>
      <c r="T761">
        <v>88</v>
      </c>
      <c r="U761">
        <v>0.94120000000000004</v>
      </c>
      <c r="V761" s="18">
        <v>0.70450000000000002</v>
      </c>
      <c r="W761" s="18">
        <v>0.54549999999999998</v>
      </c>
      <c r="X761" s="18">
        <v>26.925000000000001</v>
      </c>
      <c r="Y761" s="18">
        <v>13.9093</v>
      </c>
      <c r="Z761" s="18">
        <v>13.9093</v>
      </c>
      <c r="AO761" t="s">
        <v>692</v>
      </c>
      <c r="AP761" s="18">
        <v>0.36009999999999998</v>
      </c>
      <c r="AQ761" s="18">
        <v>0.28699999999999998</v>
      </c>
      <c r="AR761" s="18">
        <v>11.797000000000001</v>
      </c>
    </row>
    <row r="762" spans="18:44" x14ac:dyDescent="0.25">
      <c r="R762">
        <v>678</v>
      </c>
      <c r="S762" t="s">
        <v>865</v>
      </c>
      <c r="T762">
        <v>158</v>
      </c>
      <c r="U762">
        <v>0.9355</v>
      </c>
      <c r="V762" s="18">
        <v>0.79749999999999999</v>
      </c>
      <c r="W762" s="18">
        <v>0.63290000000000002</v>
      </c>
      <c r="X762" s="18">
        <v>38.526299999999999</v>
      </c>
      <c r="Y762" s="18">
        <v>21.1157</v>
      </c>
      <c r="Z762" s="18">
        <v>21.1157</v>
      </c>
      <c r="AO762" t="s">
        <v>955</v>
      </c>
      <c r="AP762" s="18">
        <v>0.36680000000000001</v>
      </c>
      <c r="AQ762" s="18">
        <v>0.2641</v>
      </c>
      <c r="AR762" s="18">
        <v>12.62</v>
      </c>
    </row>
    <row r="763" spans="18:44" x14ac:dyDescent="0.25">
      <c r="R763">
        <v>505</v>
      </c>
      <c r="S763" t="s">
        <v>692</v>
      </c>
      <c r="T763">
        <v>135</v>
      </c>
      <c r="U763">
        <v>1</v>
      </c>
      <c r="V763" s="18">
        <v>0.91039999999999999</v>
      </c>
      <c r="W763" s="18">
        <v>0.68889999999999996</v>
      </c>
      <c r="X763" s="18">
        <v>67.332899999999995</v>
      </c>
      <c r="Y763" s="18">
        <v>37.7258</v>
      </c>
      <c r="Z763" s="18">
        <v>37.7258</v>
      </c>
      <c r="AO763" t="s">
        <v>996</v>
      </c>
      <c r="AP763" s="18">
        <v>0.97230000000000005</v>
      </c>
      <c r="AQ763" s="18">
        <v>0.94430000000000003</v>
      </c>
      <c r="AR763" s="18">
        <v>0.92400000000000004</v>
      </c>
    </row>
    <row r="764" spans="18:44" x14ac:dyDescent="0.25">
      <c r="R764">
        <v>768</v>
      </c>
      <c r="S764" t="s">
        <v>955</v>
      </c>
      <c r="T764">
        <v>177</v>
      </c>
      <c r="U764">
        <v>0.9143</v>
      </c>
      <c r="V764" s="18">
        <v>0.75</v>
      </c>
      <c r="W764" s="18">
        <v>0.53669999999999995</v>
      </c>
      <c r="X764" s="18">
        <v>61.890099999999997</v>
      </c>
      <c r="Y764" s="18">
        <v>36.109099999999998</v>
      </c>
      <c r="Z764" s="18">
        <v>36.109099999999998</v>
      </c>
      <c r="AO764" t="s">
        <v>509</v>
      </c>
      <c r="AP764" s="18">
        <v>0.88070000000000004</v>
      </c>
      <c r="AQ764" s="18">
        <v>0.86040000000000005</v>
      </c>
      <c r="AR764" s="18">
        <v>2.1869999999999998</v>
      </c>
    </row>
    <row r="765" spans="18:44" x14ac:dyDescent="0.25">
      <c r="R765">
        <v>809</v>
      </c>
      <c r="S765" t="s">
        <v>996</v>
      </c>
      <c r="T765">
        <v>184</v>
      </c>
      <c r="U765">
        <v>0.94440000000000002</v>
      </c>
      <c r="V765" s="18">
        <v>0.91300000000000003</v>
      </c>
      <c r="W765" s="18">
        <v>0.72829999999999995</v>
      </c>
      <c r="X765" s="18">
        <v>67.371899999999997</v>
      </c>
      <c r="Y765" s="18">
        <v>40.091299999999997</v>
      </c>
      <c r="Z765" s="18">
        <v>40.091299999999997</v>
      </c>
      <c r="AO765" t="s">
        <v>277</v>
      </c>
      <c r="AP765" s="18">
        <v>0.44600000000000001</v>
      </c>
      <c r="AQ765" s="18">
        <v>0.44869999999999999</v>
      </c>
      <c r="AR765" s="18">
        <v>8.2550000000000008</v>
      </c>
    </row>
    <row r="766" spans="18:44" x14ac:dyDescent="0.25">
      <c r="R766">
        <v>322</v>
      </c>
      <c r="S766" t="s">
        <v>509</v>
      </c>
      <c r="T766">
        <v>111</v>
      </c>
      <c r="U766">
        <v>0.95450000000000002</v>
      </c>
      <c r="V766" s="18">
        <v>0.69089999999999996</v>
      </c>
      <c r="W766" s="18">
        <v>0.45950000000000002</v>
      </c>
      <c r="X766" s="18">
        <v>107.53</v>
      </c>
      <c r="Y766" s="18">
        <v>61.2834</v>
      </c>
      <c r="Z766" s="18">
        <v>61.2834</v>
      </c>
      <c r="AO766" t="s">
        <v>632</v>
      </c>
      <c r="AP766" s="18">
        <v>0.85729999999999995</v>
      </c>
      <c r="AQ766" s="18">
        <v>0.80359999999999998</v>
      </c>
      <c r="AR766" s="18">
        <v>2.085</v>
      </c>
    </row>
    <row r="767" spans="18:44" x14ac:dyDescent="0.25">
      <c r="R767">
        <v>90</v>
      </c>
      <c r="S767" t="s">
        <v>277</v>
      </c>
      <c r="T767">
        <v>78</v>
      </c>
      <c r="U767">
        <v>0.93330000000000002</v>
      </c>
      <c r="V767" s="18">
        <v>0.84619999999999995</v>
      </c>
      <c r="W767" s="18">
        <v>0.69230000000000003</v>
      </c>
      <c r="X767" s="18">
        <v>21.0992</v>
      </c>
      <c r="Y767" s="18">
        <v>10.6685</v>
      </c>
      <c r="Z767" s="18">
        <v>10.6685</v>
      </c>
      <c r="AO767" t="s">
        <v>866</v>
      </c>
      <c r="AP767" s="18">
        <v>0.35439999999999999</v>
      </c>
      <c r="AQ767" s="18">
        <v>0.26900000000000002</v>
      </c>
      <c r="AR767" s="18">
        <v>10.625</v>
      </c>
    </row>
    <row r="768" spans="18:44" x14ac:dyDescent="0.25">
      <c r="R768">
        <v>445</v>
      </c>
      <c r="S768" t="s">
        <v>632</v>
      </c>
      <c r="T768">
        <v>126</v>
      </c>
      <c r="U768">
        <v>0.96</v>
      </c>
      <c r="V768" s="18">
        <v>0.77780000000000005</v>
      </c>
      <c r="W768" s="18">
        <v>0.57940000000000003</v>
      </c>
      <c r="X768" s="18">
        <v>17.757400000000001</v>
      </c>
      <c r="Y768" s="18">
        <v>9.9982000000000006</v>
      </c>
      <c r="Z768" s="18">
        <v>9.9982000000000006</v>
      </c>
      <c r="AO768" t="s">
        <v>525</v>
      </c>
      <c r="AP768" s="18">
        <v>0.3548</v>
      </c>
      <c r="AQ768" s="18">
        <v>0.31359999999999999</v>
      </c>
      <c r="AR768" s="18">
        <v>10.371</v>
      </c>
    </row>
    <row r="769" spans="18:44" x14ac:dyDescent="0.25">
      <c r="R769">
        <v>679</v>
      </c>
      <c r="S769" t="s">
        <v>866</v>
      </c>
      <c r="T769">
        <v>158</v>
      </c>
      <c r="U769">
        <v>0.9355</v>
      </c>
      <c r="V769" s="18">
        <v>0.8861</v>
      </c>
      <c r="W769" s="18">
        <v>0.79749999999999999</v>
      </c>
      <c r="X769" s="18">
        <v>74.265900000000002</v>
      </c>
      <c r="Y769" s="18">
        <v>42.393500000000003</v>
      </c>
      <c r="Z769" s="18">
        <v>42.393500000000003</v>
      </c>
      <c r="AO769" t="s">
        <v>850</v>
      </c>
      <c r="AP769" s="18">
        <v>0.33589999999999998</v>
      </c>
      <c r="AQ769" s="18">
        <v>0.25800000000000001</v>
      </c>
      <c r="AR769" s="18">
        <v>12.084</v>
      </c>
    </row>
    <row r="770" spans="18:44" x14ac:dyDescent="0.25">
      <c r="R770">
        <v>338</v>
      </c>
      <c r="S770" t="s">
        <v>525</v>
      </c>
      <c r="T770">
        <v>114</v>
      </c>
      <c r="U770">
        <v>1</v>
      </c>
      <c r="V770" s="18">
        <v>0.84209999999999996</v>
      </c>
      <c r="W770" s="18">
        <v>0.57020000000000004</v>
      </c>
      <c r="X770" s="18">
        <v>22.157499999999999</v>
      </c>
      <c r="Y770" s="18">
        <v>12.090400000000001</v>
      </c>
      <c r="Z770" s="18">
        <v>12.090400000000001</v>
      </c>
      <c r="AO770" t="s">
        <v>882</v>
      </c>
      <c r="AP770" s="18">
        <v>0.33350000000000002</v>
      </c>
      <c r="AQ770" s="18">
        <v>0.24379999999999999</v>
      </c>
      <c r="AR770" s="18">
        <v>12.624000000000001</v>
      </c>
    </row>
    <row r="771" spans="18:44" x14ac:dyDescent="0.25">
      <c r="R771">
        <v>663</v>
      </c>
      <c r="S771" t="s">
        <v>850</v>
      </c>
      <c r="T771">
        <v>156</v>
      </c>
      <c r="U771">
        <v>0.9355</v>
      </c>
      <c r="V771" s="18">
        <v>0.88460000000000005</v>
      </c>
      <c r="W771" s="18">
        <v>0.80769999999999997</v>
      </c>
      <c r="X771" s="18">
        <v>43.192300000000003</v>
      </c>
      <c r="Y771" s="18">
        <v>23.598800000000001</v>
      </c>
      <c r="Z771" s="18">
        <v>23.598800000000001</v>
      </c>
      <c r="AO771" t="s">
        <v>589</v>
      </c>
      <c r="AP771" s="18">
        <v>0.96760000000000002</v>
      </c>
      <c r="AQ771" s="18">
        <v>0.96489999999999998</v>
      </c>
      <c r="AR771" s="18">
        <v>0.80600000000000005</v>
      </c>
    </row>
    <row r="772" spans="18:44" x14ac:dyDescent="0.25">
      <c r="R772">
        <v>695</v>
      </c>
      <c r="S772" t="s">
        <v>882</v>
      </c>
      <c r="T772">
        <v>161</v>
      </c>
      <c r="U772">
        <v>0.96870000000000001</v>
      </c>
      <c r="V772" s="18">
        <v>0.9</v>
      </c>
      <c r="W772" s="18">
        <v>0.81989999999999996</v>
      </c>
      <c r="X772" s="18">
        <v>47.837400000000002</v>
      </c>
      <c r="Y772" s="18">
        <v>26.518799999999999</v>
      </c>
      <c r="Z772" s="18">
        <v>26.518799999999999</v>
      </c>
      <c r="AO772" t="s">
        <v>534</v>
      </c>
      <c r="AP772" s="18">
        <v>0.33900000000000002</v>
      </c>
      <c r="AQ772" s="18">
        <v>0.318</v>
      </c>
      <c r="AR772" s="18">
        <v>11.744999999999999</v>
      </c>
    </row>
    <row r="773" spans="18:44" x14ac:dyDescent="0.25">
      <c r="R773">
        <v>402</v>
      </c>
      <c r="S773" t="s">
        <v>589</v>
      </c>
      <c r="T773">
        <v>121</v>
      </c>
      <c r="U773">
        <v>0.95830000000000004</v>
      </c>
      <c r="V773" s="18">
        <v>0.81669999999999998</v>
      </c>
      <c r="W773" s="18">
        <v>0.59499999999999997</v>
      </c>
      <c r="X773" s="18">
        <v>27.586200000000002</v>
      </c>
      <c r="Y773" s="18">
        <v>15.2539</v>
      </c>
      <c r="Z773" s="18">
        <v>15.2539</v>
      </c>
      <c r="AO773" t="s">
        <v>1000</v>
      </c>
      <c r="AP773" s="18">
        <v>0.33629999999999999</v>
      </c>
      <c r="AQ773" s="18">
        <v>0.2311</v>
      </c>
      <c r="AR773" s="18">
        <v>13.968</v>
      </c>
    </row>
    <row r="774" spans="18:44" x14ac:dyDescent="0.25">
      <c r="R774">
        <v>347</v>
      </c>
      <c r="S774" t="s">
        <v>534</v>
      </c>
      <c r="T774">
        <v>114</v>
      </c>
      <c r="U774">
        <v>0.90910000000000002</v>
      </c>
      <c r="V774" s="18">
        <v>0.77190000000000003</v>
      </c>
      <c r="W774" s="18">
        <v>0.56140000000000001</v>
      </c>
      <c r="X774" s="18">
        <v>23.663499999999999</v>
      </c>
      <c r="Y774" s="18">
        <v>13.1808</v>
      </c>
      <c r="Z774" s="18">
        <v>13.1808</v>
      </c>
      <c r="AO774" t="s">
        <v>697</v>
      </c>
      <c r="AP774" s="18">
        <v>0.39939999999999998</v>
      </c>
      <c r="AQ774" s="18">
        <v>0.3463</v>
      </c>
      <c r="AR774" s="18">
        <v>10.736000000000001</v>
      </c>
    </row>
    <row r="775" spans="18:44" x14ac:dyDescent="0.25">
      <c r="R775">
        <v>813</v>
      </c>
      <c r="S775" t="s">
        <v>1000</v>
      </c>
      <c r="T775">
        <v>185</v>
      </c>
      <c r="U775">
        <v>0.91890000000000005</v>
      </c>
      <c r="V775" s="18">
        <v>0.8478</v>
      </c>
      <c r="W775" s="18">
        <v>0.72970000000000002</v>
      </c>
      <c r="X775" s="18">
        <v>63.7408</v>
      </c>
      <c r="Y775" s="18">
        <v>37.439300000000003</v>
      </c>
      <c r="Z775" s="18">
        <v>37.439300000000003</v>
      </c>
      <c r="AO775" t="s">
        <v>252</v>
      </c>
      <c r="AP775" s="18">
        <v>0.82599999999999996</v>
      </c>
      <c r="AQ775" s="18">
        <v>0.84719999999999995</v>
      </c>
      <c r="AR775" s="18">
        <v>1.7729999999999999</v>
      </c>
    </row>
    <row r="776" spans="18:44" x14ac:dyDescent="0.25">
      <c r="R776">
        <v>510</v>
      </c>
      <c r="S776" t="s">
        <v>697</v>
      </c>
      <c r="T776">
        <v>135</v>
      </c>
      <c r="U776">
        <v>0.92589999999999995</v>
      </c>
      <c r="V776" s="18">
        <v>0.76119999999999999</v>
      </c>
      <c r="W776" s="18">
        <v>0.54810000000000003</v>
      </c>
      <c r="X776" s="18">
        <v>50.282800000000002</v>
      </c>
      <c r="Y776" s="18">
        <v>27.5976</v>
      </c>
      <c r="Z776" s="18">
        <v>27.5976</v>
      </c>
      <c r="AO776" t="s">
        <v>920</v>
      </c>
      <c r="AP776" s="18">
        <v>0.95669999999999999</v>
      </c>
      <c r="AQ776" s="18">
        <v>0.92310000000000003</v>
      </c>
      <c r="AR776" s="18">
        <v>1.228</v>
      </c>
    </row>
    <row r="777" spans="18:44" x14ac:dyDescent="0.25">
      <c r="R777">
        <v>65</v>
      </c>
      <c r="S777" t="s">
        <v>252</v>
      </c>
      <c r="T777">
        <v>72</v>
      </c>
      <c r="U777">
        <v>0.92859999999999998</v>
      </c>
      <c r="V777" s="18">
        <v>0.61109999999999998</v>
      </c>
      <c r="W777" s="18">
        <v>0.34720000000000001</v>
      </c>
      <c r="X777" s="18">
        <v>33.684800000000003</v>
      </c>
      <c r="Y777" s="18">
        <v>17.216899999999999</v>
      </c>
      <c r="Z777" s="18">
        <v>17.216899999999999</v>
      </c>
      <c r="AO777" t="s">
        <v>333</v>
      </c>
      <c r="AP777" s="18">
        <v>0.34849999999999998</v>
      </c>
      <c r="AQ777" s="18">
        <v>0.3448</v>
      </c>
      <c r="AR777" s="18">
        <v>9.4540000000000006</v>
      </c>
    </row>
    <row r="778" spans="18:44" x14ac:dyDescent="0.25">
      <c r="R778">
        <v>733</v>
      </c>
      <c r="S778" t="s">
        <v>920</v>
      </c>
      <c r="T778">
        <v>169</v>
      </c>
      <c r="U778">
        <v>0.90910000000000002</v>
      </c>
      <c r="V778" s="18">
        <v>0.79759999999999998</v>
      </c>
      <c r="W778" s="18">
        <v>0.497</v>
      </c>
      <c r="X778" s="18">
        <v>553.65440000000001</v>
      </c>
      <c r="Y778" s="18">
        <v>405.9579</v>
      </c>
      <c r="Z778" s="18">
        <v>100</v>
      </c>
      <c r="AO778" t="s">
        <v>579</v>
      </c>
      <c r="AP778" s="18">
        <v>0.98719999999999997</v>
      </c>
      <c r="AQ778" s="18">
        <v>0.99790000000000001</v>
      </c>
      <c r="AR778" s="18">
        <v>0.47899999999999998</v>
      </c>
    </row>
    <row r="779" spans="18:44" x14ac:dyDescent="0.25">
      <c r="R779">
        <v>146</v>
      </c>
      <c r="S779" t="s">
        <v>333</v>
      </c>
      <c r="T779">
        <v>87</v>
      </c>
      <c r="U779">
        <v>0.94120000000000004</v>
      </c>
      <c r="V779" s="18">
        <v>0.88370000000000004</v>
      </c>
      <c r="W779" s="18">
        <v>0.79310000000000003</v>
      </c>
      <c r="X779" s="18">
        <v>17.334700000000002</v>
      </c>
      <c r="Y779" s="18">
        <v>8.7741000000000007</v>
      </c>
      <c r="Z779" s="18">
        <v>8.7741000000000007</v>
      </c>
      <c r="AO779" t="s">
        <v>594</v>
      </c>
      <c r="AP779" s="18">
        <v>0.94779999999999998</v>
      </c>
      <c r="AQ779" s="18">
        <v>0.93600000000000005</v>
      </c>
      <c r="AR779" s="18">
        <v>1.143</v>
      </c>
    </row>
    <row r="780" spans="18:44" x14ac:dyDescent="0.25">
      <c r="R780">
        <v>392</v>
      </c>
      <c r="S780" t="s">
        <v>579</v>
      </c>
      <c r="T780">
        <v>119</v>
      </c>
      <c r="U780">
        <v>1</v>
      </c>
      <c r="V780" s="18">
        <v>0.67800000000000005</v>
      </c>
      <c r="W780" s="18">
        <v>0.42859999999999998</v>
      </c>
      <c r="X780" s="18">
        <v>32.329700000000003</v>
      </c>
      <c r="Y780" s="18">
        <v>16.682600000000001</v>
      </c>
      <c r="Z780" s="18">
        <v>16.682600000000001</v>
      </c>
      <c r="AO780" t="s">
        <v>229</v>
      </c>
      <c r="AP780" s="18">
        <v>0.44369999999999998</v>
      </c>
      <c r="AQ780" s="18">
        <v>0.5</v>
      </c>
      <c r="AR780" s="18">
        <v>6.9489999999999998</v>
      </c>
    </row>
    <row r="781" spans="18:44" x14ac:dyDescent="0.25">
      <c r="R781">
        <v>407</v>
      </c>
      <c r="S781" t="s">
        <v>594</v>
      </c>
      <c r="T781">
        <v>121</v>
      </c>
      <c r="U781">
        <v>0.91669999999999996</v>
      </c>
      <c r="V781" s="18">
        <v>0.9</v>
      </c>
      <c r="W781" s="18">
        <v>0.82640000000000002</v>
      </c>
      <c r="X781" s="18">
        <v>28.983799999999999</v>
      </c>
      <c r="Y781" s="18">
        <v>15.7105</v>
      </c>
      <c r="Z781" s="18">
        <v>15.7105</v>
      </c>
      <c r="AO781" t="s">
        <v>622</v>
      </c>
      <c r="AP781" s="18">
        <v>0.96850000000000003</v>
      </c>
      <c r="AQ781" s="18">
        <v>0.9556</v>
      </c>
      <c r="AR781" s="18">
        <v>0.77700000000000002</v>
      </c>
    </row>
    <row r="782" spans="18:44" x14ac:dyDescent="0.25">
      <c r="R782">
        <v>42</v>
      </c>
      <c r="S782" t="s">
        <v>229</v>
      </c>
      <c r="T782">
        <v>65</v>
      </c>
      <c r="U782">
        <v>1</v>
      </c>
      <c r="V782" s="18">
        <v>0.6875</v>
      </c>
      <c r="W782" s="18">
        <v>0.36919999999999997</v>
      </c>
      <c r="X782" s="18">
        <v>59.485799999999998</v>
      </c>
      <c r="Y782" s="18">
        <v>32.445099999999996</v>
      </c>
      <c r="Z782" s="18">
        <v>32.445099999999996</v>
      </c>
      <c r="AO782" t="s">
        <v>404</v>
      </c>
      <c r="AP782" s="18">
        <v>0.24729999999999999</v>
      </c>
      <c r="AQ782" s="18">
        <v>0.21970000000000001</v>
      </c>
      <c r="AR782" s="18">
        <v>13.776</v>
      </c>
    </row>
    <row r="783" spans="18:44" x14ac:dyDescent="0.25">
      <c r="R783">
        <v>435</v>
      </c>
      <c r="S783" t="s">
        <v>622</v>
      </c>
      <c r="T783">
        <v>124</v>
      </c>
      <c r="U783">
        <v>0.91669999999999996</v>
      </c>
      <c r="V783" s="18">
        <v>0.871</v>
      </c>
      <c r="W783" s="18">
        <v>0.621</v>
      </c>
      <c r="X783" s="18">
        <v>32.164200000000001</v>
      </c>
      <c r="Y783" s="18">
        <v>17.179400000000001</v>
      </c>
      <c r="Z783" s="18">
        <v>17.179400000000001</v>
      </c>
      <c r="AO783" t="s">
        <v>500</v>
      </c>
      <c r="AP783" s="18">
        <v>0.36530000000000001</v>
      </c>
      <c r="AQ783" s="18">
        <v>0.34089999999999998</v>
      </c>
      <c r="AR783" s="18">
        <v>10.612</v>
      </c>
    </row>
    <row r="784" spans="18:44" x14ac:dyDescent="0.25">
      <c r="R784">
        <v>217</v>
      </c>
      <c r="S784" t="s">
        <v>404</v>
      </c>
      <c r="T784">
        <v>99</v>
      </c>
      <c r="U784">
        <v>1</v>
      </c>
      <c r="V784" s="18">
        <v>0.77549999999999997</v>
      </c>
      <c r="W784" s="18">
        <v>0.61619999999999997</v>
      </c>
      <c r="X784" s="18">
        <v>34.026600000000002</v>
      </c>
      <c r="Y784" s="18">
        <v>18.8734</v>
      </c>
      <c r="Z784" s="18">
        <v>18.8734</v>
      </c>
      <c r="AO784" t="s">
        <v>372</v>
      </c>
      <c r="AP784" s="18">
        <v>0.36630000000000001</v>
      </c>
      <c r="AQ784" s="18">
        <v>0.33600000000000002</v>
      </c>
      <c r="AR784" s="18">
        <v>9.202</v>
      </c>
    </row>
    <row r="785" spans="18:44" x14ac:dyDescent="0.25">
      <c r="R785">
        <v>313</v>
      </c>
      <c r="S785" t="s">
        <v>500</v>
      </c>
      <c r="T785">
        <v>110</v>
      </c>
      <c r="U785">
        <v>0.95450000000000002</v>
      </c>
      <c r="V785" s="18">
        <v>0.89090000000000003</v>
      </c>
      <c r="W785" s="18">
        <v>0.73640000000000005</v>
      </c>
      <c r="X785" s="18">
        <v>28.3675</v>
      </c>
      <c r="Y785" s="18">
        <v>14.6638</v>
      </c>
      <c r="Z785" s="18">
        <v>14.6638</v>
      </c>
      <c r="AO785" t="s">
        <v>617</v>
      </c>
      <c r="AP785" s="18">
        <v>0.96160000000000001</v>
      </c>
      <c r="AQ785" s="18">
        <v>0.9617</v>
      </c>
      <c r="AR785" s="18">
        <v>1.032</v>
      </c>
    </row>
    <row r="786" spans="18:44" x14ac:dyDescent="0.25">
      <c r="R786">
        <v>185</v>
      </c>
      <c r="S786" t="s">
        <v>372</v>
      </c>
      <c r="T786">
        <v>93</v>
      </c>
      <c r="U786">
        <v>1</v>
      </c>
      <c r="V786" s="18">
        <v>0.89129999999999998</v>
      </c>
      <c r="W786" s="18">
        <v>0.6452</v>
      </c>
      <c r="X786" s="18">
        <v>70.931100000000001</v>
      </c>
      <c r="Y786" s="18">
        <v>37.735399999999998</v>
      </c>
      <c r="Z786" s="18">
        <v>37.735399999999998</v>
      </c>
      <c r="AO786" t="s">
        <v>899</v>
      </c>
      <c r="AP786" s="18">
        <v>0.97909999999999997</v>
      </c>
      <c r="AQ786" s="18">
        <v>0.97099999999999997</v>
      </c>
      <c r="AR786" s="18">
        <v>0.78900000000000003</v>
      </c>
    </row>
    <row r="787" spans="18:44" x14ac:dyDescent="0.25">
      <c r="R787">
        <v>430</v>
      </c>
      <c r="S787" t="s">
        <v>617</v>
      </c>
      <c r="T787">
        <v>124</v>
      </c>
      <c r="U787">
        <v>0.91669999999999996</v>
      </c>
      <c r="V787" s="18">
        <v>0.7742</v>
      </c>
      <c r="W787" s="18">
        <v>0.629</v>
      </c>
      <c r="X787" s="18">
        <v>38.967700000000001</v>
      </c>
      <c r="Y787" s="18">
        <v>20.933</v>
      </c>
      <c r="Z787" s="18">
        <v>20.933</v>
      </c>
      <c r="AO787" t="s">
        <v>511</v>
      </c>
      <c r="AP787" s="18">
        <v>0.33789999999999998</v>
      </c>
      <c r="AQ787" s="18">
        <v>0.29459999999999997</v>
      </c>
      <c r="AR787" s="18">
        <v>11.119</v>
      </c>
    </row>
    <row r="788" spans="18:44" x14ac:dyDescent="0.25">
      <c r="R788">
        <v>712</v>
      </c>
      <c r="S788" t="s">
        <v>899</v>
      </c>
      <c r="T788">
        <v>164</v>
      </c>
      <c r="U788">
        <v>0.96870000000000001</v>
      </c>
      <c r="V788" s="18">
        <v>0.81710000000000005</v>
      </c>
      <c r="W788" s="18">
        <v>0.67679999999999996</v>
      </c>
      <c r="X788" s="18">
        <v>57.887500000000003</v>
      </c>
      <c r="Y788" s="18">
        <v>31.618400000000001</v>
      </c>
      <c r="Z788" s="18">
        <v>31.618400000000001</v>
      </c>
      <c r="AO788" t="s">
        <v>613</v>
      </c>
      <c r="AP788" s="18">
        <v>0.94450000000000001</v>
      </c>
      <c r="AQ788" s="18">
        <v>0.9335</v>
      </c>
      <c r="AR788" s="18">
        <v>1.3149999999999999</v>
      </c>
    </row>
    <row r="789" spans="18:44" x14ac:dyDescent="0.25">
      <c r="R789">
        <v>324</v>
      </c>
      <c r="S789" t="s">
        <v>511</v>
      </c>
      <c r="T789">
        <v>112</v>
      </c>
      <c r="U789">
        <v>0.90910000000000002</v>
      </c>
      <c r="V789" s="18">
        <v>0.78569999999999995</v>
      </c>
      <c r="W789" s="18">
        <v>0.50890000000000002</v>
      </c>
      <c r="X789" s="18">
        <v>21.837700000000002</v>
      </c>
      <c r="Y789" s="18">
        <v>12.7455</v>
      </c>
      <c r="Z789" s="18">
        <v>12.7455</v>
      </c>
      <c r="AO789" t="s">
        <v>701</v>
      </c>
      <c r="AP789" s="18">
        <v>0.36890000000000001</v>
      </c>
      <c r="AQ789" s="18">
        <v>0.30149999999999999</v>
      </c>
      <c r="AR789" s="18">
        <v>9.2789999999999999</v>
      </c>
    </row>
    <row r="790" spans="18:44" x14ac:dyDescent="0.25">
      <c r="R790">
        <v>426</v>
      </c>
      <c r="S790" t="s">
        <v>613</v>
      </c>
      <c r="T790">
        <v>124</v>
      </c>
      <c r="U790">
        <v>0.91669999999999996</v>
      </c>
      <c r="V790" s="18">
        <v>0.7258</v>
      </c>
      <c r="W790" s="18">
        <v>0.5806</v>
      </c>
      <c r="X790" s="18">
        <v>22.308900000000001</v>
      </c>
      <c r="Y790" s="18">
        <v>11.489000000000001</v>
      </c>
      <c r="Z790" s="18">
        <v>11.489000000000001</v>
      </c>
      <c r="AO790" t="s">
        <v>413</v>
      </c>
      <c r="AP790" s="18">
        <v>0.38629999999999998</v>
      </c>
      <c r="AQ790" s="18">
        <v>0.36499999999999999</v>
      </c>
      <c r="AR790" s="18">
        <v>9.4920000000000009</v>
      </c>
    </row>
    <row r="791" spans="18:44" x14ac:dyDescent="0.25">
      <c r="R791">
        <v>514</v>
      </c>
      <c r="S791" t="s">
        <v>701</v>
      </c>
      <c r="T791">
        <v>136</v>
      </c>
      <c r="U791">
        <v>1</v>
      </c>
      <c r="V791" s="18">
        <v>0.92649999999999999</v>
      </c>
      <c r="W791" s="18">
        <v>0.80149999999999999</v>
      </c>
      <c r="X791" s="18">
        <v>102.0694</v>
      </c>
      <c r="Y791" s="18">
        <v>58.860999999999997</v>
      </c>
      <c r="Z791" s="18">
        <v>58.860999999999997</v>
      </c>
      <c r="AO791" t="s">
        <v>825</v>
      </c>
      <c r="AP791" s="18">
        <v>0.94410000000000005</v>
      </c>
      <c r="AQ791" s="18">
        <v>0.91830000000000001</v>
      </c>
      <c r="AR791" s="18">
        <v>1.329</v>
      </c>
    </row>
    <row r="792" spans="18:44" x14ac:dyDescent="0.25">
      <c r="R792">
        <v>226</v>
      </c>
      <c r="S792" t="s">
        <v>413</v>
      </c>
      <c r="T792">
        <v>100</v>
      </c>
      <c r="U792">
        <v>0.9</v>
      </c>
      <c r="V792" s="18">
        <v>0.9</v>
      </c>
      <c r="W792" s="18">
        <v>0.81</v>
      </c>
      <c r="X792" s="18">
        <v>27.176100000000002</v>
      </c>
      <c r="Y792" s="18">
        <v>13.7864</v>
      </c>
      <c r="Z792" s="18">
        <v>13.7864</v>
      </c>
      <c r="AO792" t="s">
        <v>547</v>
      </c>
      <c r="AP792" s="18">
        <v>0.33729999999999999</v>
      </c>
      <c r="AQ792" s="18">
        <v>0.29349999999999998</v>
      </c>
      <c r="AR792" s="18">
        <v>10.88</v>
      </c>
    </row>
    <row r="793" spans="18:44" x14ac:dyDescent="0.25">
      <c r="R793">
        <v>638</v>
      </c>
      <c r="S793" t="s">
        <v>825</v>
      </c>
      <c r="T793">
        <v>153</v>
      </c>
      <c r="U793">
        <v>0.9667</v>
      </c>
      <c r="V793" s="18">
        <v>0.90790000000000004</v>
      </c>
      <c r="W793" s="18">
        <v>0.7712</v>
      </c>
      <c r="X793" s="18">
        <v>44.23</v>
      </c>
      <c r="Y793" s="18">
        <v>25.870200000000001</v>
      </c>
      <c r="Z793" s="18">
        <v>25.870200000000001</v>
      </c>
      <c r="AO793" t="s">
        <v>1003</v>
      </c>
      <c r="AP793" s="18">
        <v>0.97540000000000004</v>
      </c>
      <c r="AQ793" s="18">
        <v>0.96619999999999995</v>
      </c>
      <c r="AR793" s="18">
        <v>0.92300000000000004</v>
      </c>
    </row>
    <row r="794" spans="18:44" x14ac:dyDescent="0.25">
      <c r="R794">
        <v>360</v>
      </c>
      <c r="S794" t="s">
        <v>547</v>
      </c>
      <c r="T794">
        <v>115</v>
      </c>
      <c r="U794">
        <v>0.91300000000000003</v>
      </c>
      <c r="V794" s="18">
        <v>0.87719999999999998</v>
      </c>
      <c r="W794" s="18">
        <v>0.80869999999999997</v>
      </c>
      <c r="X794" s="18">
        <v>28.603200000000001</v>
      </c>
      <c r="Y794" s="18">
        <v>15.753299999999999</v>
      </c>
      <c r="Z794" s="18">
        <v>15.753299999999999</v>
      </c>
      <c r="AO794" t="s">
        <v>966</v>
      </c>
      <c r="AP794" s="18">
        <v>0.30359999999999998</v>
      </c>
      <c r="AQ794" s="18">
        <v>0.2165</v>
      </c>
      <c r="AR794" s="18">
        <v>14.994</v>
      </c>
    </row>
    <row r="795" spans="18:44" x14ac:dyDescent="0.25">
      <c r="R795">
        <v>816</v>
      </c>
      <c r="S795" t="s">
        <v>1003</v>
      </c>
      <c r="T795">
        <v>185</v>
      </c>
      <c r="U795">
        <v>0.94589999999999996</v>
      </c>
      <c r="V795" s="18">
        <v>0.81520000000000004</v>
      </c>
      <c r="W795" s="18">
        <v>0.57840000000000003</v>
      </c>
      <c r="X795" s="18">
        <v>77.444199999999995</v>
      </c>
      <c r="Y795" s="18">
        <v>46.005099999999999</v>
      </c>
      <c r="Z795" s="18">
        <v>46.005099999999999</v>
      </c>
      <c r="AO795" t="s">
        <v>798</v>
      </c>
      <c r="AP795" s="18">
        <v>0.97419999999999995</v>
      </c>
      <c r="AQ795" s="18">
        <v>0.96309999999999996</v>
      </c>
      <c r="AR795" s="18">
        <v>0.93200000000000005</v>
      </c>
    </row>
    <row r="796" spans="18:44" x14ac:dyDescent="0.25">
      <c r="R796">
        <v>779</v>
      </c>
      <c r="S796" t="s">
        <v>966</v>
      </c>
      <c r="T796">
        <v>179</v>
      </c>
      <c r="U796">
        <v>0.9143</v>
      </c>
      <c r="V796" s="18">
        <v>0.76400000000000001</v>
      </c>
      <c r="W796" s="18">
        <v>0.6704</v>
      </c>
      <c r="X796" s="18">
        <v>28.4208</v>
      </c>
      <c r="Y796" s="18">
        <v>16.277699999999999</v>
      </c>
      <c r="Z796" s="18">
        <v>16.277699999999999</v>
      </c>
      <c r="AO796" t="s">
        <v>199</v>
      </c>
      <c r="AP796" s="18">
        <v>0.88039999999999996</v>
      </c>
      <c r="AQ796" s="18">
        <v>0.93269999999999997</v>
      </c>
      <c r="AR796" s="18">
        <v>1.1839999999999999</v>
      </c>
    </row>
    <row r="797" spans="18:44" x14ac:dyDescent="0.25">
      <c r="R797">
        <v>611</v>
      </c>
      <c r="S797" t="s">
        <v>798</v>
      </c>
      <c r="T797">
        <v>149</v>
      </c>
      <c r="U797">
        <v>0.96550000000000002</v>
      </c>
      <c r="V797" s="18">
        <v>0.89190000000000003</v>
      </c>
      <c r="W797" s="18">
        <v>0.71140000000000003</v>
      </c>
      <c r="X797" s="18">
        <v>37.653599999999997</v>
      </c>
      <c r="Y797" s="18">
        <v>21.681699999999999</v>
      </c>
      <c r="Z797" s="18">
        <v>21.681699999999999</v>
      </c>
      <c r="AO797" t="s">
        <v>668</v>
      </c>
      <c r="AP797" s="18">
        <v>0.37940000000000002</v>
      </c>
      <c r="AQ797" s="18">
        <v>0.35039999999999999</v>
      </c>
      <c r="AR797" s="18">
        <v>9.3070000000000004</v>
      </c>
    </row>
    <row r="798" spans="18:44" x14ac:dyDescent="0.25">
      <c r="R798">
        <v>12</v>
      </c>
      <c r="S798" t="s">
        <v>199</v>
      </c>
      <c r="T798">
        <v>52</v>
      </c>
      <c r="U798">
        <v>1</v>
      </c>
      <c r="V798" s="18">
        <v>0.57689999999999997</v>
      </c>
      <c r="W798" s="18">
        <v>0.3654</v>
      </c>
      <c r="X798" s="18">
        <v>9.6723999999999997</v>
      </c>
      <c r="Y798" s="18">
        <v>8.7230000000000008</v>
      </c>
      <c r="Z798" s="18">
        <v>8.7230000000000008</v>
      </c>
      <c r="AO798" t="s">
        <v>446</v>
      </c>
      <c r="AP798" s="18">
        <v>0.34260000000000002</v>
      </c>
      <c r="AQ798" s="18">
        <v>0.30769999999999997</v>
      </c>
      <c r="AR798" s="18">
        <v>11.414999999999999</v>
      </c>
    </row>
    <row r="799" spans="18:44" x14ac:dyDescent="0.25">
      <c r="R799">
        <v>481</v>
      </c>
      <c r="S799" t="s">
        <v>668</v>
      </c>
      <c r="T799">
        <v>132</v>
      </c>
      <c r="U799">
        <v>1</v>
      </c>
      <c r="V799" s="18">
        <v>0.80300000000000005</v>
      </c>
      <c r="W799" s="18">
        <v>0.59850000000000003</v>
      </c>
      <c r="X799" s="18">
        <v>61.139600000000002</v>
      </c>
      <c r="Y799" s="18">
        <v>33.674399999999999</v>
      </c>
      <c r="Z799" s="18">
        <v>33.674399999999999</v>
      </c>
      <c r="AO799" t="s">
        <v>331</v>
      </c>
      <c r="AP799" s="18">
        <v>0.34639999999999999</v>
      </c>
      <c r="AQ799" s="18">
        <v>0.3448</v>
      </c>
      <c r="AR799" s="18">
        <v>10.151999999999999</v>
      </c>
    </row>
    <row r="800" spans="18:44" x14ac:dyDescent="0.25">
      <c r="R800">
        <v>259</v>
      </c>
      <c r="S800" t="s">
        <v>446</v>
      </c>
      <c r="T800">
        <v>104</v>
      </c>
      <c r="U800">
        <v>0.9</v>
      </c>
      <c r="V800" s="18">
        <v>0.82689999999999997</v>
      </c>
      <c r="W800" s="18">
        <v>0.70189999999999997</v>
      </c>
      <c r="X800" s="18">
        <v>12.8949</v>
      </c>
      <c r="Y800" s="18">
        <v>7.5274000000000001</v>
      </c>
      <c r="Z800" s="18">
        <v>7.5274000000000001</v>
      </c>
      <c r="AO800" t="s">
        <v>470</v>
      </c>
      <c r="AP800" s="18">
        <v>0.96630000000000005</v>
      </c>
      <c r="AQ800" s="18">
        <v>0.96499999999999997</v>
      </c>
      <c r="AR800" s="18">
        <v>0.78100000000000003</v>
      </c>
    </row>
    <row r="801" spans="18:44" x14ac:dyDescent="0.25">
      <c r="R801">
        <v>144</v>
      </c>
      <c r="S801" t="s">
        <v>331</v>
      </c>
      <c r="T801">
        <v>87</v>
      </c>
      <c r="U801">
        <v>0.94120000000000004</v>
      </c>
      <c r="V801" s="18">
        <v>0.90700000000000003</v>
      </c>
      <c r="W801" s="18">
        <v>0.73560000000000003</v>
      </c>
      <c r="X801" s="18">
        <v>17.052199999999999</v>
      </c>
      <c r="Y801" s="18">
        <v>9.3750999999999998</v>
      </c>
      <c r="Z801" s="18">
        <v>9.3750999999999998</v>
      </c>
      <c r="AO801" t="s">
        <v>479</v>
      </c>
      <c r="AP801" s="18">
        <v>0.94630000000000003</v>
      </c>
      <c r="AQ801" s="18">
        <v>0.93979999999999997</v>
      </c>
      <c r="AR801" s="18">
        <v>1.0049999999999999</v>
      </c>
    </row>
    <row r="802" spans="18:44" x14ac:dyDescent="0.25">
      <c r="R802">
        <v>283</v>
      </c>
      <c r="S802" t="s">
        <v>470</v>
      </c>
      <c r="T802">
        <v>107</v>
      </c>
      <c r="U802">
        <v>0.95240000000000002</v>
      </c>
      <c r="V802" s="18">
        <v>0.77359999999999995</v>
      </c>
      <c r="W802" s="18">
        <v>0.68220000000000003</v>
      </c>
      <c r="X802" s="18">
        <v>27.2197</v>
      </c>
      <c r="Y802" s="18">
        <v>15.202500000000001</v>
      </c>
      <c r="Z802" s="18">
        <v>15.202500000000001</v>
      </c>
      <c r="AO802" t="s">
        <v>549</v>
      </c>
      <c r="AP802" s="18">
        <v>0.97330000000000005</v>
      </c>
      <c r="AQ802" s="18">
        <v>0.97629999999999995</v>
      </c>
      <c r="AR802" s="18">
        <v>0.72199999999999998</v>
      </c>
    </row>
    <row r="803" spans="18:44" x14ac:dyDescent="0.25">
      <c r="R803">
        <v>292</v>
      </c>
      <c r="S803" t="s">
        <v>479</v>
      </c>
      <c r="T803">
        <v>108</v>
      </c>
      <c r="U803">
        <v>0.95240000000000002</v>
      </c>
      <c r="V803" s="18">
        <v>0.87039999999999995</v>
      </c>
      <c r="W803" s="18">
        <v>0.62039999999999995</v>
      </c>
      <c r="X803" s="18">
        <v>114.55329999999999</v>
      </c>
      <c r="Y803" s="18">
        <v>67.084199999999996</v>
      </c>
      <c r="Z803" s="18">
        <v>67.084199999999996</v>
      </c>
      <c r="AO803" t="s">
        <v>319</v>
      </c>
      <c r="AP803" s="18">
        <v>0.92989999999999995</v>
      </c>
      <c r="AQ803" s="18">
        <v>0.94189999999999996</v>
      </c>
      <c r="AR803" s="18">
        <v>1.3009999999999999</v>
      </c>
    </row>
    <row r="804" spans="18:44" x14ac:dyDescent="0.25">
      <c r="R804">
        <v>362</v>
      </c>
      <c r="S804" t="s">
        <v>549</v>
      </c>
      <c r="T804">
        <v>116</v>
      </c>
      <c r="U804">
        <v>0.91300000000000003</v>
      </c>
      <c r="V804" s="18">
        <v>0.8276</v>
      </c>
      <c r="W804" s="18">
        <v>0.77590000000000003</v>
      </c>
      <c r="X804" s="18">
        <v>32.468899999999998</v>
      </c>
      <c r="Y804" s="18">
        <v>17.377400000000002</v>
      </c>
      <c r="Z804" s="18">
        <v>17.377400000000002</v>
      </c>
      <c r="AO804" t="s">
        <v>670</v>
      </c>
      <c r="AP804" s="18">
        <v>0.35</v>
      </c>
      <c r="AQ804" s="18">
        <v>0.29549999999999998</v>
      </c>
      <c r="AR804" s="18">
        <v>12.565</v>
      </c>
    </row>
    <row r="805" spans="18:44" x14ac:dyDescent="0.25">
      <c r="R805">
        <v>132</v>
      </c>
      <c r="S805" t="s">
        <v>319</v>
      </c>
      <c r="T805">
        <v>86</v>
      </c>
      <c r="U805">
        <v>1</v>
      </c>
      <c r="V805" s="18">
        <v>0.95350000000000001</v>
      </c>
      <c r="W805" s="18">
        <v>0.76739999999999997</v>
      </c>
      <c r="X805" s="18">
        <v>16.7637</v>
      </c>
      <c r="Y805" s="18">
        <v>10.3142</v>
      </c>
      <c r="Z805" s="18">
        <v>10.3142</v>
      </c>
      <c r="AO805" t="s">
        <v>573</v>
      </c>
      <c r="AP805" s="18">
        <v>0.9083</v>
      </c>
      <c r="AQ805" s="18">
        <v>0.88349999999999995</v>
      </c>
      <c r="AR805" s="18">
        <v>1.6220000000000001</v>
      </c>
    </row>
    <row r="806" spans="18:44" x14ac:dyDescent="0.25">
      <c r="R806">
        <v>483</v>
      </c>
      <c r="S806" t="s">
        <v>670</v>
      </c>
      <c r="T806">
        <v>132</v>
      </c>
      <c r="U806">
        <v>0.92310000000000003</v>
      </c>
      <c r="V806" s="18">
        <v>0.84850000000000003</v>
      </c>
      <c r="W806" s="18">
        <v>0.59850000000000003</v>
      </c>
      <c r="X806" s="18">
        <v>37.999499999999998</v>
      </c>
      <c r="Y806" s="18">
        <v>21.121700000000001</v>
      </c>
      <c r="Z806" s="18">
        <v>21.121700000000001</v>
      </c>
      <c r="AO806" t="s">
        <v>971</v>
      </c>
      <c r="AP806" s="18">
        <v>0.97789999999999999</v>
      </c>
      <c r="AQ806" s="18">
        <v>0.96809999999999996</v>
      </c>
      <c r="AR806" s="18">
        <v>0.94199999999999995</v>
      </c>
    </row>
    <row r="807" spans="18:44" x14ac:dyDescent="0.25">
      <c r="R807">
        <v>386</v>
      </c>
      <c r="S807" t="s">
        <v>573</v>
      </c>
      <c r="T807">
        <v>118</v>
      </c>
      <c r="U807">
        <v>0.95650000000000002</v>
      </c>
      <c r="V807" s="18">
        <v>0.79659999999999997</v>
      </c>
      <c r="W807" s="18">
        <v>0.71189999999999998</v>
      </c>
      <c r="X807" s="18">
        <v>43.806899999999999</v>
      </c>
      <c r="Y807" s="18">
        <v>24.0184</v>
      </c>
      <c r="Z807" s="18">
        <v>24.0184</v>
      </c>
      <c r="AO807" t="s">
        <v>906</v>
      </c>
      <c r="AP807" s="18">
        <v>0.98019999999999996</v>
      </c>
      <c r="AQ807" s="18">
        <v>0.96060000000000001</v>
      </c>
      <c r="AR807" s="18">
        <v>0.70599999999999996</v>
      </c>
    </row>
    <row r="808" spans="18:44" x14ac:dyDescent="0.25">
      <c r="R808">
        <v>784</v>
      </c>
      <c r="S808" t="s">
        <v>971</v>
      </c>
      <c r="T808">
        <v>180</v>
      </c>
      <c r="U808">
        <v>0.91669999999999996</v>
      </c>
      <c r="V808" s="18">
        <v>0.84440000000000004</v>
      </c>
      <c r="W808" s="18">
        <v>0.8</v>
      </c>
      <c r="X808" s="18">
        <v>38.067</v>
      </c>
      <c r="Y808" s="18">
        <v>20.740200000000002</v>
      </c>
      <c r="Z808" s="18">
        <v>20.740200000000002</v>
      </c>
      <c r="AO808" t="s">
        <v>807</v>
      </c>
      <c r="AP808" s="18">
        <v>0.98599999999999999</v>
      </c>
      <c r="AQ808" s="18">
        <v>0.98009999999999997</v>
      </c>
      <c r="AR808" s="18">
        <v>0.56899999999999995</v>
      </c>
    </row>
    <row r="809" spans="18:44" x14ac:dyDescent="0.25">
      <c r="R809">
        <v>719</v>
      </c>
      <c r="S809" t="s">
        <v>906</v>
      </c>
      <c r="T809">
        <v>165</v>
      </c>
      <c r="U809">
        <v>1</v>
      </c>
      <c r="V809" s="18">
        <v>0.84150000000000003</v>
      </c>
      <c r="W809" s="18">
        <v>0.64239999999999997</v>
      </c>
      <c r="X809" s="18">
        <v>51.380800000000001</v>
      </c>
      <c r="Y809" s="18">
        <v>30.291399999999999</v>
      </c>
      <c r="Z809" s="18">
        <v>30.291399999999999</v>
      </c>
      <c r="AO809" t="s">
        <v>933</v>
      </c>
      <c r="AP809" s="18">
        <v>0.38179999999999997</v>
      </c>
      <c r="AQ809" s="18">
        <v>0.26600000000000001</v>
      </c>
      <c r="AR809" s="18">
        <v>10.335000000000001</v>
      </c>
    </row>
    <row r="810" spans="18:44" x14ac:dyDescent="0.25">
      <c r="R810">
        <v>620</v>
      </c>
      <c r="S810" t="s">
        <v>807</v>
      </c>
      <c r="T810">
        <v>151</v>
      </c>
      <c r="U810">
        <v>0.93330000000000002</v>
      </c>
      <c r="V810" s="18">
        <v>0.77329999999999999</v>
      </c>
      <c r="W810" s="18">
        <v>0.56950000000000001</v>
      </c>
      <c r="X810" s="18">
        <v>50.238199999999999</v>
      </c>
      <c r="Y810" s="18">
        <v>28.105399999999999</v>
      </c>
      <c r="Z810" s="18">
        <v>28.105399999999999</v>
      </c>
      <c r="AO810" t="s">
        <v>628</v>
      </c>
      <c r="AP810" s="18">
        <v>0.82730000000000004</v>
      </c>
      <c r="AQ810" s="18">
        <v>0.81599999999999995</v>
      </c>
      <c r="AR810" s="18">
        <v>2.266</v>
      </c>
    </row>
    <row r="811" spans="18:44" x14ac:dyDescent="0.25">
      <c r="R811">
        <v>746</v>
      </c>
      <c r="S811" t="s">
        <v>933</v>
      </c>
      <c r="T811">
        <v>172</v>
      </c>
      <c r="U811">
        <v>0.97060000000000002</v>
      </c>
      <c r="V811" s="18">
        <v>0.8488</v>
      </c>
      <c r="W811" s="18">
        <v>0.62790000000000001</v>
      </c>
      <c r="X811" s="18">
        <v>52.768900000000002</v>
      </c>
      <c r="Y811" s="18">
        <v>30.345600000000001</v>
      </c>
      <c r="Z811" s="18">
        <v>30.345600000000001</v>
      </c>
      <c r="AO811" t="s">
        <v>275</v>
      </c>
      <c r="AP811" s="18">
        <v>0.40179999999999999</v>
      </c>
      <c r="AQ811" s="18">
        <v>0.4103</v>
      </c>
      <c r="AR811" s="18">
        <v>9.7859999999999996</v>
      </c>
    </row>
    <row r="812" spans="18:44" x14ac:dyDescent="0.25">
      <c r="R812">
        <v>441</v>
      </c>
      <c r="S812" t="s">
        <v>628</v>
      </c>
      <c r="T812">
        <v>125</v>
      </c>
      <c r="U812">
        <v>1</v>
      </c>
      <c r="V812" s="18">
        <v>0.5806</v>
      </c>
      <c r="W812" s="18">
        <v>0.29599999999999999</v>
      </c>
      <c r="X812" s="18">
        <v>991.95759999999996</v>
      </c>
      <c r="Y812" s="18">
        <v>795.89189999999996</v>
      </c>
      <c r="Z812" s="18">
        <v>100</v>
      </c>
      <c r="AO812" t="s">
        <v>496</v>
      </c>
      <c r="AP812" s="18">
        <v>0.93240000000000001</v>
      </c>
      <c r="AQ812" s="18">
        <v>0.91359999999999997</v>
      </c>
      <c r="AR812" s="18">
        <v>1.2350000000000001</v>
      </c>
    </row>
    <row r="813" spans="18:44" x14ac:dyDescent="0.25">
      <c r="R813">
        <v>88</v>
      </c>
      <c r="S813" t="s">
        <v>275</v>
      </c>
      <c r="T813">
        <v>78</v>
      </c>
      <c r="U813">
        <v>0.93330000000000002</v>
      </c>
      <c r="V813" s="18">
        <v>0.76919999999999999</v>
      </c>
      <c r="W813" s="18">
        <v>0.61539999999999995</v>
      </c>
      <c r="X813" s="18">
        <v>13.3208</v>
      </c>
      <c r="Y813" s="18">
        <v>8.5554000000000006</v>
      </c>
      <c r="Z813" s="18">
        <v>8.5554000000000006</v>
      </c>
      <c r="AO813" t="s">
        <v>297</v>
      </c>
      <c r="AP813" s="18">
        <v>0.96350000000000002</v>
      </c>
      <c r="AQ813" s="18">
        <v>0.97870000000000001</v>
      </c>
      <c r="AR813" s="18">
        <v>0.75900000000000001</v>
      </c>
    </row>
    <row r="814" spans="18:44" x14ac:dyDescent="0.25">
      <c r="R814">
        <v>309</v>
      </c>
      <c r="S814" t="s">
        <v>496</v>
      </c>
      <c r="T814">
        <v>110</v>
      </c>
      <c r="U814">
        <v>1</v>
      </c>
      <c r="V814" s="18">
        <v>0.92730000000000001</v>
      </c>
      <c r="W814" s="18">
        <v>0.78180000000000005</v>
      </c>
      <c r="X814" s="18">
        <v>34.414099999999998</v>
      </c>
      <c r="Y814" s="18">
        <v>16.409500000000001</v>
      </c>
      <c r="Z814" s="18">
        <v>16.409500000000001</v>
      </c>
      <c r="AO814" t="s">
        <v>400</v>
      </c>
      <c r="AP814" s="18">
        <v>0.35870000000000002</v>
      </c>
      <c r="AQ814" s="18">
        <v>0.34539999999999998</v>
      </c>
      <c r="AR814" s="18">
        <v>12.797000000000001</v>
      </c>
    </row>
    <row r="815" spans="18:44" x14ac:dyDescent="0.25">
      <c r="R815">
        <v>110</v>
      </c>
      <c r="S815" t="s">
        <v>297</v>
      </c>
      <c r="T815">
        <v>82</v>
      </c>
      <c r="U815">
        <v>1</v>
      </c>
      <c r="V815" s="18">
        <v>0.82930000000000004</v>
      </c>
      <c r="W815" s="18">
        <v>0.53659999999999997</v>
      </c>
      <c r="X815" s="18">
        <v>37.812899999999999</v>
      </c>
      <c r="Y815" s="18">
        <v>17.515899999999998</v>
      </c>
      <c r="Z815" s="18">
        <v>17.515899999999998</v>
      </c>
      <c r="AO815" t="s">
        <v>457</v>
      </c>
      <c r="AP815" s="18">
        <v>0.95520000000000005</v>
      </c>
      <c r="AQ815" s="18">
        <v>0.95479999999999998</v>
      </c>
      <c r="AR815" s="18">
        <v>1.006</v>
      </c>
    </row>
    <row r="816" spans="18:44" x14ac:dyDescent="0.25">
      <c r="R816">
        <v>213</v>
      </c>
      <c r="S816" t="s">
        <v>400</v>
      </c>
      <c r="T816">
        <v>97</v>
      </c>
      <c r="U816">
        <v>1</v>
      </c>
      <c r="V816" s="18">
        <v>0.83330000000000004</v>
      </c>
      <c r="W816" s="18">
        <v>0.62890000000000001</v>
      </c>
      <c r="X816" s="18">
        <v>18.594000000000001</v>
      </c>
      <c r="Y816" s="18">
        <v>10.1762</v>
      </c>
      <c r="Z816" s="18">
        <v>10.1762</v>
      </c>
      <c r="AO816" t="s">
        <v>968</v>
      </c>
      <c r="AP816" s="18">
        <v>0.31040000000000001</v>
      </c>
      <c r="AQ816" s="18">
        <v>0.22489999999999999</v>
      </c>
      <c r="AR816" s="18">
        <v>15.816000000000001</v>
      </c>
    </row>
    <row r="817" spans="18:44" x14ac:dyDescent="0.25">
      <c r="R817">
        <v>270</v>
      </c>
      <c r="S817" t="s">
        <v>457</v>
      </c>
      <c r="T817">
        <v>105</v>
      </c>
      <c r="U817">
        <v>0.95240000000000002</v>
      </c>
      <c r="V817" s="18">
        <v>0.90380000000000005</v>
      </c>
      <c r="W817" s="18">
        <v>0.77139999999999997</v>
      </c>
      <c r="X817" s="18">
        <v>40.581499999999998</v>
      </c>
      <c r="Y817" s="18">
        <v>21.389399999999998</v>
      </c>
      <c r="Z817" s="18">
        <v>21.389399999999998</v>
      </c>
      <c r="AO817" t="s">
        <v>662</v>
      </c>
      <c r="AP817" s="18">
        <v>0.311</v>
      </c>
      <c r="AQ817" s="18">
        <v>0.2767</v>
      </c>
      <c r="AR817" s="18">
        <v>12.693</v>
      </c>
    </row>
    <row r="818" spans="18:44" x14ac:dyDescent="0.25">
      <c r="R818">
        <v>781</v>
      </c>
      <c r="S818" t="s">
        <v>968</v>
      </c>
      <c r="T818">
        <v>179</v>
      </c>
      <c r="U818">
        <v>0.94289999999999996</v>
      </c>
      <c r="V818" s="18">
        <v>0.82020000000000004</v>
      </c>
      <c r="W818" s="18">
        <v>0.5978</v>
      </c>
      <c r="X818" s="18">
        <v>52.369199999999999</v>
      </c>
      <c r="Y818" s="18">
        <v>30.5566</v>
      </c>
      <c r="Z818" s="18">
        <v>30.5566</v>
      </c>
      <c r="AO818" t="s">
        <v>949</v>
      </c>
      <c r="AP818" s="18">
        <v>0.95660000000000001</v>
      </c>
      <c r="AQ818" s="18">
        <v>0.93569999999999998</v>
      </c>
      <c r="AR818" s="18">
        <v>1.1919999999999999</v>
      </c>
    </row>
    <row r="819" spans="18:44" x14ac:dyDescent="0.25">
      <c r="R819">
        <v>475</v>
      </c>
      <c r="S819" t="s">
        <v>662</v>
      </c>
      <c r="T819">
        <v>131</v>
      </c>
      <c r="U819">
        <v>0.96150000000000002</v>
      </c>
      <c r="V819" s="18">
        <v>0.73850000000000005</v>
      </c>
      <c r="W819" s="18">
        <v>0.48849999999999999</v>
      </c>
      <c r="X819" s="18">
        <v>38.222299999999997</v>
      </c>
      <c r="Y819" s="18">
        <v>20.547799999999999</v>
      </c>
      <c r="Z819" s="18">
        <v>20.547799999999999</v>
      </c>
      <c r="AO819" t="s">
        <v>849</v>
      </c>
      <c r="AP819" s="18">
        <v>0.3639</v>
      </c>
      <c r="AQ819" s="18">
        <v>0.26919999999999999</v>
      </c>
      <c r="AR819" s="18">
        <v>13.459</v>
      </c>
    </row>
    <row r="820" spans="18:44" x14ac:dyDescent="0.25">
      <c r="R820">
        <v>762</v>
      </c>
      <c r="S820" t="s">
        <v>949</v>
      </c>
      <c r="T820">
        <v>175</v>
      </c>
      <c r="U820">
        <v>0.94289999999999996</v>
      </c>
      <c r="V820" s="18">
        <v>0.71260000000000001</v>
      </c>
      <c r="W820" s="18">
        <v>0.52</v>
      </c>
      <c r="X820" s="18">
        <v>223.45509999999999</v>
      </c>
      <c r="Y820" s="18">
        <v>144.7243</v>
      </c>
      <c r="Z820" s="18">
        <v>100</v>
      </c>
      <c r="AO820" t="s">
        <v>723</v>
      </c>
      <c r="AP820" s="18">
        <v>0.93020000000000003</v>
      </c>
      <c r="AQ820" s="18">
        <v>0.89490000000000003</v>
      </c>
      <c r="AR820" s="18">
        <v>1.4259999999999999</v>
      </c>
    </row>
    <row r="821" spans="18:44" x14ac:dyDescent="0.25">
      <c r="R821">
        <v>662</v>
      </c>
      <c r="S821" t="s">
        <v>849</v>
      </c>
      <c r="T821">
        <v>156</v>
      </c>
      <c r="U821">
        <v>0.9355</v>
      </c>
      <c r="V821" s="18">
        <v>0.79490000000000005</v>
      </c>
      <c r="W821" s="18">
        <v>0.62180000000000002</v>
      </c>
      <c r="X821" s="18">
        <v>77.488699999999994</v>
      </c>
      <c r="Y821" s="18">
        <v>44.340600000000002</v>
      </c>
      <c r="Z821" s="18">
        <v>44.340600000000002</v>
      </c>
    </row>
    <row r="822" spans="18:44" x14ac:dyDescent="0.25">
      <c r="R822">
        <v>536</v>
      </c>
      <c r="S822" t="s">
        <v>723</v>
      </c>
      <c r="T822">
        <v>138</v>
      </c>
      <c r="U822">
        <v>0.96299999999999997</v>
      </c>
      <c r="V822" s="18">
        <v>0.79710000000000003</v>
      </c>
      <c r="W822" s="18">
        <v>0.67390000000000005</v>
      </c>
      <c r="X822" s="18">
        <v>18.772200000000002</v>
      </c>
      <c r="Y822" s="18">
        <v>10.1652</v>
      </c>
      <c r="Z822" s="18">
        <v>10.1652</v>
      </c>
    </row>
  </sheetData>
  <sortState xmlns:xlrd2="http://schemas.microsoft.com/office/spreadsheetml/2017/richdata2" ref="AZ3:BD351">
    <sortCondition ref="BA3"/>
  </sortState>
  <mergeCells count="11">
    <mergeCell ref="CE1:CH1"/>
    <mergeCell ref="BA1:BD1"/>
    <mergeCell ref="BG1:BJ1"/>
    <mergeCell ref="BM1:BP1"/>
    <mergeCell ref="BS1:BV1"/>
    <mergeCell ref="BY1:CB1"/>
    <mergeCell ref="B2:C2"/>
    <mergeCell ref="E2:F2"/>
    <mergeCell ref="H2:I2"/>
    <mergeCell ref="AO1:AR1"/>
    <mergeCell ref="AU1:AX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3E51-3981-4A3D-9BB6-412BE1EEA1C2}">
  <dimension ref="B1:O819"/>
  <sheetViews>
    <sheetView topLeftCell="F1" workbookViewId="0">
      <selection activeCell="G9" sqref="G9"/>
    </sheetView>
  </sheetViews>
  <sheetFormatPr defaultRowHeight="15" x14ac:dyDescent="0.25"/>
  <cols>
    <col min="7" max="7" width="9.140625" style="25"/>
    <col min="8" max="8" width="10.140625" style="37" bestFit="1" customWidth="1"/>
    <col min="9" max="11" width="21.85546875" style="37" customWidth="1"/>
    <col min="12" max="12" width="123.140625" style="26" customWidth="1"/>
    <col min="13" max="13" width="49.42578125" style="26" customWidth="1"/>
    <col min="15" max="15" width="62.42578125" customWidth="1"/>
  </cols>
  <sheetData>
    <row r="1" spans="2:15" ht="15.75" thickBot="1" x14ac:dyDescent="0.3">
      <c r="B1" t="s">
        <v>1018</v>
      </c>
      <c r="C1" t="s">
        <v>1019</v>
      </c>
      <c r="D1" t="s">
        <v>1020</v>
      </c>
      <c r="E1" t="s">
        <v>1021</v>
      </c>
      <c r="G1" s="32" t="s">
        <v>1018</v>
      </c>
      <c r="H1" s="33" t="s">
        <v>1178</v>
      </c>
      <c r="I1" s="33" t="s">
        <v>1179</v>
      </c>
      <c r="J1" s="33" t="s">
        <v>1188</v>
      </c>
      <c r="K1" s="33" t="s">
        <v>1240</v>
      </c>
      <c r="L1" s="28"/>
      <c r="M1" s="30" t="s">
        <v>1182</v>
      </c>
    </row>
    <row r="2" spans="2:15" ht="63" customHeight="1" thickBot="1" x14ac:dyDescent="0.3">
      <c r="B2" t="s">
        <v>458</v>
      </c>
      <c r="C2">
        <v>0.99429999999999996</v>
      </c>
      <c r="D2">
        <v>0.99760000000000004</v>
      </c>
      <c r="E2">
        <v>0.29599999999999999</v>
      </c>
      <c r="G2" s="32" t="s">
        <v>458</v>
      </c>
      <c r="H2" s="34">
        <v>0.33729999999999999</v>
      </c>
      <c r="I2" s="34">
        <v>0.99429999999999996</v>
      </c>
      <c r="J2" s="34">
        <v>0.98960000000000004</v>
      </c>
      <c r="K2" s="34"/>
      <c r="L2" s="27" t="s">
        <v>1192</v>
      </c>
      <c r="M2" s="26" t="s">
        <v>1184</v>
      </c>
      <c r="O2" s="26" t="s">
        <v>1238</v>
      </c>
    </row>
    <row r="3" spans="2:15" ht="38.25" customHeight="1" thickBot="1" x14ac:dyDescent="0.3">
      <c r="B3" t="s">
        <v>371</v>
      </c>
      <c r="C3">
        <v>0.99019999999999997</v>
      </c>
      <c r="D3">
        <v>0.99460000000000004</v>
      </c>
      <c r="E3">
        <v>0.371</v>
      </c>
      <c r="G3" s="32" t="s">
        <v>371</v>
      </c>
      <c r="H3" s="34">
        <v>0.3599</v>
      </c>
      <c r="I3" s="34">
        <v>0.99019999999999997</v>
      </c>
      <c r="J3" s="34">
        <v>0.9748</v>
      </c>
      <c r="K3" s="34"/>
      <c r="L3" s="27" t="s">
        <v>1193</v>
      </c>
      <c r="M3" s="31" t="s">
        <v>1183</v>
      </c>
      <c r="O3" s="26" t="s">
        <v>1236</v>
      </c>
    </row>
    <row r="4" spans="2:15" ht="35.25" customHeight="1" thickBot="1" x14ac:dyDescent="0.3">
      <c r="B4" t="s">
        <v>225</v>
      </c>
      <c r="C4">
        <v>0.97209999999999996</v>
      </c>
      <c r="D4">
        <v>0.99219999999999997</v>
      </c>
      <c r="E4">
        <v>0.499</v>
      </c>
      <c r="G4" s="32" t="s">
        <v>225</v>
      </c>
      <c r="H4" s="33">
        <v>0.90049999999999997</v>
      </c>
      <c r="I4" s="33">
        <v>0.97209999999999996</v>
      </c>
      <c r="J4" s="34">
        <v>0.97650000000000003</v>
      </c>
      <c r="K4" s="34"/>
      <c r="L4" s="27" t="s">
        <v>1191</v>
      </c>
      <c r="M4" s="26" t="s">
        <v>1185</v>
      </c>
    </row>
    <row r="5" spans="2:15" ht="48.75" customHeight="1" thickBot="1" x14ac:dyDescent="0.3">
      <c r="B5" t="s">
        <v>786</v>
      </c>
      <c r="C5">
        <v>0.3921</v>
      </c>
      <c r="D5">
        <v>0.30819999999999997</v>
      </c>
      <c r="E5">
        <v>11.085000000000001</v>
      </c>
      <c r="G5" s="35" t="s">
        <v>786</v>
      </c>
      <c r="H5" s="34">
        <v>0.3921</v>
      </c>
      <c r="I5" s="34" t="s">
        <v>1180</v>
      </c>
      <c r="J5" s="34">
        <v>0.99309999999999998</v>
      </c>
      <c r="K5" s="34">
        <v>0.99</v>
      </c>
      <c r="L5" s="27" t="s">
        <v>1242</v>
      </c>
      <c r="M5" s="26" t="s">
        <v>1186</v>
      </c>
      <c r="O5" t="s">
        <v>1239</v>
      </c>
    </row>
    <row r="6" spans="2:15" ht="87" customHeight="1" thickBot="1" x14ac:dyDescent="0.3">
      <c r="B6" t="s">
        <v>657</v>
      </c>
      <c r="C6">
        <v>0.35489999999999999</v>
      </c>
      <c r="D6">
        <v>0.28849999999999998</v>
      </c>
      <c r="E6">
        <v>11.311</v>
      </c>
      <c r="G6" s="35" t="s">
        <v>657</v>
      </c>
      <c r="H6" s="34">
        <v>0.35489999999999999</v>
      </c>
      <c r="I6" s="34" t="s">
        <v>1181</v>
      </c>
      <c r="J6" s="34">
        <v>0.99119999999999997</v>
      </c>
      <c r="K6" s="34"/>
      <c r="L6" s="27" t="s">
        <v>1189</v>
      </c>
      <c r="M6" s="26" t="s">
        <v>1187</v>
      </c>
    </row>
    <row r="7" spans="2:15" ht="70.5" customHeight="1" thickBot="1" x14ac:dyDescent="0.3">
      <c r="B7" t="s">
        <v>747</v>
      </c>
      <c r="C7">
        <v>0.99570000000000003</v>
      </c>
      <c r="D7">
        <v>0.99819999999999998</v>
      </c>
      <c r="E7">
        <v>0.29299999999999998</v>
      </c>
      <c r="G7" s="32" t="s">
        <v>747</v>
      </c>
      <c r="H7" s="33">
        <v>0.96209999999999996</v>
      </c>
      <c r="I7" s="33">
        <v>0.99570000000000003</v>
      </c>
      <c r="J7" s="34">
        <v>0.98299999999999998</v>
      </c>
      <c r="K7" s="34"/>
      <c r="L7" s="27" t="s">
        <v>1190</v>
      </c>
    </row>
    <row r="8" spans="2:15" ht="30.75" customHeight="1" thickBot="1" x14ac:dyDescent="0.3">
      <c r="B8" t="s">
        <v>212</v>
      </c>
      <c r="C8">
        <v>0.36520000000000002</v>
      </c>
      <c r="D8">
        <v>0.41670000000000001</v>
      </c>
      <c r="E8">
        <v>7.351</v>
      </c>
      <c r="G8" s="35" t="s">
        <v>212</v>
      </c>
      <c r="H8" s="34">
        <v>0.93310000000000004</v>
      </c>
      <c r="I8" s="34">
        <v>0.36520000000000002</v>
      </c>
      <c r="J8" s="34">
        <v>0.98219999999999996</v>
      </c>
      <c r="K8" s="34"/>
      <c r="L8" s="27" t="s">
        <v>1230</v>
      </c>
      <c r="M8" s="26" t="s">
        <v>1227</v>
      </c>
    </row>
    <row r="9" spans="2:15" ht="49.5" customHeight="1" thickBot="1" x14ac:dyDescent="0.3">
      <c r="B9" t="s">
        <v>814</v>
      </c>
      <c r="C9">
        <v>0.99709999999999999</v>
      </c>
      <c r="D9">
        <v>1</v>
      </c>
      <c r="E9">
        <v>0.251</v>
      </c>
      <c r="G9" s="32" t="s">
        <v>814</v>
      </c>
      <c r="H9" s="34">
        <v>0.3659</v>
      </c>
      <c r="I9" s="34">
        <v>0.99709999999999999</v>
      </c>
      <c r="J9" s="34">
        <v>0.99809999999999999</v>
      </c>
      <c r="K9" s="34">
        <v>0.99650000000000005</v>
      </c>
      <c r="L9" s="27" t="s">
        <v>1241</v>
      </c>
      <c r="M9" s="31" t="s">
        <v>1226</v>
      </c>
    </row>
    <row r="10" spans="2:15" ht="42.75" customHeight="1" thickBot="1" x14ac:dyDescent="0.3">
      <c r="B10" t="s">
        <v>269</v>
      </c>
      <c r="C10">
        <v>0.98850000000000005</v>
      </c>
      <c r="D10">
        <v>0.99680000000000002</v>
      </c>
      <c r="E10">
        <v>0.35299999999999998</v>
      </c>
      <c r="G10" s="32" t="s">
        <v>269</v>
      </c>
      <c r="H10" s="33">
        <v>0.33200000000000002</v>
      </c>
      <c r="I10" s="33">
        <v>0.98850000000000005</v>
      </c>
      <c r="J10" s="34">
        <v>0.97829999999999995</v>
      </c>
      <c r="K10" s="34"/>
      <c r="L10" s="28" t="s">
        <v>1228</v>
      </c>
    </row>
    <row r="11" spans="2:15" ht="63.75" customHeight="1" thickBot="1" x14ac:dyDescent="0.3">
      <c r="B11" t="s">
        <v>386</v>
      </c>
      <c r="C11">
        <v>0.99429999999999996</v>
      </c>
      <c r="D11">
        <v>1</v>
      </c>
      <c r="E11">
        <v>0.27400000000000002</v>
      </c>
      <c r="G11" s="32" t="s">
        <v>386</v>
      </c>
      <c r="H11" s="33">
        <v>0.94510000000000005</v>
      </c>
      <c r="I11" s="33">
        <v>0.99429999999999996</v>
      </c>
      <c r="J11" s="34">
        <v>0.99</v>
      </c>
      <c r="K11" s="34"/>
      <c r="L11" s="28" t="s">
        <v>1194</v>
      </c>
    </row>
    <row r="12" spans="2:15" ht="64.5" customHeight="1" thickBot="1" x14ac:dyDescent="0.3">
      <c r="B12" t="s">
        <v>250</v>
      </c>
      <c r="C12">
        <v>0.33600000000000002</v>
      </c>
      <c r="D12">
        <v>0.36109999999999998</v>
      </c>
      <c r="E12">
        <v>9.7449999999999992</v>
      </c>
      <c r="G12" s="35" t="s">
        <v>250</v>
      </c>
      <c r="H12" s="34">
        <v>0.36849999999999999</v>
      </c>
      <c r="I12" s="34">
        <v>0.33600000000000002</v>
      </c>
      <c r="J12" s="34">
        <v>0.98450000000000004</v>
      </c>
      <c r="K12" s="34"/>
      <c r="L12" s="28" t="s">
        <v>1195</v>
      </c>
    </row>
    <row r="13" spans="2:15" ht="67.5" customHeight="1" thickBot="1" x14ac:dyDescent="0.3">
      <c r="B13" t="s">
        <v>705</v>
      </c>
      <c r="C13">
        <v>0.30840000000000001</v>
      </c>
      <c r="D13">
        <v>0.25180000000000002</v>
      </c>
      <c r="E13">
        <v>13.285</v>
      </c>
      <c r="G13" s="32" t="s">
        <v>705</v>
      </c>
      <c r="H13" s="33">
        <v>0.31909999999999999</v>
      </c>
      <c r="I13" s="33">
        <v>0.30840000000000001</v>
      </c>
      <c r="J13" s="34">
        <v>0.99429999999999996</v>
      </c>
      <c r="K13" s="34"/>
      <c r="L13" s="28" t="s">
        <v>1196</v>
      </c>
    </row>
    <row r="14" spans="2:15" ht="80.25" customHeight="1" thickBot="1" x14ac:dyDescent="0.3">
      <c r="B14" t="s">
        <v>888</v>
      </c>
      <c r="C14">
        <v>0.99509999999999998</v>
      </c>
      <c r="D14">
        <v>0.99539999999999995</v>
      </c>
      <c r="E14">
        <v>0.33900000000000002</v>
      </c>
      <c r="G14" s="32" t="s">
        <v>888</v>
      </c>
      <c r="H14" s="33">
        <v>0.38030000000000003</v>
      </c>
      <c r="I14" s="33">
        <v>0.99509999999999998</v>
      </c>
      <c r="J14" s="34">
        <v>0.98409999999999997</v>
      </c>
      <c r="K14" s="34"/>
      <c r="L14" s="28" t="s">
        <v>1197</v>
      </c>
    </row>
    <row r="15" spans="2:15" ht="54.75" customHeight="1" thickBot="1" x14ac:dyDescent="0.3">
      <c r="B15" t="s">
        <v>912</v>
      </c>
      <c r="C15">
        <v>0.32429999999999998</v>
      </c>
      <c r="D15">
        <v>0.2319</v>
      </c>
      <c r="E15">
        <v>14.515000000000001</v>
      </c>
      <c r="G15" s="32" t="s">
        <v>912</v>
      </c>
      <c r="H15" s="34">
        <v>0.97799999999999998</v>
      </c>
      <c r="I15" s="34">
        <v>0.32429999999999998</v>
      </c>
      <c r="J15" s="34">
        <v>0.32250000000000001</v>
      </c>
      <c r="K15" s="34"/>
      <c r="L15" s="29" t="s">
        <v>1231</v>
      </c>
      <c r="M15" s="26" t="s">
        <v>1229</v>
      </c>
    </row>
    <row r="16" spans="2:15" ht="67.5" customHeight="1" thickBot="1" x14ac:dyDescent="0.3">
      <c r="B16" t="s">
        <v>322</v>
      </c>
      <c r="C16">
        <v>0.60209999999999997</v>
      </c>
      <c r="D16">
        <v>0.62209999999999999</v>
      </c>
      <c r="E16">
        <v>5.7850000000000001</v>
      </c>
      <c r="G16" s="32" t="s">
        <v>322</v>
      </c>
      <c r="H16" s="33">
        <v>0.96389999999999998</v>
      </c>
      <c r="I16" s="33">
        <v>0.60209999999999997</v>
      </c>
      <c r="J16" s="34">
        <v>0.98329999999999995</v>
      </c>
      <c r="K16" s="34"/>
      <c r="L16" s="28" t="s">
        <v>1198</v>
      </c>
    </row>
    <row r="17" spans="2:13" ht="54.75" customHeight="1" thickBot="1" x14ac:dyDescent="0.3">
      <c r="B17" t="s">
        <v>363</v>
      </c>
      <c r="C17">
        <v>0.30919999999999997</v>
      </c>
      <c r="D17">
        <v>0.30709999999999998</v>
      </c>
      <c r="E17">
        <v>11.15</v>
      </c>
      <c r="G17" s="32" t="s">
        <v>363</v>
      </c>
      <c r="H17" s="33">
        <v>0.94420000000000004</v>
      </c>
      <c r="I17" s="33">
        <v>0.30919999999999997</v>
      </c>
      <c r="J17" s="34">
        <v>0.3014</v>
      </c>
      <c r="K17" s="34"/>
      <c r="L17" s="29" t="s">
        <v>1232</v>
      </c>
      <c r="M17" s="26" t="s">
        <v>1233</v>
      </c>
    </row>
    <row r="18" spans="2:13" ht="52.5" customHeight="1" thickBot="1" x14ac:dyDescent="0.3">
      <c r="B18" t="s">
        <v>874</v>
      </c>
      <c r="C18">
        <v>0.32540000000000002</v>
      </c>
      <c r="D18">
        <v>0.24840000000000001</v>
      </c>
      <c r="E18">
        <v>13.379</v>
      </c>
      <c r="G18" s="32" t="s">
        <v>874</v>
      </c>
      <c r="H18" s="33">
        <v>0.31919999999999998</v>
      </c>
      <c r="I18" s="33">
        <v>0.32540000000000002</v>
      </c>
      <c r="J18" s="34">
        <v>0.99570000000000003</v>
      </c>
      <c r="K18" s="34"/>
      <c r="L18" s="28" t="s">
        <v>1199</v>
      </c>
    </row>
    <row r="19" spans="2:13" ht="60.75" customHeight="1" thickBot="1" x14ac:dyDescent="0.3">
      <c r="B19" t="s">
        <v>289</v>
      </c>
      <c r="C19">
        <v>0.97919999999999996</v>
      </c>
      <c r="D19">
        <v>0.98770000000000002</v>
      </c>
      <c r="E19">
        <v>0.498</v>
      </c>
      <c r="G19" s="32" t="s">
        <v>289</v>
      </c>
      <c r="H19" s="33">
        <v>0.37469999999999998</v>
      </c>
      <c r="I19" s="33">
        <v>0.97919999999999996</v>
      </c>
      <c r="J19" s="34">
        <v>0.96860000000000002</v>
      </c>
      <c r="K19" s="34"/>
      <c r="L19" s="28" t="s">
        <v>1200</v>
      </c>
    </row>
    <row r="20" spans="2:13" ht="60.75" customHeight="1" thickBot="1" x14ac:dyDescent="0.3">
      <c r="B20" t="s">
        <v>374</v>
      </c>
      <c r="C20">
        <v>0.99080000000000001</v>
      </c>
      <c r="D20">
        <v>0.99729999999999996</v>
      </c>
      <c r="E20">
        <v>0.35699999999999998</v>
      </c>
      <c r="G20" s="32" t="s">
        <v>374</v>
      </c>
      <c r="H20" s="33">
        <v>0.97599999999999998</v>
      </c>
      <c r="I20" s="33">
        <v>0.99080000000000001</v>
      </c>
      <c r="J20" s="34">
        <v>0.98970000000000002</v>
      </c>
      <c r="K20" s="34"/>
      <c r="L20" s="28" t="s">
        <v>1201</v>
      </c>
    </row>
    <row r="21" spans="2:13" ht="75" customHeight="1" thickBot="1" x14ac:dyDescent="0.3">
      <c r="B21" t="s">
        <v>262</v>
      </c>
      <c r="C21">
        <v>0.99709999999999999</v>
      </c>
      <c r="D21">
        <v>1</v>
      </c>
      <c r="E21">
        <v>0.16700000000000001</v>
      </c>
      <c r="G21" s="32" t="s">
        <v>262</v>
      </c>
      <c r="H21" s="33">
        <v>0.77990000000000004</v>
      </c>
      <c r="I21" s="33">
        <v>0.99709999999999999</v>
      </c>
      <c r="J21" s="34">
        <v>0.98709999999999998</v>
      </c>
      <c r="K21" s="34"/>
      <c r="L21" s="28" t="s">
        <v>1202</v>
      </c>
    </row>
    <row r="22" spans="2:13" ht="75" customHeight="1" thickBot="1" x14ac:dyDescent="0.3">
      <c r="B22" t="s">
        <v>214</v>
      </c>
      <c r="C22">
        <v>0.99299999999999999</v>
      </c>
      <c r="D22">
        <v>1</v>
      </c>
      <c r="E22">
        <v>0.22500000000000001</v>
      </c>
      <c r="G22" s="32" t="s">
        <v>214</v>
      </c>
      <c r="H22" s="33">
        <v>0.9415</v>
      </c>
      <c r="I22" s="33">
        <v>0.99299999999999999</v>
      </c>
      <c r="J22" s="34">
        <v>0.98950000000000005</v>
      </c>
      <c r="K22" s="34"/>
      <c r="L22" s="28" t="s">
        <v>1203</v>
      </c>
    </row>
    <row r="23" spans="2:13" ht="64.5" customHeight="1" thickBot="1" x14ac:dyDescent="0.3">
      <c r="B23" t="s">
        <v>587</v>
      </c>
      <c r="C23">
        <v>0.95509999999999995</v>
      </c>
      <c r="D23">
        <v>0.96460000000000001</v>
      </c>
      <c r="E23">
        <v>1.7569999999999999</v>
      </c>
      <c r="G23" s="32" t="s">
        <v>587</v>
      </c>
      <c r="H23" s="33">
        <v>0.96319999999999995</v>
      </c>
      <c r="I23" s="33">
        <v>0.95509999999999995</v>
      </c>
      <c r="J23" s="34">
        <v>0.96209999999999996</v>
      </c>
      <c r="K23" s="34"/>
      <c r="L23" s="28" t="s">
        <v>1204</v>
      </c>
      <c r="M23" s="26">
        <f ca="1">M23</f>
        <v>0</v>
      </c>
    </row>
    <row r="24" spans="2:13" ht="64.5" customHeight="1" thickBot="1" x14ac:dyDescent="0.3">
      <c r="B24" t="s">
        <v>189</v>
      </c>
      <c r="C24">
        <v>0.97299999999999998</v>
      </c>
      <c r="D24">
        <v>1</v>
      </c>
      <c r="E24">
        <v>0.28599999999999998</v>
      </c>
      <c r="G24" s="32" t="s">
        <v>189</v>
      </c>
      <c r="H24" s="33">
        <v>0.73599999999999999</v>
      </c>
      <c r="I24" s="33">
        <v>0.97299999999999998</v>
      </c>
      <c r="J24" s="34">
        <v>0.92979999999999996</v>
      </c>
      <c r="K24" s="34"/>
      <c r="L24" s="28" t="s">
        <v>1205</v>
      </c>
    </row>
    <row r="25" spans="2:13" ht="46.5" customHeight="1" thickBot="1" x14ac:dyDescent="0.3">
      <c r="B25" t="s">
        <v>957</v>
      </c>
      <c r="C25">
        <v>0.32679999999999998</v>
      </c>
      <c r="D25">
        <v>0.23019999999999999</v>
      </c>
      <c r="E25">
        <v>13.516999999999999</v>
      </c>
      <c r="G25" s="32" t="s">
        <v>957</v>
      </c>
      <c r="H25" s="33">
        <v>0.34360000000000002</v>
      </c>
      <c r="I25" s="33">
        <v>0.32679999999999998</v>
      </c>
      <c r="J25" s="34">
        <v>0.32300000000000001</v>
      </c>
      <c r="K25" s="34"/>
      <c r="L25" s="29" t="s">
        <v>1234</v>
      </c>
      <c r="M25" s="26" t="s">
        <v>1237</v>
      </c>
    </row>
    <row r="26" spans="2:13" ht="63.75" customHeight="1" thickBot="1" x14ac:dyDescent="0.3">
      <c r="B26" t="s">
        <v>698</v>
      </c>
      <c r="C26">
        <v>0.96779999999999999</v>
      </c>
      <c r="D26">
        <v>0.97609999999999997</v>
      </c>
      <c r="E26">
        <v>1.655</v>
      </c>
      <c r="G26" s="32" t="s">
        <v>698</v>
      </c>
      <c r="H26" s="33">
        <v>0.97430000000000005</v>
      </c>
      <c r="I26" s="33">
        <v>0.96779999999999999</v>
      </c>
      <c r="J26" s="34">
        <v>0.35110000000000002</v>
      </c>
      <c r="K26" s="34"/>
      <c r="L26" s="29" t="s">
        <v>1235</v>
      </c>
      <c r="M26" s="26" t="s">
        <v>1222</v>
      </c>
    </row>
    <row r="27" spans="2:13" ht="59.25" customHeight="1" thickBot="1" x14ac:dyDescent="0.3">
      <c r="B27" t="s">
        <v>892</v>
      </c>
      <c r="C27">
        <v>0.99709999999999999</v>
      </c>
      <c r="D27">
        <v>0.99850000000000005</v>
      </c>
      <c r="E27">
        <v>0.25600000000000001</v>
      </c>
      <c r="G27" s="32" t="s">
        <v>892</v>
      </c>
      <c r="H27" s="33">
        <v>0.98029999999999995</v>
      </c>
      <c r="I27" s="33">
        <v>0.99709999999999999</v>
      </c>
      <c r="J27" s="34">
        <v>0.99519999999999997</v>
      </c>
      <c r="K27" s="34"/>
      <c r="L27" s="28" t="s">
        <v>1206</v>
      </c>
    </row>
    <row r="28" spans="2:13" ht="60.75" customHeight="1" thickBot="1" x14ac:dyDescent="0.3">
      <c r="B28" t="s">
        <v>571</v>
      </c>
      <c r="C28">
        <v>0.3649</v>
      </c>
      <c r="D28">
        <v>0.32419999999999999</v>
      </c>
      <c r="E28">
        <v>10.321</v>
      </c>
      <c r="G28" s="32" t="s">
        <v>571</v>
      </c>
      <c r="H28" s="33">
        <v>0.35980000000000001</v>
      </c>
      <c r="I28" s="33">
        <v>0.3649</v>
      </c>
      <c r="J28" s="34">
        <v>0.99180000000000001</v>
      </c>
      <c r="K28" s="34"/>
      <c r="L28" s="28" t="s">
        <v>1207</v>
      </c>
    </row>
    <row r="29" spans="2:13" ht="60" customHeight="1" thickBot="1" x14ac:dyDescent="0.3">
      <c r="B29" t="s">
        <v>736</v>
      </c>
      <c r="C29">
        <v>0.37159999999999999</v>
      </c>
      <c r="D29">
        <v>0.29459999999999997</v>
      </c>
      <c r="E29">
        <v>10.641</v>
      </c>
      <c r="G29" s="32" t="s">
        <v>736</v>
      </c>
      <c r="H29" s="33">
        <v>0.39700000000000002</v>
      </c>
      <c r="I29" s="33">
        <v>0.37159999999999999</v>
      </c>
      <c r="J29" s="34">
        <v>0.36799999999999999</v>
      </c>
      <c r="K29" s="34"/>
      <c r="L29" s="29" t="s">
        <v>1208</v>
      </c>
    </row>
    <row r="30" spans="2:13" ht="66.75" customHeight="1" thickBot="1" x14ac:dyDescent="0.3">
      <c r="B30" t="s">
        <v>542</v>
      </c>
      <c r="C30">
        <v>0.3427</v>
      </c>
      <c r="D30">
        <v>0.29570000000000002</v>
      </c>
      <c r="E30">
        <v>10.468999999999999</v>
      </c>
      <c r="G30" s="32" t="s">
        <v>542</v>
      </c>
      <c r="H30" s="33">
        <v>0.34370000000000001</v>
      </c>
      <c r="I30" s="33">
        <v>0.3427</v>
      </c>
      <c r="J30" s="34">
        <v>0.3417</v>
      </c>
      <c r="K30" s="34"/>
      <c r="L30" s="29" t="s">
        <v>1209</v>
      </c>
      <c r="M30" s="26" t="s">
        <v>1223</v>
      </c>
    </row>
    <row r="31" spans="2:13" ht="66" customHeight="1" thickBot="1" x14ac:dyDescent="0.3">
      <c r="B31" t="s">
        <v>291</v>
      </c>
      <c r="C31">
        <v>0.30649999999999999</v>
      </c>
      <c r="D31">
        <v>0.31480000000000002</v>
      </c>
      <c r="E31">
        <v>10.548999999999999</v>
      </c>
      <c r="G31" s="32" t="s">
        <v>291</v>
      </c>
      <c r="H31" s="33">
        <v>0.33529999999999999</v>
      </c>
      <c r="I31" s="33">
        <v>0.30649999999999999</v>
      </c>
      <c r="J31" s="34">
        <v>0.30430000000000001</v>
      </c>
      <c r="K31" s="34"/>
      <c r="L31" s="29" t="s">
        <v>1210</v>
      </c>
      <c r="M31" s="26" t="s">
        <v>1224</v>
      </c>
    </row>
    <row r="32" spans="2:13" ht="52.5" customHeight="1" thickBot="1" x14ac:dyDescent="0.3">
      <c r="B32" t="s">
        <v>917</v>
      </c>
      <c r="C32">
        <v>0.99619999999999997</v>
      </c>
      <c r="D32">
        <v>0.99850000000000005</v>
      </c>
      <c r="E32">
        <v>0.30199999999999999</v>
      </c>
      <c r="G32" s="32" t="s">
        <v>917</v>
      </c>
      <c r="H32" s="33">
        <v>0.97929999999999995</v>
      </c>
      <c r="I32" s="33">
        <v>0.99619999999999997</v>
      </c>
      <c r="J32" s="34">
        <v>0.99419999999999997</v>
      </c>
      <c r="K32" s="34"/>
      <c r="L32" s="28" t="s">
        <v>1211</v>
      </c>
    </row>
    <row r="33" spans="2:13" ht="81.75" customHeight="1" thickBot="1" x14ac:dyDescent="0.3">
      <c r="B33" t="s">
        <v>937</v>
      </c>
      <c r="C33">
        <v>0.63549999999999995</v>
      </c>
      <c r="D33">
        <v>0.53610000000000002</v>
      </c>
      <c r="E33">
        <v>7.1669999999999998</v>
      </c>
      <c r="G33" s="32" t="s">
        <v>937</v>
      </c>
      <c r="H33" s="33">
        <v>0.97899999999999998</v>
      </c>
      <c r="I33" s="33">
        <v>0.63549999999999995</v>
      </c>
      <c r="J33" s="34">
        <v>0.996</v>
      </c>
      <c r="K33" s="34"/>
      <c r="L33" s="28" t="s">
        <v>1212</v>
      </c>
    </row>
    <row r="34" spans="2:13" ht="57" customHeight="1" thickBot="1" x14ac:dyDescent="0.3">
      <c r="B34" t="s">
        <v>861</v>
      </c>
      <c r="C34">
        <v>0.32250000000000001</v>
      </c>
      <c r="D34">
        <v>0.2404</v>
      </c>
      <c r="E34">
        <v>15.531000000000001</v>
      </c>
      <c r="G34" s="32" t="s">
        <v>861</v>
      </c>
      <c r="H34" s="33">
        <v>0.33860000000000001</v>
      </c>
      <c r="I34" s="33">
        <v>0.32250000000000001</v>
      </c>
      <c r="J34" s="34">
        <v>0.99119999999999997</v>
      </c>
      <c r="K34" s="34"/>
      <c r="L34" s="28" t="s">
        <v>1213</v>
      </c>
    </row>
    <row r="35" spans="2:13" ht="46.5" customHeight="1" thickBot="1" x14ac:dyDescent="0.3">
      <c r="B35" t="s">
        <v>717</v>
      </c>
      <c r="C35">
        <v>0.63590000000000002</v>
      </c>
      <c r="D35">
        <v>0.60509999999999997</v>
      </c>
      <c r="E35">
        <v>8.1579999999999995</v>
      </c>
      <c r="G35" s="32" t="s">
        <v>717</v>
      </c>
      <c r="H35" s="33">
        <v>0.35560000000000003</v>
      </c>
      <c r="I35" s="33">
        <v>0.63590000000000002</v>
      </c>
      <c r="J35" s="34">
        <v>0.63190000000000002</v>
      </c>
      <c r="K35" s="34"/>
      <c r="L35" s="29" t="s">
        <v>1214</v>
      </c>
      <c r="M35" s="26" t="s">
        <v>1225</v>
      </c>
    </row>
    <row r="36" spans="2:13" ht="68.25" customHeight="1" thickBot="1" x14ac:dyDescent="0.3">
      <c r="B36" t="s">
        <v>824</v>
      </c>
      <c r="C36">
        <v>0.99729999999999996</v>
      </c>
      <c r="D36">
        <v>1</v>
      </c>
      <c r="E36">
        <v>0.24199999999999999</v>
      </c>
      <c r="G36" s="32" t="s">
        <v>824</v>
      </c>
      <c r="H36" s="33">
        <v>0.3347</v>
      </c>
      <c r="I36" s="33">
        <v>0.99729999999999996</v>
      </c>
      <c r="J36" s="34">
        <v>0.33960000000000001</v>
      </c>
      <c r="K36" s="34"/>
      <c r="L36" s="28" t="s">
        <v>1215</v>
      </c>
    </row>
    <row r="37" spans="2:13" ht="74.25" customHeight="1" thickBot="1" x14ac:dyDescent="0.3">
      <c r="B37" t="s">
        <v>867</v>
      </c>
      <c r="C37">
        <v>0.32479999999999998</v>
      </c>
      <c r="D37">
        <v>0.2437</v>
      </c>
      <c r="E37">
        <v>13.169</v>
      </c>
      <c r="G37" s="32" t="s">
        <v>867</v>
      </c>
      <c r="H37" s="33">
        <v>0.31819999999999998</v>
      </c>
      <c r="I37" s="33">
        <v>0.32479999999999998</v>
      </c>
      <c r="J37" s="34">
        <v>0.32600000000000001</v>
      </c>
      <c r="K37" s="34"/>
      <c r="L37" s="28" t="s">
        <v>1216</v>
      </c>
    </row>
    <row r="38" spans="2:13" ht="60.75" customHeight="1" thickBot="1" x14ac:dyDescent="0.3">
      <c r="B38" t="s">
        <v>752</v>
      </c>
      <c r="C38">
        <v>0.32490000000000002</v>
      </c>
      <c r="D38">
        <v>0.25879999999999997</v>
      </c>
      <c r="E38">
        <v>12.943</v>
      </c>
      <c r="G38" s="32" t="s">
        <v>752</v>
      </c>
      <c r="H38" s="33">
        <v>0.32750000000000001</v>
      </c>
      <c r="I38" s="33">
        <v>0.32490000000000002</v>
      </c>
      <c r="J38" s="34">
        <v>0.32419999999999999</v>
      </c>
      <c r="K38" s="34"/>
      <c r="L38" s="29" t="s">
        <v>1217</v>
      </c>
    </row>
    <row r="39" spans="2:13" ht="63" customHeight="1" thickBot="1" x14ac:dyDescent="0.3">
      <c r="B39" t="s">
        <v>847</v>
      </c>
      <c r="C39">
        <v>0.33029999999999998</v>
      </c>
      <c r="D39">
        <v>0.25159999999999999</v>
      </c>
      <c r="E39">
        <v>13.532</v>
      </c>
      <c r="G39" s="32" t="s">
        <v>847</v>
      </c>
      <c r="H39" s="33">
        <v>0.97230000000000005</v>
      </c>
      <c r="I39" s="33">
        <v>0.33029999999999998</v>
      </c>
      <c r="J39" s="34">
        <v>0.33150000000000002</v>
      </c>
      <c r="K39" s="34"/>
      <c r="L39" s="28" t="s">
        <v>1218</v>
      </c>
    </row>
    <row r="40" spans="2:13" ht="61.5" customHeight="1" thickBot="1" x14ac:dyDescent="0.3">
      <c r="B40" t="s">
        <v>239</v>
      </c>
      <c r="C40">
        <v>0.3327</v>
      </c>
      <c r="D40">
        <v>0.3619</v>
      </c>
      <c r="E40">
        <v>10.996</v>
      </c>
      <c r="G40" s="32" t="s">
        <v>239</v>
      </c>
      <c r="H40" s="33">
        <v>0.94059999999999999</v>
      </c>
      <c r="I40" s="33">
        <v>0.3327</v>
      </c>
      <c r="J40" s="34">
        <v>0.33329999999999999</v>
      </c>
      <c r="K40" s="34"/>
      <c r="L40" s="28" t="s">
        <v>1219</v>
      </c>
    </row>
    <row r="41" spans="2:13" ht="63" customHeight="1" thickBot="1" x14ac:dyDescent="0.3">
      <c r="B41" t="s">
        <v>339</v>
      </c>
      <c r="C41">
        <v>0.99199999999999999</v>
      </c>
      <c r="D41">
        <v>0.99719999999999998</v>
      </c>
      <c r="E41">
        <v>0.32500000000000001</v>
      </c>
      <c r="G41" s="32" t="s">
        <v>339</v>
      </c>
      <c r="H41" s="33">
        <v>0.97030000000000005</v>
      </c>
      <c r="I41" s="33">
        <v>0.99199999999999999</v>
      </c>
      <c r="J41" s="34">
        <v>0.34739999999999999</v>
      </c>
      <c r="K41" s="34"/>
      <c r="L41" s="28" t="s">
        <v>1220</v>
      </c>
    </row>
    <row r="42" spans="2:13" ht="15.75" thickBot="1" x14ac:dyDescent="0.3">
      <c r="B42" t="s">
        <v>600</v>
      </c>
      <c r="C42">
        <v>0.34110000000000001</v>
      </c>
      <c r="D42">
        <v>0.29299999999999998</v>
      </c>
      <c r="E42">
        <v>11.426</v>
      </c>
      <c r="G42" s="32" t="s">
        <v>600</v>
      </c>
      <c r="H42" s="33">
        <v>0.95379999999999998</v>
      </c>
      <c r="I42" s="33">
        <v>0.34110000000000001</v>
      </c>
      <c r="J42" s="34"/>
      <c r="K42" s="34"/>
      <c r="L42" s="28"/>
    </row>
    <row r="43" spans="2:13" ht="15.75" thickBot="1" x14ac:dyDescent="0.3">
      <c r="B43" t="s">
        <v>267</v>
      </c>
      <c r="C43">
        <v>0.97919999999999996</v>
      </c>
      <c r="D43">
        <v>0.99670000000000003</v>
      </c>
      <c r="E43">
        <v>0.47199999999999998</v>
      </c>
      <c r="G43" s="32" t="s">
        <v>267</v>
      </c>
      <c r="H43" s="33">
        <v>0.77280000000000004</v>
      </c>
      <c r="I43" s="33">
        <v>0.97919999999999996</v>
      </c>
      <c r="J43" s="34"/>
      <c r="K43" s="34"/>
      <c r="L43" s="28"/>
    </row>
    <row r="44" spans="2:13" ht="15.75" thickBot="1" x14ac:dyDescent="0.3">
      <c r="B44" t="s">
        <v>616</v>
      </c>
      <c r="C44">
        <v>0.99329999999999996</v>
      </c>
      <c r="D44">
        <v>0.998</v>
      </c>
      <c r="E44">
        <v>0.35699999999999998</v>
      </c>
      <c r="G44" s="32" t="s">
        <v>616</v>
      </c>
      <c r="H44" s="33">
        <v>0.35310000000000002</v>
      </c>
      <c r="I44" s="33">
        <v>0.99329999999999996</v>
      </c>
      <c r="J44" s="34"/>
      <c r="K44" s="34"/>
      <c r="L44" s="28"/>
    </row>
    <row r="45" spans="2:13" ht="15.75" thickBot="1" x14ac:dyDescent="0.3">
      <c r="B45" t="s">
        <v>858</v>
      </c>
      <c r="C45">
        <v>0.99419999999999997</v>
      </c>
      <c r="D45">
        <v>0.99360000000000004</v>
      </c>
      <c r="E45">
        <v>0.36399999999999999</v>
      </c>
      <c r="G45" s="32" t="s">
        <v>858</v>
      </c>
      <c r="H45" s="33">
        <v>0.33189999999999997</v>
      </c>
      <c r="I45" s="33">
        <v>0.99419999999999997</v>
      </c>
      <c r="J45" s="34"/>
      <c r="K45" s="34"/>
      <c r="L45" s="28"/>
    </row>
    <row r="46" spans="2:13" ht="15.75" thickBot="1" x14ac:dyDescent="0.3">
      <c r="B46" t="s">
        <v>545</v>
      </c>
      <c r="C46">
        <v>0.99360000000000004</v>
      </c>
      <c r="D46">
        <v>0.99570000000000003</v>
      </c>
      <c r="E46">
        <v>0.32200000000000001</v>
      </c>
      <c r="G46" s="32" t="s">
        <v>545</v>
      </c>
      <c r="H46" s="33">
        <v>0.32969999999999999</v>
      </c>
      <c r="I46" s="33">
        <v>0.99360000000000004</v>
      </c>
      <c r="J46" s="34"/>
      <c r="K46" s="34"/>
      <c r="L46" s="28"/>
    </row>
    <row r="47" spans="2:13" ht="15.75" thickBot="1" x14ac:dyDescent="0.3">
      <c r="B47" t="s">
        <v>830</v>
      </c>
      <c r="C47">
        <v>0.99660000000000004</v>
      </c>
      <c r="D47">
        <v>1</v>
      </c>
      <c r="E47">
        <v>0.27200000000000002</v>
      </c>
      <c r="G47" s="32" t="s">
        <v>830</v>
      </c>
      <c r="H47" s="33">
        <v>0.97629999999999995</v>
      </c>
      <c r="I47" s="33">
        <v>0.99660000000000004</v>
      </c>
      <c r="J47" s="34"/>
      <c r="K47" s="34"/>
      <c r="L47" s="28"/>
    </row>
    <row r="48" spans="2:13" ht="15.75" thickBot="1" x14ac:dyDescent="0.3">
      <c r="B48" t="s">
        <v>879</v>
      </c>
      <c r="C48">
        <v>0.31759999999999999</v>
      </c>
      <c r="D48">
        <v>0.2422</v>
      </c>
      <c r="E48">
        <v>14.797000000000001</v>
      </c>
      <c r="G48" s="32" t="s">
        <v>879</v>
      </c>
      <c r="H48" s="33">
        <v>0.96599999999999997</v>
      </c>
      <c r="I48" s="33">
        <v>0.31759999999999999</v>
      </c>
      <c r="J48" s="34"/>
      <c r="K48" s="34"/>
      <c r="L48" s="28"/>
    </row>
    <row r="49" spans="2:12" ht="15.75" thickBot="1" x14ac:dyDescent="0.3">
      <c r="B49" t="s">
        <v>217</v>
      </c>
      <c r="C49">
        <v>0.99160000000000004</v>
      </c>
      <c r="D49">
        <v>1</v>
      </c>
      <c r="E49">
        <v>0.246</v>
      </c>
      <c r="G49" s="32" t="s">
        <v>217</v>
      </c>
      <c r="H49" s="33">
        <v>0.39400000000000002</v>
      </c>
      <c r="I49" s="33">
        <v>0.99160000000000004</v>
      </c>
      <c r="J49" s="33"/>
      <c r="K49" s="33"/>
      <c r="L49" s="28"/>
    </row>
    <row r="50" spans="2:12" ht="15.75" thickBot="1" x14ac:dyDescent="0.3">
      <c r="B50" t="s">
        <v>349</v>
      </c>
      <c r="C50">
        <v>0.98740000000000006</v>
      </c>
      <c r="D50">
        <v>0.99160000000000004</v>
      </c>
      <c r="E50">
        <v>0.41299999999999998</v>
      </c>
      <c r="G50" s="32" t="s">
        <v>349</v>
      </c>
      <c r="H50" s="33">
        <v>0.94499999999999995</v>
      </c>
      <c r="I50" s="33">
        <v>0.98740000000000006</v>
      </c>
      <c r="J50" s="33"/>
      <c r="K50" s="33"/>
      <c r="L50" s="28"/>
    </row>
    <row r="51" spans="2:12" ht="15.75" thickBot="1" x14ac:dyDescent="0.3">
      <c r="B51" t="s">
        <v>783</v>
      </c>
      <c r="C51">
        <v>0.32250000000000001</v>
      </c>
      <c r="D51">
        <v>0.26029999999999998</v>
      </c>
      <c r="E51">
        <v>13.788</v>
      </c>
      <c r="G51" s="32" t="s">
        <v>783</v>
      </c>
      <c r="H51" s="33">
        <v>0.97450000000000003</v>
      </c>
      <c r="I51" s="33">
        <v>0.32250000000000001</v>
      </c>
      <c r="J51" s="33"/>
      <c r="K51" s="33"/>
      <c r="L51" s="28"/>
    </row>
    <row r="52" spans="2:12" ht="15.75" thickBot="1" x14ac:dyDescent="0.3">
      <c r="B52" t="s">
        <v>519</v>
      </c>
      <c r="C52">
        <v>0.34279999999999999</v>
      </c>
      <c r="D52">
        <v>0.3075</v>
      </c>
      <c r="E52">
        <v>11.238</v>
      </c>
      <c r="G52" s="32" t="s">
        <v>519</v>
      </c>
      <c r="H52" s="33">
        <v>0.94479999999999997</v>
      </c>
      <c r="I52" s="33">
        <v>0.34279999999999999</v>
      </c>
      <c r="J52" s="33"/>
      <c r="K52" s="33"/>
      <c r="L52" s="28"/>
    </row>
    <row r="53" spans="2:12" ht="15.75" thickBot="1" x14ac:dyDescent="0.3">
      <c r="B53" t="s">
        <v>204</v>
      </c>
      <c r="C53">
        <v>0.98680000000000001</v>
      </c>
      <c r="D53">
        <v>1</v>
      </c>
      <c r="E53">
        <v>0.29799999999999999</v>
      </c>
      <c r="G53" s="32" t="s">
        <v>204</v>
      </c>
      <c r="H53" s="33">
        <v>0.85399999999999998</v>
      </c>
      <c r="I53" s="33">
        <v>0.98680000000000001</v>
      </c>
      <c r="J53" s="33"/>
      <c r="K53" s="33"/>
      <c r="L53" s="28"/>
    </row>
    <row r="54" spans="2:12" ht="15.75" thickBot="1" x14ac:dyDescent="0.3">
      <c r="B54" t="s">
        <v>438</v>
      </c>
      <c r="C54">
        <v>0.32629999999999998</v>
      </c>
      <c r="D54">
        <v>0.3155</v>
      </c>
      <c r="E54">
        <v>10.484</v>
      </c>
      <c r="G54" s="32" t="s">
        <v>438</v>
      </c>
      <c r="H54" s="33">
        <v>0.95609999999999995</v>
      </c>
      <c r="I54" s="33">
        <v>0.32629999999999998</v>
      </c>
      <c r="J54" s="33"/>
      <c r="K54" s="33"/>
      <c r="L54" s="28"/>
    </row>
    <row r="55" spans="2:12" ht="15.75" thickBot="1" x14ac:dyDescent="0.3">
      <c r="B55" t="s">
        <v>913</v>
      </c>
      <c r="C55">
        <v>0.99560000000000004</v>
      </c>
      <c r="D55">
        <v>0.997</v>
      </c>
      <c r="E55">
        <v>0.32200000000000001</v>
      </c>
      <c r="G55" s="32" t="s">
        <v>913</v>
      </c>
      <c r="H55" s="33">
        <v>0.38540000000000002</v>
      </c>
      <c r="I55" s="33">
        <v>0.99560000000000004</v>
      </c>
      <c r="J55" s="33"/>
      <c r="K55" s="33"/>
      <c r="L55" s="28"/>
    </row>
    <row r="56" spans="2:12" ht="15.75" thickBot="1" x14ac:dyDescent="0.3">
      <c r="B56" t="s">
        <v>970</v>
      </c>
      <c r="C56">
        <v>0.99309999999999998</v>
      </c>
      <c r="D56">
        <v>0.99299999999999999</v>
      </c>
      <c r="E56">
        <v>0.42299999999999999</v>
      </c>
      <c r="G56" s="32" t="s">
        <v>970</v>
      </c>
      <c r="H56" s="33">
        <v>0.97299999999999998</v>
      </c>
      <c r="I56" s="33">
        <v>0.99309999999999998</v>
      </c>
      <c r="J56" s="33"/>
      <c r="K56" s="33"/>
      <c r="L56" s="28"/>
    </row>
    <row r="57" spans="2:12" ht="15.75" thickBot="1" x14ac:dyDescent="0.3">
      <c r="B57" t="s">
        <v>290</v>
      </c>
      <c r="C57">
        <v>0.3155</v>
      </c>
      <c r="D57">
        <v>0.3241</v>
      </c>
      <c r="E57">
        <v>9.9169999999999998</v>
      </c>
      <c r="G57" s="32" t="s">
        <v>290</v>
      </c>
      <c r="H57" s="33">
        <v>0.34760000000000002</v>
      </c>
      <c r="I57" s="33">
        <v>0.3155</v>
      </c>
      <c r="J57" s="33"/>
      <c r="K57" s="33"/>
      <c r="L57" s="28"/>
    </row>
    <row r="58" spans="2:12" ht="15.75" thickBot="1" x14ac:dyDescent="0.3">
      <c r="B58" t="s">
        <v>776</v>
      </c>
      <c r="C58">
        <v>0.35139999999999999</v>
      </c>
      <c r="D58">
        <v>0.2671</v>
      </c>
      <c r="E58">
        <v>11.464</v>
      </c>
      <c r="G58" s="32" t="s">
        <v>776</v>
      </c>
      <c r="H58" s="33">
        <v>0.36459999999999998</v>
      </c>
      <c r="I58" s="33">
        <v>0.35139999999999999</v>
      </c>
      <c r="J58" s="33"/>
      <c r="K58" s="33"/>
      <c r="L58" s="28"/>
    </row>
    <row r="59" spans="2:12" ht="15.75" thickBot="1" x14ac:dyDescent="0.3">
      <c r="B59" t="s">
        <v>744</v>
      </c>
      <c r="C59">
        <v>0.99199999999999999</v>
      </c>
      <c r="D59">
        <v>0.99470000000000003</v>
      </c>
      <c r="E59">
        <v>0.40300000000000002</v>
      </c>
      <c r="G59" s="32" t="s">
        <v>744</v>
      </c>
      <c r="H59" s="33">
        <v>0.95530000000000004</v>
      </c>
      <c r="I59" s="33">
        <v>0.99199999999999999</v>
      </c>
      <c r="J59" s="33"/>
      <c r="K59" s="33"/>
      <c r="L59" s="28"/>
    </row>
    <row r="60" spans="2:12" ht="15.75" thickBot="1" x14ac:dyDescent="0.3">
      <c r="B60" t="s">
        <v>426</v>
      </c>
      <c r="C60">
        <v>0.98780000000000001</v>
      </c>
      <c r="D60">
        <v>0.99019999999999997</v>
      </c>
      <c r="E60">
        <v>0.42199999999999999</v>
      </c>
      <c r="G60" s="32" t="s">
        <v>426</v>
      </c>
      <c r="H60" s="33">
        <v>0.36670000000000003</v>
      </c>
      <c r="I60" s="33">
        <v>0.98780000000000001</v>
      </c>
      <c r="J60" s="33"/>
      <c r="K60" s="33"/>
      <c r="L60" s="28"/>
    </row>
    <row r="61" spans="2:12" ht="15.75" thickBot="1" x14ac:dyDescent="0.3">
      <c r="B61" t="s">
        <v>402</v>
      </c>
      <c r="C61">
        <v>0.36969999999999997</v>
      </c>
      <c r="D61">
        <v>0.35199999999999998</v>
      </c>
      <c r="E61">
        <v>9.3610000000000007</v>
      </c>
      <c r="G61" s="32" t="s">
        <v>402</v>
      </c>
      <c r="H61" s="33">
        <v>0.94830000000000003</v>
      </c>
      <c r="I61" s="33">
        <v>0.36969999999999997</v>
      </c>
      <c r="J61" s="33"/>
      <c r="K61" s="33"/>
      <c r="L61" s="28"/>
    </row>
    <row r="62" spans="2:12" ht="15.75" thickBot="1" x14ac:dyDescent="0.3">
      <c r="B62" t="s">
        <v>695</v>
      </c>
      <c r="C62">
        <v>0.36320000000000002</v>
      </c>
      <c r="D62">
        <v>0.29630000000000001</v>
      </c>
      <c r="E62">
        <v>12.433999999999999</v>
      </c>
      <c r="G62" s="32" t="s">
        <v>695</v>
      </c>
      <c r="H62" s="33">
        <v>0.98060000000000003</v>
      </c>
      <c r="I62" s="33">
        <v>0.36320000000000002</v>
      </c>
      <c r="J62" s="33"/>
      <c r="K62" s="33"/>
      <c r="L62" s="28"/>
    </row>
    <row r="63" spans="2:12" ht="15.75" thickBot="1" x14ac:dyDescent="0.3">
      <c r="B63" t="s">
        <v>789</v>
      </c>
      <c r="C63">
        <v>0.33960000000000001</v>
      </c>
      <c r="D63">
        <v>0.25509999999999999</v>
      </c>
      <c r="E63">
        <v>11.148999999999999</v>
      </c>
      <c r="G63" s="32" t="s">
        <v>789</v>
      </c>
      <c r="H63" s="33">
        <v>0.35920000000000002</v>
      </c>
      <c r="I63" s="33">
        <v>0.33960000000000001</v>
      </c>
      <c r="J63" s="33"/>
      <c r="K63" s="33"/>
      <c r="L63" s="28"/>
    </row>
    <row r="64" spans="2:12" ht="15.75" thickBot="1" x14ac:dyDescent="0.3">
      <c r="B64" t="s">
        <v>983</v>
      </c>
      <c r="C64">
        <v>0.37409999999999999</v>
      </c>
      <c r="D64">
        <v>0.26379999999999998</v>
      </c>
      <c r="E64">
        <v>12.398999999999999</v>
      </c>
      <c r="G64" s="32" t="s">
        <v>983</v>
      </c>
      <c r="H64" s="33">
        <v>0.99309999999999998</v>
      </c>
      <c r="I64" s="33">
        <v>0.37409999999999999</v>
      </c>
      <c r="J64" s="33"/>
      <c r="K64" s="33"/>
      <c r="L64" s="28"/>
    </row>
    <row r="65" spans="2:12" ht="15.75" thickBot="1" x14ac:dyDescent="0.3">
      <c r="B65" t="s">
        <v>878</v>
      </c>
      <c r="C65">
        <v>0.33700000000000002</v>
      </c>
      <c r="D65">
        <v>0.2407</v>
      </c>
      <c r="E65">
        <v>14.097</v>
      </c>
      <c r="G65" s="32" t="s">
        <v>878</v>
      </c>
      <c r="H65" s="33">
        <v>0.33300000000000002</v>
      </c>
      <c r="I65" s="33">
        <v>0.33700000000000002</v>
      </c>
      <c r="J65" s="33"/>
      <c r="K65" s="33"/>
      <c r="L65" s="28"/>
    </row>
    <row r="66" spans="2:12" ht="15.75" thickBot="1" x14ac:dyDescent="0.3">
      <c r="B66" t="s">
        <v>775</v>
      </c>
      <c r="C66">
        <v>0.99450000000000005</v>
      </c>
      <c r="D66">
        <v>0.99660000000000004</v>
      </c>
      <c r="E66">
        <v>0.33900000000000002</v>
      </c>
      <c r="G66" s="32" t="s">
        <v>775</v>
      </c>
      <c r="H66" s="33">
        <v>0.93600000000000005</v>
      </c>
      <c r="I66" s="33">
        <v>0.99450000000000005</v>
      </c>
      <c r="J66" s="33"/>
      <c r="K66" s="33"/>
      <c r="L66" s="28"/>
    </row>
    <row r="67" spans="2:12" ht="15.75" thickBot="1" x14ac:dyDescent="0.3">
      <c r="B67" t="s">
        <v>820</v>
      </c>
      <c r="C67">
        <v>0.99490000000000001</v>
      </c>
      <c r="D67">
        <v>0.99509999999999998</v>
      </c>
      <c r="E67">
        <v>0.33800000000000002</v>
      </c>
      <c r="G67" s="32" t="s">
        <v>820</v>
      </c>
      <c r="H67" s="33">
        <v>0.97619999999999996</v>
      </c>
      <c r="I67" s="33">
        <v>0.99490000000000001</v>
      </c>
      <c r="J67" s="33"/>
      <c r="K67" s="33"/>
      <c r="L67" s="28"/>
    </row>
    <row r="68" spans="2:12" ht="15.75" thickBot="1" x14ac:dyDescent="0.3">
      <c r="B68" t="s">
        <v>740</v>
      </c>
      <c r="C68">
        <v>0.31309999999999999</v>
      </c>
      <c r="D68">
        <v>0.2571</v>
      </c>
      <c r="E68">
        <v>13.788</v>
      </c>
      <c r="G68" s="32" t="s">
        <v>740</v>
      </c>
      <c r="H68" s="33">
        <v>0.32790000000000002</v>
      </c>
      <c r="I68" s="33">
        <v>0.31309999999999999</v>
      </c>
      <c r="J68" s="33"/>
      <c r="K68" s="33"/>
      <c r="L68" s="28"/>
    </row>
    <row r="69" spans="2:12" ht="15.75" thickBot="1" x14ac:dyDescent="0.3">
      <c r="B69" t="s">
        <v>417</v>
      </c>
      <c r="C69">
        <v>0.31390000000000001</v>
      </c>
      <c r="D69">
        <v>0.29499999999999998</v>
      </c>
      <c r="E69">
        <v>10.286</v>
      </c>
      <c r="G69" s="32" t="s">
        <v>417</v>
      </c>
      <c r="H69" s="33">
        <v>0.32969999999999999</v>
      </c>
      <c r="I69" s="33">
        <v>0.31390000000000001</v>
      </c>
      <c r="J69" s="33"/>
      <c r="K69" s="33"/>
      <c r="L69" s="28"/>
    </row>
    <row r="70" spans="2:12" ht="15.75" thickBot="1" x14ac:dyDescent="0.3">
      <c r="B70" t="s">
        <v>731</v>
      </c>
      <c r="C70">
        <v>0.99399999999999999</v>
      </c>
      <c r="D70">
        <v>0.99819999999999998</v>
      </c>
      <c r="E70">
        <v>0.34300000000000003</v>
      </c>
      <c r="G70" s="32" t="s">
        <v>731</v>
      </c>
      <c r="H70" s="33">
        <v>0.97660000000000002</v>
      </c>
      <c r="I70" s="33">
        <v>0.99399999999999999</v>
      </c>
      <c r="J70" s="33"/>
      <c r="K70" s="33"/>
      <c r="L70" s="28"/>
    </row>
    <row r="71" spans="2:12" ht="15.75" thickBot="1" x14ac:dyDescent="0.3">
      <c r="B71" t="s">
        <v>755</v>
      </c>
      <c r="C71">
        <v>0.99470000000000003</v>
      </c>
      <c r="D71">
        <v>0.99650000000000005</v>
      </c>
      <c r="E71">
        <v>0.33200000000000002</v>
      </c>
      <c r="G71" s="32" t="s">
        <v>755</v>
      </c>
      <c r="H71" s="33">
        <v>0.96479999999999999</v>
      </c>
      <c r="I71" s="33">
        <v>0.99470000000000003</v>
      </c>
      <c r="J71" s="33"/>
      <c r="K71" s="33"/>
      <c r="L71" s="28"/>
    </row>
    <row r="72" spans="2:12" ht="15.75" thickBot="1" x14ac:dyDescent="0.3">
      <c r="B72" t="s">
        <v>716</v>
      </c>
      <c r="C72">
        <v>0.99429999999999996</v>
      </c>
      <c r="D72">
        <v>0.99819999999999998</v>
      </c>
      <c r="E72">
        <v>0.34499999999999997</v>
      </c>
      <c r="G72" s="32" t="s">
        <v>716</v>
      </c>
      <c r="H72" s="33">
        <v>0.97989999999999999</v>
      </c>
      <c r="I72" s="33">
        <v>0.99429999999999996</v>
      </c>
      <c r="J72" s="33"/>
      <c r="K72" s="33"/>
      <c r="L72" s="28"/>
    </row>
    <row r="73" spans="2:12" ht="15.75" thickBot="1" x14ac:dyDescent="0.3">
      <c r="B73" t="s">
        <v>767</v>
      </c>
      <c r="C73">
        <v>0.99470000000000003</v>
      </c>
      <c r="D73">
        <v>0.99829999999999997</v>
      </c>
      <c r="E73">
        <v>0.34</v>
      </c>
      <c r="G73" s="32" t="s">
        <v>767</v>
      </c>
      <c r="H73" s="33">
        <v>0.3201</v>
      </c>
      <c r="I73" s="33">
        <v>0.99470000000000003</v>
      </c>
      <c r="J73" s="33"/>
      <c r="K73" s="33"/>
      <c r="L73" s="28"/>
    </row>
    <row r="74" spans="2:12" ht="15.75" thickBot="1" x14ac:dyDescent="0.3">
      <c r="B74" t="s">
        <v>281</v>
      </c>
      <c r="C74">
        <v>0.9849</v>
      </c>
      <c r="D74">
        <v>0.99370000000000003</v>
      </c>
      <c r="E74">
        <v>0.41599999999999998</v>
      </c>
      <c r="G74" s="32" t="s">
        <v>281</v>
      </c>
      <c r="H74" s="33">
        <v>0.91400000000000003</v>
      </c>
      <c r="I74" s="33">
        <v>0.9849</v>
      </c>
      <c r="J74" s="33"/>
      <c r="K74" s="33"/>
      <c r="L74" s="28"/>
    </row>
    <row r="75" spans="2:12" ht="15.75" thickBot="1" x14ac:dyDescent="0.3">
      <c r="B75" t="s">
        <v>216</v>
      </c>
      <c r="C75">
        <v>0.97740000000000005</v>
      </c>
      <c r="D75">
        <v>0.98770000000000002</v>
      </c>
      <c r="E75">
        <v>0.42399999999999999</v>
      </c>
      <c r="G75" s="32" t="s">
        <v>216</v>
      </c>
      <c r="H75" s="33">
        <v>0.92949999999999999</v>
      </c>
      <c r="I75" s="33">
        <v>0.97740000000000005</v>
      </c>
      <c r="J75" s="33"/>
      <c r="K75" s="33"/>
      <c r="L75" s="28"/>
    </row>
    <row r="76" spans="2:12" ht="15.75" thickBot="1" x14ac:dyDescent="0.3">
      <c r="B76" t="s">
        <v>273</v>
      </c>
      <c r="C76">
        <v>0.98750000000000004</v>
      </c>
      <c r="D76">
        <v>0.99680000000000002</v>
      </c>
      <c r="E76">
        <v>0.36099999999999999</v>
      </c>
      <c r="G76" s="32" t="s">
        <v>273</v>
      </c>
      <c r="H76" s="33">
        <v>0.39379999999999998</v>
      </c>
      <c r="I76" s="33">
        <v>0.98750000000000004</v>
      </c>
      <c r="J76" s="33"/>
      <c r="K76" s="33"/>
      <c r="L76" s="28"/>
    </row>
    <row r="77" spans="2:12" ht="15.75" thickBot="1" x14ac:dyDescent="0.3">
      <c r="B77" t="s">
        <v>770</v>
      </c>
      <c r="C77">
        <v>0.99419999999999997</v>
      </c>
      <c r="D77">
        <v>0.99480000000000002</v>
      </c>
      <c r="E77">
        <v>0.35</v>
      </c>
      <c r="G77" s="32" t="s">
        <v>770</v>
      </c>
      <c r="H77" s="33">
        <v>0.38100000000000001</v>
      </c>
      <c r="I77" s="33">
        <v>0.99419999999999997</v>
      </c>
      <c r="J77" s="33"/>
      <c r="K77" s="33"/>
      <c r="L77" s="28"/>
    </row>
    <row r="78" spans="2:12" ht="15.75" thickBot="1" x14ac:dyDescent="0.3">
      <c r="B78" t="s">
        <v>436</v>
      </c>
      <c r="C78">
        <v>0.78069999999999995</v>
      </c>
      <c r="D78">
        <v>0.78159999999999996</v>
      </c>
      <c r="E78">
        <v>3.72</v>
      </c>
      <c r="G78" s="32" t="s">
        <v>436</v>
      </c>
      <c r="H78" s="33">
        <v>0.96950000000000003</v>
      </c>
      <c r="I78" s="33">
        <v>0.78069999999999995</v>
      </c>
      <c r="J78" s="33"/>
      <c r="K78" s="33"/>
      <c r="L78" s="28"/>
    </row>
    <row r="79" spans="2:12" ht="15.75" thickBot="1" x14ac:dyDescent="0.3">
      <c r="B79" t="s">
        <v>255</v>
      </c>
      <c r="C79">
        <v>0.97789999999999999</v>
      </c>
      <c r="D79">
        <v>0.98650000000000004</v>
      </c>
      <c r="E79">
        <v>0.47299999999999998</v>
      </c>
      <c r="G79" s="32" t="s">
        <v>255</v>
      </c>
      <c r="H79" s="33">
        <v>0.3977</v>
      </c>
      <c r="I79" s="33">
        <v>0.97789999999999999</v>
      </c>
      <c r="J79" s="33"/>
      <c r="K79" s="33"/>
      <c r="L79" s="28"/>
    </row>
    <row r="80" spans="2:12" ht="15.75" thickBot="1" x14ac:dyDescent="0.3">
      <c r="B80" t="s">
        <v>935</v>
      </c>
      <c r="C80">
        <v>0.3483</v>
      </c>
      <c r="D80">
        <v>0.25729999999999997</v>
      </c>
      <c r="E80">
        <v>13.509</v>
      </c>
      <c r="G80" s="32" t="s">
        <v>935</v>
      </c>
      <c r="H80" s="33">
        <v>0.98729999999999996</v>
      </c>
      <c r="I80" s="33">
        <v>0.3483</v>
      </c>
      <c r="J80" s="33"/>
      <c r="K80" s="33"/>
      <c r="L80" s="28"/>
    </row>
    <row r="81" spans="2:12" ht="15.75" thickBot="1" x14ac:dyDescent="0.3">
      <c r="B81" t="s">
        <v>660</v>
      </c>
      <c r="C81">
        <v>0.99380000000000002</v>
      </c>
      <c r="D81">
        <v>0.99619999999999997</v>
      </c>
      <c r="E81">
        <v>0.34200000000000003</v>
      </c>
      <c r="G81" s="32" t="s">
        <v>660</v>
      </c>
      <c r="H81" s="33">
        <v>0.33239999999999997</v>
      </c>
      <c r="I81" s="33">
        <v>0.99380000000000002</v>
      </c>
      <c r="J81" s="33"/>
      <c r="K81" s="33"/>
      <c r="L81" s="28"/>
    </row>
    <row r="82" spans="2:12" ht="15.75" thickBot="1" x14ac:dyDescent="0.3">
      <c r="B82" t="s">
        <v>729</v>
      </c>
      <c r="C82">
        <v>0.99460000000000004</v>
      </c>
      <c r="D82">
        <v>0.99639999999999995</v>
      </c>
      <c r="E82">
        <v>0.34599999999999997</v>
      </c>
      <c r="G82" s="32" t="s">
        <v>729</v>
      </c>
      <c r="H82" s="33">
        <v>0.3503</v>
      </c>
      <c r="I82" s="33">
        <v>0.99460000000000004</v>
      </c>
      <c r="J82" s="33"/>
      <c r="K82" s="33"/>
      <c r="L82" s="28"/>
    </row>
    <row r="83" spans="2:12" ht="15.75" thickBot="1" x14ac:dyDescent="0.3">
      <c r="B83" t="s">
        <v>515</v>
      </c>
      <c r="C83">
        <v>0.36370000000000002</v>
      </c>
      <c r="D83">
        <v>0.31030000000000002</v>
      </c>
      <c r="E83">
        <v>10.307</v>
      </c>
      <c r="G83" s="32" t="s">
        <v>515</v>
      </c>
      <c r="H83" s="33">
        <v>0.37740000000000001</v>
      </c>
      <c r="I83" s="33">
        <v>0.36370000000000002</v>
      </c>
      <c r="J83" s="33"/>
      <c r="K83" s="33"/>
      <c r="L83" s="28"/>
    </row>
    <row r="84" spans="2:12" ht="15.75" thickBot="1" x14ac:dyDescent="0.3">
      <c r="B84" t="s">
        <v>875</v>
      </c>
      <c r="C84">
        <v>0.34899999999999998</v>
      </c>
      <c r="D84">
        <v>0.25309999999999999</v>
      </c>
      <c r="E84">
        <v>12.244999999999999</v>
      </c>
      <c r="G84" s="32" t="s">
        <v>875</v>
      </c>
      <c r="H84" s="33">
        <v>0.97240000000000004</v>
      </c>
      <c r="I84" s="33">
        <v>0.34899999999999998</v>
      </c>
      <c r="J84" s="33"/>
      <c r="K84" s="33"/>
      <c r="L84" s="28"/>
    </row>
    <row r="85" spans="2:12" ht="15.75" thickBot="1" x14ac:dyDescent="0.3">
      <c r="B85" t="s">
        <v>597</v>
      </c>
      <c r="C85">
        <v>0.99109999999999998</v>
      </c>
      <c r="D85">
        <v>0.99390000000000001</v>
      </c>
      <c r="E85">
        <v>0.40600000000000003</v>
      </c>
      <c r="G85" s="32" t="s">
        <v>597</v>
      </c>
      <c r="H85" s="33">
        <v>0.9546</v>
      </c>
      <c r="I85" s="33">
        <v>0.99109999999999998</v>
      </c>
      <c r="J85" s="33"/>
      <c r="K85" s="33"/>
      <c r="L85" s="28"/>
    </row>
    <row r="86" spans="2:12" ht="15.75" thickBot="1" x14ac:dyDescent="0.3">
      <c r="B86" t="s">
        <v>818</v>
      </c>
      <c r="C86">
        <v>0.99670000000000003</v>
      </c>
      <c r="D86">
        <v>0.99839999999999995</v>
      </c>
      <c r="E86">
        <v>0.27400000000000002</v>
      </c>
      <c r="G86" s="32" t="s">
        <v>818</v>
      </c>
      <c r="H86" s="33">
        <v>0.98119999999999996</v>
      </c>
      <c r="I86" s="33">
        <v>0.99670000000000003</v>
      </c>
      <c r="J86" s="33"/>
      <c r="K86" s="33"/>
      <c r="L86" s="28"/>
    </row>
    <row r="87" spans="2:12" ht="15.75" thickBot="1" x14ac:dyDescent="0.3">
      <c r="B87" t="s">
        <v>448</v>
      </c>
      <c r="C87">
        <v>0.99260000000000004</v>
      </c>
      <c r="D87">
        <v>1</v>
      </c>
      <c r="E87">
        <v>0.32700000000000001</v>
      </c>
      <c r="G87" s="32" t="s">
        <v>448</v>
      </c>
      <c r="H87" s="33">
        <v>0.9708</v>
      </c>
      <c r="I87" s="33">
        <v>0.99260000000000004</v>
      </c>
      <c r="J87" s="33"/>
      <c r="K87" s="33"/>
      <c r="L87" s="28"/>
    </row>
    <row r="88" spans="2:12" ht="15.75" thickBot="1" x14ac:dyDescent="0.3">
      <c r="B88" t="s">
        <v>582</v>
      </c>
      <c r="C88">
        <v>0.99590000000000001</v>
      </c>
      <c r="D88">
        <v>1</v>
      </c>
      <c r="E88">
        <v>0.26</v>
      </c>
      <c r="G88" s="32" t="s">
        <v>582</v>
      </c>
      <c r="H88" s="33">
        <v>0.97789999999999999</v>
      </c>
      <c r="I88" s="33">
        <v>0.99590000000000001</v>
      </c>
      <c r="J88" s="33"/>
      <c r="K88" s="33"/>
      <c r="L88" s="28"/>
    </row>
    <row r="89" spans="2:12" ht="15.75" thickBot="1" x14ac:dyDescent="0.3">
      <c r="B89" t="s">
        <v>595</v>
      </c>
      <c r="C89">
        <v>0.99439999999999995</v>
      </c>
      <c r="D89">
        <v>0.998</v>
      </c>
      <c r="E89">
        <v>0.314</v>
      </c>
      <c r="G89" s="32" t="s">
        <v>595</v>
      </c>
      <c r="H89" s="33">
        <v>0.44280000000000003</v>
      </c>
      <c r="I89" s="33">
        <v>0.99439999999999995</v>
      </c>
      <c r="J89" s="33"/>
      <c r="K89" s="33"/>
      <c r="L89" s="28"/>
    </row>
    <row r="90" spans="2:12" ht="15.75" thickBot="1" x14ac:dyDescent="0.3">
      <c r="B90" t="s">
        <v>969</v>
      </c>
      <c r="C90">
        <v>0.99339999999999995</v>
      </c>
      <c r="D90">
        <v>0.98880000000000001</v>
      </c>
      <c r="E90">
        <v>0.41599999999999998</v>
      </c>
      <c r="G90" s="32" t="s">
        <v>969</v>
      </c>
      <c r="H90" s="33">
        <v>0.97319999999999995</v>
      </c>
      <c r="I90" s="33">
        <v>0.99339999999999995</v>
      </c>
      <c r="J90" s="33"/>
      <c r="K90" s="33"/>
      <c r="L90" s="28"/>
    </row>
    <row r="91" spans="2:12" ht="15.75" thickBot="1" x14ac:dyDescent="0.3">
      <c r="B91" t="s">
        <v>394</v>
      </c>
      <c r="C91">
        <v>0.32869999999999999</v>
      </c>
      <c r="D91">
        <v>0.31440000000000001</v>
      </c>
      <c r="E91">
        <v>10.292999999999999</v>
      </c>
      <c r="G91" s="32" t="s">
        <v>394</v>
      </c>
      <c r="H91" s="33">
        <v>0.96099999999999997</v>
      </c>
      <c r="I91" s="33">
        <v>0.32869999999999999</v>
      </c>
      <c r="J91" s="33"/>
      <c r="K91" s="33"/>
      <c r="L91" s="28"/>
    </row>
    <row r="92" spans="2:12" ht="15.75" thickBot="1" x14ac:dyDescent="0.3">
      <c r="B92" t="s">
        <v>857</v>
      </c>
      <c r="C92">
        <v>0.99309999999999998</v>
      </c>
      <c r="D92">
        <v>0.99839999999999995</v>
      </c>
      <c r="E92">
        <v>0.40600000000000003</v>
      </c>
      <c r="G92" s="32" t="s">
        <v>857</v>
      </c>
      <c r="H92" s="33">
        <v>0.98099999999999998</v>
      </c>
      <c r="I92" s="33">
        <v>0.99309999999999998</v>
      </c>
      <c r="J92" s="33"/>
      <c r="K92" s="33"/>
      <c r="L92" s="28"/>
    </row>
    <row r="93" spans="2:12" ht="15.75" thickBot="1" x14ac:dyDescent="0.3">
      <c r="B93" t="s">
        <v>602</v>
      </c>
      <c r="C93">
        <v>0.3518</v>
      </c>
      <c r="D93">
        <v>0.29299999999999998</v>
      </c>
      <c r="E93">
        <v>10.718</v>
      </c>
      <c r="G93" s="32" t="s">
        <v>602</v>
      </c>
      <c r="H93" s="33">
        <v>0.95150000000000001</v>
      </c>
      <c r="I93" s="33">
        <v>0.3518</v>
      </c>
      <c r="J93" s="33"/>
      <c r="K93" s="33"/>
      <c r="L93" s="28"/>
    </row>
    <row r="94" spans="2:12" ht="15.75" thickBot="1" x14ac:dyDescent="0.3">
      <c r="B94" t="s">
        <v>564</v>
      </c>
      <c r="C94">
        <v>0.99239999999999995</v>
      </c>
      <c r="D94">
        <v>0.99790000000000001</v>
      </c>
      <c r="E94">
        <v>0.36499999999999999</v>
      </c>
      <c r="G94" s="32" t="s">
        <v>564</v>
      </c>
      <c r="H94" s="33">
        <v>0.95240000000000002</v>
      </c>
      <c r="I94" s="33">
        <v>0.99239999999999995</v>
      </c>
      <c r="J94" s="33"/>
      <c r="K94" s="33"/>
      <c r="L94" s="28"/>
    </row>
    <row r="95" spans="2:12" ht="15.75" thickBot="1" x14ac:dyDescent="0.3">
      <c r="B95" t="s">
        <v>428</v>
      </c>
      <c r="C95">
        <v>0.99239999999999995</v>
      </c>
      <c r="D95">
        <v>0.99750000000000005</v>
      </c>
      <c r="E95">
        <v>0.33</v>
      </c>
      <c r="G95" s="32" t="s">
        <v>428</v>
      </c>
      <c r="H95" s="33">
        <v>0.31469999999999998</v>
      </c>
      <c r="I95" s="33">
        <v>0.99239999999999995</v>
      </c>
      <c r="J95" s="33"/>
      <c r="K95" s="33"/>
      <c r="L95" s="28"/>
    </row>
    <row r="96" spans="2:12" ht="15.75" thickBot="1" x14ac:dyDescent="0.3">
      <c r="B96" t="s">
        <v>848</v>
      </c>
      <c r="C96">
        <v>0.99439999999999995</v>
      </c>
      <c r="D96">
        <v>0.99839999999999995</v>
      </c>
      <c r="E96">
        <v>0.35199999999999998</v>
      </c>
      <c r="G96" s="32" t="s">
        <v>848</v>
      </c>
      <c r="H96" s="33">
        <v>0.35770000000000002</v>
      </c>
      <c r="I96" s="33">
        <v>0.99439999999999995</v>
      </c>
      <c r="J96" s="33"/>
      <c r="K96" s="33"/>
      <c r="L96" s="28"/>
    </row>
    <row r="97" spans="2:12" ht="15.75" thickBot="1" x14ac:dyDescent="0.3">
      <c r="B97" t="s">
        <v>967</v>
      </c>
      <c r="C97">
        <v>0.43330000000000002</v>
      </c>
      <c r="D97">
        <v>0.34360000000000002</v>
      </c>
      <c r="E97">
        <v>12.497</v>
      </c>
      <c r="G97" s="32" t="s">
        <v>967</v>
      </c>
      <c r="H97" s="33">
        <v>0.35039999999999999</v>
      </c>
      <c r="I97" s="33">
        <v>0.43330000000000002</v>
      </c>
      <c r="J97" s="33"/>
      <c r="K97" s="33"/>
      <c r="L97" s="28"/>
    </row>
    <row r="98" spans="2:12" ht="15.75" thickBot="1" x14ac:dyDescent="0.3">
      <c r="B98" t="s">
        <v>656</v>
      </c>
      <c r="C98">
        <v>0.99160000000000004</v>
      </c>
      <c r="D98">
        <v>0.99229999999999996</v>
      </c>
      <c r="E98">
        <v>0.40600000000000003</v>
      </c>
      <c r="G98" s="32" t="s">
        <v>656</v>
      </c>
      <c r="H98" s="33">
        <v>0.31879999999999997</v>
      </c>
      <c r="I98" s="33">
        <v>0.99160000000000004</v>
      </c>
      <c r="J98" s="33"/>
      <c r="K98" s="33"/>
      <c r="L98" s="28"/>
    </row>
    <row r="99" spans="2:12" ht="15.75" thickBot="1" x14ac:dyDescent="0.3">
      <c r="B99" t="s">
        <v>599</v>
      </c>
      <c r="C99">
        <v>0.3342</v>
      </c>
      <c r="D99">
        <v>0.2828</v>
      </c>
      <c r="E99">
        <v>12.519</v>
      </c>
      <c r="G99" s="32" t="s">
        <v>599</v>
      </c>
      <c r="H99" s="33">
        <v>0.32990000000000003</v>
      </c>
      <c r="I99" s="33">
        <v>0.3342</v>
      </c>
      <c r="J99" s="33"/>
      <c r="K99" s="33"/>
      <c r="L99" s="28"/>
    </row>
    <row r="100" spans="2:12" ht="15.75" thickBot="1" x14ac:dyDescent="0.3">
      <c r="B100" t="s">
        <v>793</v>
      </c>
      <c r="C100">
        <v>0.4909</v>
      </c>
      <c r="D100">
        <v>0.41389999999999999</v>
      </c>
      <c r="E100">
        <v>9.8780000000000001</v>
      </c>
      <c r="G100" s="32" t="s">
        <v>793</v>
      </c>
      <c r="H100" s="33">
        <v>0.89929999999999999</v>
      </c>
      <c r="I100" s="33">
        <v>0.4909</v>
      </c>
      <c r="J100" s="33"/>
      <c r="K100" s="33"/>
      <c r="L100" s="28"/>
    </row>
    <row r="101" spans="2:12" ht="15.75" thickBot="1" x14ac:dyDescent="0.3">
      <c r="B101" t="s">
        <v>211</v>
      </c>
      <c r="C101">
        <v>0.99019999999999997</v>
      </c>
      <c r="D101">
        <v>1</v>
      </c>
      <c r="E101">
        <v>0.25800000000000001</v>
      </c>
      <c r="G101" s="32" t="s">
        <v>211</v>
      </c>
      <c r="H101" s="33">
        <v>0.5847</v>
      </c>
      <c r="I101" s="33">
        <v>0.99019999999999997</v>
      </c>
      <c r="J101" s="33"/>
      <c r="K101" s="33"/>
      <c r="L101" s="28"/>
    </row>
    <row r="102" spans="2:12" ht="15.75" thickBot="1" x14ac:dyDescent="0.3">
      <c r="B102" t="s">
        <v>646</v>
      </c>
      <c r="C102">
        <v>0.99180000000000001</v>
      </c>
      <c r="D102">
        <v>0.99419999999999997</v>
      </c>
      <c r="E102">
        <v>0.39100000000000001</v>
      </c>
      <c r="G102" s="32" t="s">
        <v>646</v>
      </c>
      <c r="H102" s="33">
        <v>0.97719999999999996</v>
      </c>
      <c r="I102" s="33">
        <v>0.99180000000000001</v>
      </c>
      <c r="J102" s="33"/>
      <c r="K102" s="33"/>
      <c r="L102" s="28"/>
    </row>
    <row r="103" spans="2:12" ht="15.75" thickBot="1" x14ac:dyDescent="0.3">
      <c r="B103" t="s">
        <v>342</v>
      </c>
      <c r="C103">
        <v>0.99480000000000002</v>
      </c>
      <c r="D103">
        <v>1</v>
      </c>
      <c r="E103">
        <v>0.248</v>
      </c>
      <c r="G103" s="32" t="s">
        <v>342</v>
      </c>
      <c r="H103" s="33">
        <v>0.94330000000000003</v>
      </c>
      <c r="I103" s="33">
        <v>0.99480000000000002</v>
      </c>
      <c r="J103" s="33"/>
      <c r="K103" s="33"/>
      <c r="L103" s="28"/>
    </row>
    <row r="104" spans="2:12" ht="15.75" thickBot="1" x14ac:dyDescent="0.3">
      <c r="B104" t="s">
        <v>788</v>
      </c>
      <c r="C104">
        <v>0.35370000000000001</v>
      </c>
      <c r="D104">
        <v>0.26869999999999999</v>
      </c>
      <c r="E104">
        <v>12.544</v>
      </c>
      <c r="G104" s="32" t="s">
        <v>788</v>
      </c>
      <c r="H104" s="33">
        <v>0.98950000000000005</v>
      </c>
      <c r="I104" s="33">
        <v>0.35370000000000001</v>
      </c>
      <c r="J104" s="33"/>
      <c r="K104" s="33"/>
      <c r="L104" s="28"/>
    </row>
    <row r="105" spans="2:12" ht="15.75" thickBot="1" x14ac:dyDescent="0.3">
      <c r="B105" t="s">
        <v>544</v>
      </c>
      <c r="C105">
        <v>0.32500000000000001</v>
      </c>
      <c r="D105">
        <v>0.2913</v>
      </c>
      <c r="E105">
        <v>11.689</v>
      </c>
      <c r="G105" s="32" t="s">
        <v>544</v>
      </c>
      <c r="H105" s="33">
        <v>0.32269999999999999</v>
      </c>
      <c r="I105" s="33">
        <v>0.32500000000000001</v>
      </c>
      <c r="J105" s="33"/>
      <c r="K105" s="33"/>
      <c r="L105" s="28"/>
    </row>
    <row r="106" spans="2:12" ht="15.75" thickBot="1" x14ac:dyDescent="0.3">
      <c r="B106" t="s">
        <v>760</v>
      </c>
      <c r="C106">
        <v>0.99409999999999998</v>
      </c>
      <c r="D106">
        <v>0.99829999999999997</v>
      </c>
      <c r="E106">
        <v>0.34599999999999997</v>
      </c>
      <c r="G106" s="32" t="s">
        <v>760</v>
      </c>
      <c r="H106" s="33">
        <v>0.97409999999999997</v>
      </c>
      <c r="I106" s="33">
        <v>0.99409999999999998</v>
      </c>
      <c r="J106" s="33"/>
      <c r="K106" s="33"/>
      <c r="L106" s="28"/>
    </row>
    <row r="107" spans="2:12" ht="15.75" thickBot="1" x14ac:dyDescent="0.3">
      <c r="B107" t="s">
        <v>246</v>
      </c>
      <c r="C107">
        <v>0.47139999999999999</v>
      </c>
      <c r="D107">
        <v>0.50700000000000001</v>
      </c>
      <c r="E107">
        <v>8.2569999999999997</v>
      </c>
      <c r="G107" s="32" t="s">
        <v>246</v>
      </c>
      <c r="H107" s="33">
        <v>0.90469999999999995</v>
      </c>
      <c r="I107" s="33">
        <v>0.47139999999999999</v>
      </c>
      <c r="J107" s="33"/>
      <c r="K107" s="33"/>
      <c r="L107" s="28"/>
    </row>
    <row r="108" spans="2:12" ht="15.75" thickBot="1" x14ac:dyDescent="0.3">
      <c r="B108" t="s">
        <v>666</v>
      </c>
      <c r="C108">
        <v>0.32379999999999998</v>
      </c>
      <c r="D108">
        <v>0.26150000000000001</v>
      </c>
      <c r="E108">
        <v>13.098000000000001</v>
      </c>
      <c r="G108" s="32" t="s">
        <v>666</v>
      </c>
      <c r="H108" s="33">
        <v>0.31319999999999998</v>
      </c>
      <c r="I108" s="33">
        <v>0.32379999999999998</v>
      </c>
      <c r="J108" s="33"/>
      <c r="K108" s="33"/>
      <c r="L108" s="28"/>
    </row>
    <row r="109" spans="2:12" ht="15.75" thickBot="1" x14ac:dyDescent="0.3">
      <c r="B109" t="s">
        <v>577</v>
      </c>
      <c r="C109">
        <v>0.35049999999999998</v>
      </c>
      <c r="D109">
        <v>0.30249999999999999</v>
      </c>
      <c r="E109">
        <v>11.202999999999999</v>
      </c>
      <c r="G109" s="32" t="s">
        <v>577</v>
      </c>
      <c r="H109" s="33">
        <v>0.97719999999999996</v>
      </c>
      <c r="I109" s="33">
        <v>0.35049999999999998</v>
      </c>
      <c r="J109" s="33"/>
      <c r="K109" s="33"/>
      <c r="L109" s="28"/>
    </row>
    <row r="110" spans="2:12" ht="15.75" thickBot="1" x14ac:dyDescent="0.3">
      <c r="B110" t="s">
        <v>945</v>
      </c>
      <c r="C110">
        <v>0.99660000000000004</v>
      </c>
      <c r="D110">
        <v>1</v>
      </c>
      <c r="E110">
        <v>0.28999999999999998</v>
      </c>
      <c r="G110" s="32" t="s">
        <v>945</v>
      </c>
      <c r="H110" s="33">
        <v>0.31769999999999998</v>
      </c>
      <c r="I110" s="33">
        <v>0.99660000000000004</v>
      </c>
      <c r="J110" s="33"/>
      <c r="K110" s="33"/>
      <c r="L110" s="28"/>
    </row>
    <row r="111" spans="2:12" ht="15.75" thickBot="1" x14ac:dyDescent="0.3">
      <c r="B111" t="s">
        <v>256</v>
      </c>
      <c r="C111">
        <v>0.34939999999999999</v>
      </c>
      <c r="D111">
        <v>0.37159999999999999</v>
      </c>
      <c r="E111">
        <v>7.774</v>
      </c>
      <c r="G111" s="32" t="s">
        <v>256</v>
      </c>
      <c r="H111" s="33">
        <v>0.94220000000000004</v>
      </c>
      <c r="I111" s="33">
        <v>0.34939999999999999</v>
      </c>
      <c r="J111" s="33"/>
      <c r="K111" s="33"/>
      <c r="L111" s="28"/>
    </row>
    <row r="112" spans="2:12" ht="15.75" thickBot="1" x14ac:dyDescent="0.3">
      <c r="B112" t="s">
        <v>365</v>
      </c>
      <c r="C112">
        <v>0.32300000000000001</v>
      </c>
      <c r="D112">
        <v>0.32340000000000002</v>
      </c>
      <c r="E112">
        <v>11.098000000000001</v>
      </c>
      <c r="G112" s="32" t="s">
        <v>365</v>
      </c>
      <c r="H112" s="33">
        <v>0.95689999999999997</v>
      </c>
      <c r="I112" s="33">
        <v>0.32300000000000001</v>
      </c>
      <c r="J112" s="33"/>
      <c r="K112" s="33"/>
      <c r="L112" s="28"/>
    </row>
    <row r="113" spans="2:12" ht="15.75" thickBot="1" x14ac:dyDescent="0.3">
      <c r="B113" t="s">
        <v>512</v>
      </c>
      <c r="C113">
        <v>0.99229999999999996</v>
      </c>
      <c r="D113">
        <v>0.99780000000000002</v>
      </c>
      <c r="E113">
        <v>0.35</v>
      </c>
      <c r="G113" s="32" t="s">
        <v>512</v>
      </c>
      <c r="H113" s="33">
        <v>0.93710000000000004</v>
      </c>
      <c r="I113" s="33">
        <v>0.99229999999999996</v>
      </c>
      <c r="J113" s="33"/>
      <c r="K113" s="33"/>
      <c r="L113" s="28"/>
    </row>
    <row r="114" spans="2:12" ht="15.75" thickBot="1" x14ac:dyDescent="0.3">
      <c r="B114" t="s">
        <v>464</v>
      </c>
      <c r="C114">
        <v>0.99150000000000005</v>
      </c>
      <c r="D114">
        <v>0.99760000000000004</v>
      </c>
      <c r="E114">
        <v>0.35699999999999998</v>
      </c>
      <c r="G114" s="32" t="s">
        <v>464</v>
      </c>
      <c r="H114" s="33">
        <v>0.34389999999999998</v>
      </c>
      <c r="I114" s="33">
        <v>0.99150000000000005</v>
      </c>
      <c r="J114" s="33"/>
      <c r="K114" s="33"/>
      <c r="L114" s="28"/>
    </row>
    <row r="115" spans="2:12" ht="15.75" thickBot="1" x14ac:dyDescent="0.3">
      <c r="B115" t="s">
        <v>553</v>
      </c>
      <c r="C115">
        <v>0.37530000000000002</v>
      </c>
      <c r="D115">
        <v>0.3291</v>
      </c>
      <c r="E115">
        <v>9.2360000000000007</v>
      </c>
      <c r="G115" s="32" t="s">
        <v>553</v>
      </c>
      <c r="H115" s="33">
        <v>0.96230000000000004</v>
      </c>
      <c r="I115" s="33">
        <v>0.37530000000000002</v>
      </c>
      <c r="J115" s="33"/>
      <c r="K115" s="33"/>
      <c r="L115" s="28"/>
    </row>
    <row r="116" spans="2:12" ht="15.75" thickBot="1" x14ac:dyDescent="0.3">
      <c r="B116" t="s">
        <v>796</v>
      </c>
      <c r="C116">
        <v>0.54930000000000001</v>
      </c>
      <c r="D116">
        <v>0.47820000000000001</v>
      </c>
      <c r="E116">
        <v>9.5169999999999995</v>
      </c>
      <c r="G116" s="32" t="s">
        <v>796</v>
      </c>
      <c r="H116" s="33">
        <v>0.9446</v>
      </c>
      <c r="I116" s="33">
        <v>0.54930000000000001</v>
      </c>
      <c r="J116" s="33"/>
      <c r="K116" s="33"/>
      <c r="L116" s="28"/>
    </row>
    <row r="117" spans="2:12" ht="15.75" thickBot="1" x14ac:dyDescent="0.3">
      <c r="B117" t="s">
        <v>647</v>
      </c>
      <c r="C117">
        <v>0.3478</v>
      </c>
      <c r="D117">
        <v>0.27329999999999999</v>
      </c>
      <c r="E117">
        <v>12.635</v>
      </c>
      <c r="G117" s="32" t="s">
        <v>647</v>
      </c>
      <c r="H117" s="33">
        <v>0.94920000000000004</v>
      </c>
      <c r="I117" s="33">
        <v>0.3478</v>
      </c>
      <c r="J117" s="33"/>
      <c r="K117" s="33"/>
      <c r="L117" s="28"/>
    </row>
    <row r="118" spans="2:12" ht="15.75" thickBot="1" x14ac:dyDescent="0.3">
      <c r="B118" t="s">
        <v>659</v>
      </c>
      <c r="C118">
        <v>0.99490000000000001</v>
      </c>
      <c r="D118">
        <v>0.99809999999999999</v>
      </c>
      <c r="E118">
        <v>0.31</v>
      </c>
      <c r="G118" s="32" t="s">
        <v>659</v>
      </c>
      <c r="H118" s="33">
        <v>0.95279999999999998</v>
      </c>
      <c r="I118" s="33">
        <v>0.99490000000000001</v>
      </c>
      <c r="J118" s="33"/>
      <c r="K118" s="33"/>
      <c r="L118" s="28"/>
    </row>
    <row r="119" spans="2:12" ht="15.75" thickBot="1" x14ac:dyDescent="0.3">
      <c r="B119" t="s">
        <v>409</v>
      </c>
      <c r="C119">
        <v>0.38600000000000001</v>
      </c>
      <c r="D119">
        <v>0.37369999999999998</v>
      </c>
      <c r="E119">
        <v>8.1880000000000006</v>
      </c>
      <c r="G119" s="32" t="s">
        <v>409</v>
      </c>
      <c r="H119" s="33">
        <v>0.95340000000000003</v>
      </c>
      <c r="I119" s="33">
        <v>0.38600000000000001</v>
      </c>
      <c r="J119" s="33"/>
      <c r="K119" s="33"/>
      <c r="L119" s="28"/>
    </row>
    <row r="120" spans="2:12" ht="15.75" thickBot="1" x14ac:dyDescent="0.3">
      <c r="B120" t="s">
        <v>518</v>
      </c>
      <c r="C120">
        <v>0.3029</v>
      </c>
      <c r="D120">
        <v>0.26989999999999997</v>
      </c>
      <c r="E120">
        <v>12.752000000000001</v>
      </c>
      <c r="G120" s="32" t="s">
        <v>518</v>
      </c>
      <c r="H120" s="33">
        <v>0.95420000000000005</v>
      </c>
      <c r="I120" s="33">
        <v>0.3029</v>
      </c>
      <c r="J120" s="33"/>
      <c r="K120" s="33"/>
      <c r="L120" s="28"/>
    </row>
    <row r="121" spans="2:12" ht="15.75" thickBot="1" x14ac:dyDescent="0.3">
      <c r="B121" t="s">
        <v>792</v>
      </c>
      <c r="C121">
        <v>0.99139999999999995</v>
      </c>
      <c r="D121">
        <v>0.99490000000000001</v>
      </c>
      <c r="E121">
        <v>0.435</v>
      </c>
      <c r="G121" s="32" t="s">
        <v>792</v>
      </c>
      <c r="H121" s="33">
        <v>0.96230000000000004</v>
      </c>
      <c r="I121" s="33">
        <v>0.99139999999999995</v>
      </c>
      <c r="J121" s="33"/>
      <c r="K121" s="33"/>
      <c r="L121" s="28"/>
    </row>
    <row r="122" spans="2:12" ht="15.75" thickBot="1" x14ac:dyDescent="0.3">
      <c r="B122" t="s">
        <v>295</v>
      </c>
      <c r="C122">
        <v>0.98729999999999996</v>
      </c>
      <c r="D122">
        <v>0.99390000000000001</v>
      </c>
      <c r="E122">
        <v>0.39200000000000002</v>
      </c>
      <c r="G122" s="32" t="s">
        <v>295</v>
      </c>
      <c r="H122" s="33">
        <v>0.96919999999999995</v>
      </c>
      <c r="I122" s="33">
        <v>0.98729999999999996</v>
      </c>
      <c r="J122" s="33"/>
      <c r="K122" s="33"/>
      <c r="L122" s="28"/>
    </row>
    <row r="123" spans="2:12" ht="15.75" thickBot="1" x14ac:dyDescent="0.3">
      <c r="B123" t="s">
        <v>718</v>
      </c>
      <c r="C123">
        <v>0.3805</v>
      </c>
      <c r="D123">
        <v>0.308</v>
      </c>
      <c r="E123">
        <v>10.731</v>
      </c>
      <c r="G123" s="32" t="s">
        <v>718</v>
      </c>
      <c r="H123" s="33">
        <v>0.97619999999999996</v>
      </c>
      <c r="I123" s="33">
        <v>0.3805</v>
      </c>
      <c r="J123" s="33"/>
      <c r="K123" s="33"/>
      <c r="L123" s="28"/>
    </row>
    <row r="124" spans="2:12" ht="15.75" thickBot="1" x14ac:dyDescent="0.3">
      <c r="B124" t="s">
        <v>691</v>
      </c>
      <c r="C124">
        <v>0.41020000000000001</v>
      </c>
      <c r="D124">
        <v>0.34329999999999999</v>
      </c>
      <c r="E124">
        <v>9.0980000000000008</v>
      </c>
      <c r="G124" s="32" t="s">
        <v>691</v>
      </c>
      <c r="H124" s="33">
        <v>0.4471</v>
      </c>
      <c r="I124" s="33">
        <v>0.41020000000000001</v>
      </c>
      <c r="J124" s="33"/>
      <c r="K124" s="33"/>
      <c r="L124" s="28"/>
    </row>
    <row r="125" spans="2:12" ht="15.75" thickBot="1" x14ac:dyDescent="0.3">
      <c r="B125" t="s">
        <v>926</v>
      </c>
      <c r="C125">
        <v>0.99539999999999995</v>
      </c>
      <c r="D125">
        <v>0.99560000000000004</v>
      </c>
      <c r="E125">
        <v>0.33600000000000002</v>
      </c>
      <c r="G125" s="32" t="s">
        <v>926</v>
      </c>
      <c r="H125" s="33">
        <v>0.98909999999999998</v>
      </c>
      <c r="I125" s="33">
        <v>0.99539999999999995</v>
      </c>
      <c r="J125" s="33"/>
      <c r="K125" s="33"/>
      <c r="L125" s="28"/>
    </row>
    <row r="126" spans="2:12" ht="15.75" thickBot="1" x14ac:dyDescent="0.3">
      <c r="B126" t="s">
        <v>376</v>
      </c>
      <c r="C126">
        <v>0.98550000000000004</v>
      </c>
      <c r="D126">
        <v>0.99199999999999999</v>
      </c>
      <c r="E126">
        <v>0.45200000000000001</v>
      </c>
      <c r="G126" s="32" t="s">
        <v>376</v>
      </c>
      <c r="H126" s="33">
        <v>0.3286</v>
      </c>
      <c r="I126" s="33">
        <v>0.98550000000000004</v>
      </c>
      <c r="J126" s="33"/>
      <c r="K126" s="33"/>
      <c r="L126" s="28"/>
    </row>
    <row r="127" spans="2:12" ht="15.75" thickBot="1" x14ac:dyDescent="0.3">
      <c r="B127" t="s">
        <v>300</v>
      </c>
      <c r="C127">
        <v>0.99160000000000004</v>
      </c>
      <c r="D127">
        <v>0.997</v>
      </c>
      <c r="E127">
        <v>0.311</v>
      </c>
      <c r="G127" s="32" t="s">
        <v>300</v>
      </c>
      <c r="H127" s="33">
        <v>0.3221</v>
      </c>
      <c r="I127" s="33">
        <v>0.99160000000000004</v>
      </c>
      <c r="J127" s="33"/>
      <c r="K127" s="33"/>
      <c r="L127" s="28"/>
    </row>
    <row r="128" spans="2:12" ht="15.75" thickBot="1" x14ac:dyDescent="0.3">
      <c r="B128" t="s">
        <v>336</v>
      </c>
      <c r="C128">
        <v>0.61229999999999996</v>
      </c>
      <c r="D128">
        <v>0.61929999999999996</v>
      </c>
      <c r="E128">
        <v>6.03</v>
      </c>
      <c r="G128" s="32" t="s">
        <v>336</v>
      </c>
      <c r="H128" s="33">
        <v>0.69530000000000003</v>
      </c>
      <c r="I128" s="33">
        <v>0.61229999999999996</v>
      </c>
      <c r="J128" s="33"/>
      <c r="K128" s="33"/>
      <c r="L128" s="28"/>
    </row>
    <row r="129" spans="2:12" ht="15.75" thickBot="1" x14ac:dyDescent="0.3">
      <c r="B129" t="s">
        <v>346</v>
      </c>
      <c r="C129">
        <v>0.46239999999999998</v>
      </c>
      <c r="D129">
        <v>0.49159999999999998</v>
      </c>
      <c r="E129">
        <v>7.03</v>
      </c>
      <c r="G129" s="32" t="s">
        <v>346</v>
      </c>
      <c r="H129" s="33">
        <v>0.93289999999999995</v>
      </c>
      <c r="I129" s="33">
        <v>0.46239999999999998</v>
      </c>
      <c r="J129" s="33"/>
      <c r="K129" s="33"/>
      <c r="L129" s="28"/>
    </row>
    <row r="130" spans="2:12" ht="15.75" thickBot="1" x14ac:dyDescent="0.3">
      <c r="B130" t="s">
        <v>765</v>
      </c>
      <c r="C130">
        <v>0.99460000000000004</v>
      </c>
      <c r="D130">
        <v>0.99829999999999997</v>
      </c>
      <c r="E130">
        <v>0.33500000000000002</v>
      </c>
      <c r="G130" s="32" t="s">
        <v>765</v>
      </c>
      <c r="H130" s="33">
        <v>0.96809999999999996</v>
      </c>
      <c r="I130" s="33">
        <v>0.99460000000000004</v>
      </c>
      <c r="J130" s="33"/>
      <c r="K130" s="33"/>
      <c r="L130" s="28"/>
    </row>
    <row r="131" spans="2:12" ht="15.75" thickBot="1" x14ac:dyDescent="0.3">
      <c r="B131" t="s">
        <v>898</v>
      </c>
      <c r="C131">
        <v>0.39510000000000001</v>
      </c>
      <c r="D131">
        <v>0.3049</v>
      </c>
      <c r="E131">
        <v>10.42</v>
      </c>
      <c r="G131" s="32" t="s">
        <v>898</v>
      </c>
      <c r="H131" s="33">
        <v>0.95509999999999995</v>
      </c>
      <c r="I131" s="33">
        <v>0.39510000000000001</v>
      </c>
      <c r="J131" s="33"/>
      <c r="K131" s="33"/>
      <c r="L131" s="28"/>
    </row>
    <row r="132" spans="2:12" ht="15.75" thickBot="1" x14ac:dyDescent="0.3">
      <c r="B132" t="s">
        <v>843</v>
      </c>
      <c r="C132">
        <v>0.99650000000000005</v>
      </c>
      <c r="D132">
        <v>0.99839999999999995</v>
      </c>
      <c r="E132">
        <v>0.27600000000000002</v>
      </c>
      <c r="G132" s="32" t="s">
        <v>843</v>
      </c>
      <c r="H132" s="33">
        <v>0.98199999999999998</v>
      </c>
      <c r="I132" s="33">
        <v>0.99650000000000005</v>
      </c>
      <c r="J132" s="33"/>
      <c r="K132" s="33"/>
      <c r="L132" s="28"/>
    </row>
    <row r="133" spans="2:12" ht="15.75" thickBot="1" x14ac:dyDescent="0.3">
      <c r="B133" t="s">
        <v>946</v>
      </c>
      <c r="C133">
        <v>0.35709999999999997</v>
      </c>
      <c r="D133">
        <v>0.24709999999999999</v>
      </c>
      <c r="E133">
        <v>12.978</v>
      </c>
      <c r="G133" s="32" t="s">
        <v>946</v>
      </c>
      <c r="H133" s="33">
        <v>0.97350000000000003</v>
      </c>
      <c r="I133" s="33">
        <v>0.35709999999999997</v>
      </c>
      <c r="J133" s="33"/>
      <c r="K133" s="33"/>
      <c r="L133" s="28"/>
    </row>
    <row r="134" spans="2:12" ht="15.75" thickBot="1" x14ac:dyDescent="0.3">
      <c r="B134" t="s">
        <v>681</v>
      </c>
      <c r="C134">
        <v>0.33750000000000002</v>
      </c>
      <c r="D134">
        <v>0.2707</v>
      </c>
      <c r="E134">
        <v>12.646000000000001</v>
      </c>
      <c r="G134" s="32" t="s">
        <v>681</v>
      </c>
      <c r="H134" s="33">
        <v>0.98429999999999995</v>
      </c>
      <c r="I134" s="33">
        <v>0.33750000000000002</v>
      </c>
      <c r="J134" s="33"/>
      <c r="K134" s="33"/>
      <c r="L134" s="28"/>
    </row>
    <row r="135" spans="2:12" ht="15.75" thickBot="1" x14ac:dyDescent="0.3">
      <c r="B135" t="s">
        <v>951</v>
      </c>
      <c r="C135">
        <v>0.35439999999999999</v>
      </c>
      <c r="D135">
        <v>0.25430000000000003</v>
      </c>
      <c r="E135">
        <v>12.198</v>
      </c>
      <c r="G135" s="32" t="s">
        <v>951</v>
      </c>
      <c r="H135" s="33">
        <v>0.35620000000000002</v>
      </c>
      <c r="I135" s="33">
        <v>0.35439999999999999</v>
      </c>
      <c r="J135" s="33"/>
      <c r="K135" s="33"/>
      <c r="L135" s="28"/>
    </row>
    <row r="136" spans="2:12" ht="15.75" thickBot="1" x14ac:dyDescent="0.3">
      <c r="B136" t="s">
        <v>651</v>
      </c>
      <c r="C136">
        <v>0.66469999999999996</v>
      </c>
      <c r="D136">
        <v>0.62309999999999999</v>
      </c>
      <c r="E136">
        <v>7.1390000000000002</v>
      </c>
      <c r="G136" s="32" t="s">
        <v>651</v>
      </c>
      <c r="H136" s="33">
        <v>0.96550000000000002</v>
      </c>
      <c r="I136" s="33">
        <v>0.66469999999999996</v>
      </c>
      <c r="J136" s="33"/>
      <c r="K136" s="33"/>
      <c r="L136" s="28"/>
    </row>
    <row r="137" spans="2:12" ht="15.75" thickBot="1" x14ac:dyDescent="0.3">
      <c r="B137" t="s">
        <v>625</v>
      </c>
      <c r="C137">
        <v>0.37430000000000002</v>
      </c>
      <c r="D137">
        <v>0.3206</v>
      </c>
      <c r="E137">
        <v>9.7140000000000004</v>
      </c>
      <c r="G137" s="32" t="s">
        <v>625</v>
      </c>
      <c r="H137" s="33">
        <v>0.41949999999999998</v>
      </c>
      <c r="I137" s="33">
        <v>0.37430000000000002</v>
      </c>
      <c r="J137" s="33"/>
      <c r="K137" s="33"/>
      <c r="L137" s="28"/>
    </row>
    <row r="138" spans="2:12" ht="15.75" thickBot="1" x14ac:dyDescent="0.3">
      <c r="B138" t="s">
        <v>658</v>
      </c>
      <c r="C138">
        <v>0.99419999999999997</v>
      </c>
      <c r="D138">
        <v>0.99619999999999997</v>
      </c>
      <c r="E138">
        <v>0.32700000000000001</v>
      </c>
      <c r="G138" s="32" t="s">
        <v>658</v>
      </c>
      <c r="H138" s="33">
        <v>0.35</v>
      </c>
      <c r="I138" s="33">
        <v>0.99419999999999997</v>
      </c>
      <c r="J138" s="33"/>
      <c r="K138" s="33"/>
      <c r="L138" s="28"/>
    </row>
    <row r="139" spans="2:12" ht="15.75" thickBot="1" x14ac:dyDescent="0.3">
      <c r="B139" t="s">
        <v>505</v>
      </c>
      <c r="C139">
        <v>0.33589999999999998</v>
      </c>
      <c r="D139">
        <v>0.30409999999999998</v>
      </c>
      <c r="E139">
        <v>11.593999999999999</v>
      </c>
      <c r="G139" s="32" t="s">
        <v>505</v>
      </c>
      <c r="H139" s="33">
        <v>0.96830000000000005</v>
      </c>
      <c r="I139" s="33">
        <v>0.33589999999999998</v>
      </c>
      <c r="J139" s="33"/>
      <c r="K139" s="33"/>
      <c r="L139" s="28"/>
    </row>
    <row r="140" spans="2:12" ht="15.75" thickBot="1" x14ac:dyDescent="0.3">
      <c r="B140" t="s">
        <v>821</v>
      </c>
      <c r="C140">
        <v>0.33750000000000002</v>
      </c>
      <c r="D140">
        <v>0.25490000000000002</v>
      </c>
      <c r="E140">
        <v>12.930999999999999</v>
      </c>
      <c r="G140" s="32" t="s">
        <v>821</v>
      </c>
      <c r="H140" s="33">
        <v>0.34849999999999998</v>
      </c>
      <c r="I140" s="33">
        <v>0.33750000000000002</v>
      </c>
      <c r="J140" s="33"/>
      <c r="K140" s="33"/>
      <c r="L140" s="28"/>
    </row>
    <row r="141" spans="2:12" ht="15.75" thickBot="1" x14ac:dyDescent="0.3">
      <c r="B141" t="s">
        <v>977</v>
      </c>
      <c r="C141">
        <v>0.33710000000000001</v>
      </c>
      <c r="D141">
        <v>0.23899999999999999</v>
      </c>
      <c r="E141">
        <v>14.79</v>
      </c>
      <c r="G141" s="32" t="s">
        <v>977</v>
      </c>
      <c r="H141" s="33">
        <v>0.34870000000000001</v>
      </c>
      <c r="I141" s="33">
        <v>0.33710000000000001</v>
      </c>
      <c r="J141" s="33"/>
      <c r="K141" s="33"/>
      <c r="L141" s="28"/>
    </row>
    <row r="142" spans="2:12" ht="15.75" thickBot="1" x14ac:dyDescent="0.3">
      <c r="B142" t="s">
        <v>236</v>
      </c>
      <c r="C142">
        <v>0.30659999999999998</v>
      </c>
      <c r="D142">
        <v>0.33329999999999999</v>
      </c>
      <c r="E142">
        <v>9.7319999999999993</v>
      </c>
      <c r="G142" s="32" t="s">
        <v>236</v>
      </c>
      <c r="H142" s="33">
        <v>0.37269999999999998</v>
      </c>
      <c r="I142" s="33">
        <v>0.30659999999999998</v>
      </c>
      <c r="J142" s="33"/>
      <c r="K142" s="33"/>
      <c r="L142" s="28"/>
    </row>
    <row r="143" spans="2:12" ht="15.75" thickBot="1" x14ac:dyDescent="0.3">
      <c r="B143" t="s">
        <v>219</v>
      </c>
      <c r="C143">
        <v>0.35920000000000002</v>
      </c>
      <c r="D143">
        <v>0.4073</v>
      </c>
      <c r="E143">
        <v>8.5960000000000001</v>
      </c>
      <c r="G143" s="32" t="s">
        <v>219</v>
      </c>
      <c r="H143" s="33">
        <v>0.81259999999999999</v>
      </c>
      <c r="I143" s="33">
        <v>0.35920000000000002</v>
      </c>
      <c r="J143" s="33"/>
      <c r="K143" s="33"/>
      <c r="L143" s="28"/>
    </row>
    <row r="144" spans="2:12" ht="15.75" thickBot="1" x14ac:dyDescent="0.3">
      <c r="B144" t="s">
        <v>326</v>
      </c>
      <c r="C144">
        <v>0.99399999999999999</v>
      </c>
      <c r="D144">
        <v>1</v>
      </c>
      <c r="E144">
        <v>0.26</v>
      </c>
      <c r="G144" s="32" t="s">
        <v>326</v>
      </c>
      <c r="H144" s="33">
        <v>0.35470000000000002</v>
      </c>
      <c r="I144" s="33">
        <v>0.99399999999999999</v>
      </c>
      <c r="J144" s="33"/>
      <c r="K144" s="33"/>
      <c r="L144" s="28"/>
    </row>
    <row r="145" spans="2:12" ht="15.75" thickBot="1" x14ac:dyDescent="0.3">
      <c r="B145" t="s">
        <v>271</v>
      </c>
      <c r="C145">
        <v>0.99609999999999999</v>
      </c>
      <c r="D145">
        <v>1</v>
      </c>
      <c r="E145">
        <v>0.19600000000000001</v>
      </c>
      <c r="G145" s="32" t="s">
        <v>271</v>
      </c>
      <c r="H145" s="33">
        <v>0.86070000000000002</v>
      </c>
      <c r="I145" s="33">
        <v>0.99609999999999999</v>
      </c>
      <c r="J145" s="33"/>
      <c r="K145" s="33"/>
      <c r="L145" s="28"/>
    </row>
    <row r="146" spans="2:12" ht="15.75" thickBot="1" x14ac:dyDescent="0.3">
      <c r="B146" t="s">
        <v>756</v>
      </c>
      <c r="C146">
        <v>0.44519999999999998</v>
      </c>
      <c r="D146">
        <v>0.3856</v>
      </c>
      <c r="E146">
        <v>11.561999999999999</v>
      </c>
      <c r="G146" s="32" t="s">
        <v>756</v>
      </c>
      <c r="H146" s="33">
        <v>0.40210000000000001</v>
      </c>
      <c r="I146" s="33">
        <v>0.44519999999999998</v>
      </c>
      <c r="J146" s="33"/>
      <c r="K146" s="33"/>
      <c r="L146" s="28"/>
    </row>
    <row r="147" spans="2:12" ht="15.75" thickBot="1" x14ac:dyDescent="0.3">
      <c r="B147" t="s">
        <v>237</v>
      </c>
      <c r="C147">
        <v>0.3155</v>
      </c>
      <c r="D147">
        <v>0.34470000000000001</v>
      </c>
      <c r="E147">
        <v>10.499000000000001</v>
      </c>
      <c r="G147" s="32" t="s">
        <v>237</v>
      </c>
      <c r="H147" s="33">
        <v>0.30509999999999998</v>
      </c>
      <c r="I147" s="33">
        <v>0.3155</v>
      </c>
      <c r="J147" s="33"/>
      <c r="K147" s="33"/>
      <c r="L147" s="28"/>
    </row>
    <row r="148" spans="2:12" ht="15.75" thickBot="1" x14ac:dyDescent="0.3">
      <c r="B148" t="s">
        <v>276</v>
      </c>
      <c r="C148">
        <v>0.98860000000000003</v>
      </c>
      <c r="D148">
        <v>0.99680000000000002</v>
      </c>
      <c r="E148">
        <v>0.35499999999999998</v>
      </c>
      <c r="G148" s="32" t="s">
        <v>276</v>
      </c>
      <c r="H148" s="33">
        <v>0.33839999999999998</v>
      </c>
      <c r="I148" s="33">
        <v>0.98860000000000003</v>
      </c>
      <c r="J148" s="33"/>
      <c r="K148" s="33"/>
      <c r="L148" s="28"/>
    </row>
    <row r="149" spans="2:12" ht="15.75" thickBot="1" x14ac:dyDescent="0.3">
      <c r="B149" t="s">
        <v>449</v>
      </c>
      <c r="C149">
        <v>0.3649</v>
      </c>
      <c r="D149">
        <v>0.31900000000000001</v>
      </c>
      <c r="E149">
        <v>9.952</v>
      </c>
      <c r="G149" s="32" t="s">
        <v>449</v>
      </c>
      <c r="H149" s="33">
        <v>0.97599999999999998</v>
      </c>
      <c r="I149" s="33">
        <v>0.3649</v>
      </c>
      <c r="J149" s="33"/>
      <c r="K149" s="33"/>
      <c r="L149" s="28"/>
    </row>
    <row r="150" spans="2:12" ht="15.75" thickBot="1" x14ac:dyDescent="0.3">
      <c r="B150" t="s">
        <v>439</v>
      </c>
      <c r="C150">
        <v>0.99170000000000003</v>
      </c>
      <c r="D150">
        <v>0.99760000000000004</v>
      </c>
      <c r="E150">
        <v>0.35399999999999998</v>
      </c>
      <c r="G150" s="32" t="s">
        <v>439</v>
      </c>
      <c r="H150" s="33">
        <v>0.3473</v>
      </c>
      <c r="I150" s="33">
        <v>0.99170000000000003</v>
      </c>
      <c r="J150" s="33"/>
      <c r="K150" s="33"/>
      <c r="L150" s="28"/>
    </row>
    <row r="151" spans="2:12" ht="15.75" thickBot="1" x14ac:dyDescent="0.3">
      <c r="B151" t="s">
        <v>702</v>
      </c>
      <c r="C151">
        <v>0.99439999999999995</v>
      </c>
      <c r="D151">
        <v>1</v>
      </c>
      <c r="E151">
        <v>0.33</v>
      </c>
      <c r="G151" s="32" t="s">
        <v>702</v>
      </c>
      <c r="H151" s="33">
        <v>0.307</v>
      </c>
      <c r="I151" s="33">
        <v>0.99439999999999995</v>
      </c>
      <c r="J151" s="33"/>
      <c r="K151" s="33"/>
      <c r="L151" s="28"/>
    </row>
    <row r="152" spans="2:12" ht="15.75" thickBot="1" x14ac:dyDescent="0.3">
      <c r="B152" t="s">
        <v>533</v>
      </c>
      <c r="C152">
        <v>0.99250000000000005</v>
      </c>
      <c r="D152">
        <v>0.99780000000000002</v>
      </c>
      <c r="E152">
        <v>0.35199999999999998</v>
      </c>
      <c r="G152" s="32" t="s">
        <v>533</v>
      </c>
      <c r="H152" s="33">
        <v>0.97199999999999998</v>
      </c>
      <c r="I152" s="33">
        <v>0.99250000000000005</v>
      </c>
      <c r="J152" s="33"/>
      <c r="K152" s="33"/>
      <c r="L152" s="28"/>
    </row>
    <row r="153" spans="2:12" ht="15.75" thickBot="1" x14ac:dyDescent="0.3">
      <c r="B153" t="s">
        <v>191</v>
      </c>
      <c r="C153">
        <v>0.33250000000000002</v>
      </c>
      <c r="D153">
        <v>0.44569999999999999</v>
      </c>
      <c r="E153">
        <v>8.2479999999999993</v>
      </c>
      <c r="G153" s="32" t="s">
        <v>191</v>
      </c>
      <c r="H153" s="33">
        <v>0.33939999999999998</v>
      </c>
      <c r="I153" s="33">
        <v>0.33250000000000002</v>
      </c>
      <c r="J153" s="33"/>
      <c r="K153" s="33"/>
      <c r="L153" s="28"/>
    </row>
    <row r="154" spans="2:12" ht="15.75" thickBot="1" x14ac:dyDescent="0.3">
      <c r="B154" t="s">
        <v>337</v>
      </c>
      <c r="C154">
        <v>0.34310000000000002</v>
      </c>
      <c r="D154">
        <v>0.34379999999999999</v>
      </c>
      <c r="E154">
        <v>8.8170000000000002</v>
      </c>
      <c r="G154" s="32" t="s">
        <v>337</v>
      </c>
      <c r="H154" s="33">
        <v>0.35089999999999999</v>
      </c>
      <c r="I154" s="33">
        <v>0.34310000000000002</v>
      </c>
      <c r="J154" s="33"/>
      <c r="K154" s="33"/>
      <c r="L154" s="28"/>
    </row>
    <row r="155" spans="2:12" ht="15.75" thickBot="1" x14ac:dyDescent="0.3">
      <c r="B155" t="s">
        <v>323</v>
      </c>
      <c r="C155">
        <v>0.99</v>
      </c>
      <c r="D155">
        <v>1</v>
      </c>
      <c r="E155">
        <v>0.34100000000000003</v>
      </c>
      <c r="G155" s="32" t="s">
        <v>323</v>
      </c>
      <c r="H155" s="33">
        <v>0.79690000000000005</v>
      </c>
      <c r="I155" s="33">
        <v>0.99</v>
      </c>
      <c r="J155" s="33"/>
      <c r="K155" s="33"/>
      <c r="L155" s="28"/>
    </row>
    <row r="156" spans="2:12" ht="15.75" thickBot="1" x14ac:dyDescent="0.3">
      <c r="B156" t="s">
        <v>393</v>
      </c>
      <c r="C156">
        <v>0.34460000000000002</v>
      </c>
      <c r="D156">
        <v>0.32290000000000002</v>
      </c>
      <c r="E156">
        <v>10.057</v>
      </c>
      <c r="G156" s="32" t="s">
        <v>393</v>
      </c>
      <c r="H156" s="33">
        <v>0.94340000000000002</v>
      </c>
      <c r="I156" s="33">
        <v>0.34460000000000002</v>
      </c>
      <c r="J156" s="33"/>
      <c r="K156" s="33"/>
      <c r="L156" s="28"/>
    </row>
    <row r="157" spans="2:12" ht="15.75" thickBot="1" x14ac:dyDescent="0.3">
      <c r="B157" t="s">
        <v>591</v>
      </c>
      <c r="C157">
        <v>0.34310000000000002</v>
      </c>
      <c r="D157">
        <v>0.28100000000000003</v>
      </c>
      <c r="E157">
        <v>11.099</v>
      </c>
      <c r="G157" s="32" t="s">
        <v>591</v>
      </c>
      <c r="H157" s="33">
        <v>0.38890000000000002</v>
      </c>
      <c r="I157" s="33">
        <v>0.34310000000000002</v>
      </c>
      <c r="J157" s="33"/>
      <c r="K157" s="33"/>
      <c r="L157" s="28"/>
    </row>
    <row r="158" spans="2:12" ht="15.75" thickBot="1" x14ac:dyDescent="0.3">
      <c r="B158" t="s">
        <v>880</v>
      </c>
      <c r="C158">
        <v>0.35160000000000002</v>
      </c>
      <c r="D158">
        <v>0.25</v>
      </c>
      <c r="E158">
        <v>12.021000000000001</v>
      </c>
      <c r="G158" s="32" t="s">
        <v>880</v>
      </c>
      <c r="H158" s="33">
        <v>0.3644</v>
      </c>
      <c r="I158" s="33">
        <v>0.35160000000000002</v>
      </c>
      <c r="J158" s="33"/>
      <c r="K158" s="33"/>
      <c r="L158" s="28"/>
    </row>
    <row r="159" spans="2:12" ht="15.75" thickBot="1" x14ac:dyDescent="0.3">
      <c r="B159" t="s">
        <v>497</v>
      </c>
      <c r="C159">
        <v>0.3296</v>
      </c>
      <c r="D159">
        <v>0.29089999999999999</v>
      </c>
      <c r="E159">
        <v>10.972</v>
      </c>
      <c r="G159" s="32" t="s">
        <v>497</v>
      </c>
      <c r="H159" s="33">
        <v>0.97230000000000005</v>
      </c>
      <c r="I159" s="33">
        <v>0.3296</v>
      </c>
      <c r="J159" s="33"/>
      <c r="K159" s="33"/>
      <c r="L159" s="28"/>
    </row>
    <row r="160" spans="2:12" ht="15.75" thickBot="1" x14ac:dyDescent="0.3">
      <c r="B160" t="s">
        <v>364</v>
      </c>
      <c r="C160">
        <v>0.98480000000000001</v>
      </c>
      <c r="D160">
        <v>0.99460000000000004</v>
      </c>
      <c r="E160">
        <v>0.44900000000000001</v>
      </c>
      <c r="G160" s="32" t="s">
        <v>364</v>
      </c>
      <c r="H160" s="33">
        <v>0.314</v>
      </c>
      <c r="I160" s="33">
        <v>0.98480000000000001</v>
      </c>
      <c r="J160" s="33"/>
      <c r="K160" s="33"/>
      <c r="L160" s="28"/>
    </row>
    <row r="161" spans="2:12" ht="15.75" thickBot="1" x14ac:dyDescent="0.3">
      <c r="B161" t="s">
        <v>411</v>
      </c>
      <c r="C161">
        <v>0.99609999999999999</v>
      </c>
      <c r="D161">
        <v>1</v>
      </c>
      <c r="E161">
        <v>0.23200000000000001</v>
      </c>
      <c r="G161" s="32" t="s">
        <v>411</v>
      </c>
      <c r="H161" s="33">
        <v>0.51719999999999999</v>
      </c>
      <c r="I161" s="33">
        <v>0.99609999999999999</v>
      </c>
      <c r="J161" s="33"/>
      <c r="K161" s="33"/>
      <c r="L161" s="28"/>
    </row>
    <row r="162" spans="2:12" ht="15.75" thickBot="1" x14ac:dyDescent="0.3">
      <c r="B162" t="s">
        <v>228</v>
      </c>
      <c r="C162">
        <v>0.97860000000000003</v>
      </c>
      <c r="D162">
        <v>0.99609999999999999</v>
      </c>
      <c r="E162">
        <v>0.42099999999999999</v>
      </c>
      <c r="G162" s="32" t="s">
        <v>228</v>
      </c>
      <c r="H162" s="33">
        <v>0.29759999999999998</v>
      </c>
      <c r="I162" s="33">
        <v>0.97860000000000003</v>
      </c>
      <c r="J162" s="33"/>
      <c r="K162" s="33"/>
      <c r="L162" s="28"/>
    </row>
    <row r="163" spans="2:12" ht="15.75" thickBot="1" x14ac:dyDescent="0.3">
      <c r="B163" t="s">
        <v>593</v>
      </c>
      <c r="C163">
        <v>0.34639999999999999</v>
      </c>
      <c r="D163">
        <v>0.29959999999999998</v>
      </c>
      <c r="E163">
        <v>10.599</v>
      </c>
      <c r="G163" s="32" t="s">
        <v>593</v>
      </c>
      <c r="H163" s="33">
        <v>0.3715</v>
      </c>
      <c r="I163" s="33">
        <v>0.34639999999999999</v>
      </c>
      <c r="J163" s="33"/>
      <c r="K163" s="33"/>
      <c r="L163" s="28"/>
    </row>
    <row r="164" spans="2:12" ht="15.75" thickBot="1" x14ac:dyDescent="0.3">
      <c r="B164" t="s">
        <v>852</v>
      </c>
      <c r="C164">
        <v>0.99760000000000004</v>
      </c>
      <c r="D164">
        <v>1</v>
      </c>
      <c r="E164">
        <v>0.23</v>
      </c>
      <c r="G164" s="32" t="s">
        <v>852</v>
      </c>
      <c r="H164" s="33">
        <v>0.95220000000000005</v>
      </c>
      <c r="I164" s="33">
        <v>0.99760000000000004</v>
      </c>
      <c r="J164" s="33"/>
      <c r="K164" s="33"/>
      <c r="L164" s="28"/>
    </row>
    <row r="165" spans="2:12" ht="15.75" thickBot="1" x14ac:dyDescent="0.3">
      <c r="B165" t="s">
        <v>513</v>
      </c>
      <c r="C165">
        <v>0.35920000000000002</v>
      </c>
      <c r="D165">
        <v>0.317</v>
      </c>
      <c r="E165">
        <v>10.29</v>
      </c>
      <c r="G165" s="32" t="s">
        <v>513</v>
      </c>
      <c r="H165" s="33">
        <v>0.95650000000000002</v>
      </c>
      <c r="I165" s="33">
        <v>0.35920000000000002</v>
      </c>
      <c r="J165" s="33"/>
      <c r="K165" s="33"/>
      <c r="L165" s="28"/>
    </row>
    <row r="166" spans="2:12" ht="15.75" thickBot="1" x14ac:dyDescent="0.3">
      <c r="B166" t="s">
        <v>962</v>
      </c>
      <c r="C166">
        <v>0.99490000000000001</v>
      </c>
      <c r="D166">
        <v>0.99719999999999998</v>
      </c>
      <c r="E166">
        <v>0.36</v>
      </c>
      <c r="G166" s="32" t="s">
        <v>962</v>
      </c>
      <c r="H166" s="33">
        <v>0.96230000000000004</v>
      </c>
      <c r="I166" s="33">
        <v>0.99490000000000001</v>
      </c>
      <c r="J166" s="33"/>
      <c r="K166" s="33"/>
      <c r="L166" s="28"/>
    </row>
    <row r="167" spans="2:12" ht="15.75" thickBot="1" x14ac:dyDescent="0.3">
      <c r="B167" t="s">
        <v>997</v>
      </c>
      <c r="C167">
        <v>0.81589999999999996</v>
      </c>
      <c r="D167">
        <v>0.81520000000000004</v>
      </c>
      <c r="E167">
        <v>7.1820000000000004</v>
      </c>
      <c r="G167" s="32" t="s">
        <v>997</v>
      </c>
      <c r="H167" s="33">
        <v>0.40610000000000002</v>
      </c>
      <c r="I167" s="33">
        <v>0.81589999999999996</v>
      </c>
      <c r="J167" s="33"/>
      <c r="K167" s="33"/>
      <c r="L167" s="28"/>
    </row>
    <row r="168" spans="2:12" ht="15.75" thickBot="1" x14ac:dyDescent="0.3">
      <c r="B168" t="s">
        <v>886</v>
      </c>
      <c r="C168">
        <v>0.99339999999999995</v>
      </c>
      <c r="D168">
        <v>0.99529999999999996</v>
      </c>
      <c r="E168">
        <v>0.39200000000000002</v>
      </c>
      <c r="G168" s="32" t="s">
        <v>886</v>
      </c>
      <c r="H168" s="33">
        <v>0.33379999999999999</v>
      </c>
      <c r="I168" s="33">
        <v>0.99339999999999995</v>
      </c>
      <c r="J168" s="33"/>
      <c r="K168" s="33"/>
      <c r="L168" s="28"/>
    </row>
    <row r="169" spans="2:12" ht="15.75" thickBot="1" x14ac:dyDescent="0.3">
      <c r="B169" t="s">
        <v>388</v>
      </c>
      <c r="C169">
        <v>0.99260000000000004</v>
      </c>
      <c r="D169">
        <v>0.99739999999999995</v>
      </c>
      <c r="E169">
        <v>0.33300000000000002</v>
      </c>
      <c r="G169" s="32" t="s">
        <v>388</v>
      </c>
      <c r="H169" s="33">
        <v>0.34260000000000002</v>
      </c>
      <c r="I169" s="33">
        <v>0.99260000000000004</v>
      </c>
      <c r="J169" s="33"/>
      <c r="K169" s="33"/>
      <c r="L169" s="28"/>
    </row>
    <row r="170" spans="2:12" ht="15.75" thickBot="1" x14ac:dyDescent="0.3">
      <c r="B170" t="s">
        <v>568</v>
      </c>
      <c r="C170">
        <v>0.99539999999999995</v>
      </c>
      <c r="D170">
        <v>0.99790000000000001</v>
      </c>
      <c r="E170">
        <v>0.27700000000000002</v>
      </c>
      <c r="G170" s="32" t="s">
        <v>568</v>
      </c>
      <c r="H170" s="33">
        <v>0.95909999999999995</v>
      </c>
      <c r="I170" s="33">
        <v>0.99539999999999995</v>
      </c>
      <c r="J170" s="33"/>
      <c r="K170" s="33"/>
      <c r="L170" s="28"/>
    </row>
    <row r="171" spans="2:12" ht="15.75" thickBot="1" x14ac:dyDescent="0.3">
      <c r="B171" t="s">
        <v>266</v>
      </c>
      <c r="C171">
        <v>0.99629999999999996</v>
      </c>
      <c r="D171">
        <v>1</v>
      </c>
      <c r="E171">
        <v>0.19</v>
      </c>
      <c r="G171" s="32" t="s">
        <v>266</v>
      </c>
      <c r="H171" s="33">
        <v>0.92710000000000004</v>
      </c>
      <c r="I171" s="33">
        <v>0.99629999999999996</v>
      </c>
      <c r="J171" s="33"/>
      <c r="K171" s="33"/>
      <c r="L171" s="28"/>
    </row>
    <row r="172" spans="2:12" ht="15.75" thickBot="1" x14ac:dyDescent="0.3">
      <c r="B172" t="s">
        <v>220</v>
      </c>
      <c r="C172">
        <v>0.4153</v>
      </c>
      <c r="D172">
        <v>0.4879</v>
      </c>
      <c r="E172">
        <v>6.5839999999999996</v>
      </c>
      <c r="G172" s="32" t="s">
        <v>220</v>
      </c>
      <c r="H172" s="33">
        <v>0.91459999999999997</v>
      </c>
      <c r="I172" s="33">
        <v>0.4153</v>
      </c>
      <c r="J172" s="33"/>
      <c r="K172" s="33"/>
      <c r="L172" s="28"/>
    </row>
    <row r="173" spans="2:12" ht="15.75" thickBot="1" x14ac:dyDescent="0.3">
      <c r="B173" t="s">
        <v>450</v>
      </c>
      <c r="C173">
        <v>0.99080000000000001</v>
      </c>
      <c r="D173">
        <v>0.99519999999999997</v>
      </c>
      <c r="E173">
        <v>0.377</v>
      </c>
      <c r="G173" s="32" t="s">
        <v>450</v>
      </c>
      <c r="H173" s="33">
        <v>0.93630000000000002</v>
      </c>
      <c r="I173" s="33">
        <v>0.99080000000000001</v>
      </c>
      <c r="J173" s="33"/>
      <c r="K173" s="33"/>
      <c r="L173" s="28"/>
    </row>
    <row r="174" spans="2:12" ht="15.75" thickBot="1" x14ac:dyDescent="0.3">
      <c r="B174" t="s">
        <v>328</v>
      </c>
      <c r="C174">
        <v>0.34589999999999999</v>
      </c>
      <c r="D174">
        <v>0.3448</v>
      </c>
      <c r="E174">
        <v>10.507</v>
      </c>
      <c r="G174" s="32" t="s">
        <v>328</v>
      </c>
      <c r="H174" s="33">
        <v>0.33710000000000001</v>
      </c>
      <c r="I174" s="33">
        <v>0.34589999999999999</v>
      </c>
      <c r="J174" s="33"/>
      <c r="K174" s="33"/>
      <c r="L174" s="28"/>
    </row>
    <row r="175" spans="2:12" ht="15.75" thickBot="1" x14ac:dyDescent="0.3">
      <c r="B175" t="s">
        <v>467</v>
      </c>
      <c r="C175">
        <v>0.36309999999999998</v>
      </c>
      <c r="D175">
        <v>0.33019999999999999</v>
      </c>
      <c r="E175">
        <v>9.07</v>
      </c>
      <c r="G175" s="32" t="s">
        <v>467</v>
      </c>
      <c r="H175" s="33">
        <v>0.35539999999999999</v>
      </c>
      <c r="I175" s="33">
        <v>0.36309999999999998</v>
      </c>
      <c r="J175" s="33"/>
      <c r="K175" s="33"/>
      <c r="L175" s="28"/>
    </row>
    <row r="176" spans="2:12" ht="15.75" thickBot="1" x14ac:dyDescent="0.3">
      <c r="B176" t="s">
        <v>722</v>
      </c>
      <c r="C176">
        <v>0.99370000000000003</v>
      </c>
      <c r="D176">
        <v>0.99639999999999995</v>
      </c>
      <c r="E176">
        <v>0.36199999999999999</v>
      </c>
      <c r="G176" s="32" t="s">
        <v>722</v>
      </c>
      <c r="H176" s="33">
        <v>0.34010000000000001</v>
      </c>
      <c r="I176" s="33">
        <v>0.99370000000000003</v>
      </c>
      <c r="J176" s="33"/>
      <c r="K176" s="33"/>
      <c r="L176" s="28"/>
    </row>
    <row r="177" spans="2:12" ht="15.75" thickBot="1" x14ac:dyDescent="0.3">
      <c r="B177" t="s">
        <v>696</v>
      </c>
      <c r="C177">
        <v>0.82740000000000002</v>
      </c>
      <c r="D177">
        <v>0.80369999999999997</v>
      </c>
      <c r="E177">
        <v>4.883</v>
      </c>
      <c r="G177" s="32" t="s">
        <v>696</v>
      </c>
      <c r="H177" s="33">
        <v>0.59550000000000003</v>
      </c>
      <c r="I177" s="33">
        <v>0.82740000000000002</v>
      </c>
      <c r="J177" s="33"/>
      <c r="K177" s="33"/>
      <c r="L177" s="28"/>
    </row>
    <row r="178" spans="2:12" ht="15.75" thickBot="1" x14ac:dyDescent="0.3">
      <c r="B178" t="s">
        <v>471</v>
      </c>
      <c r="C178">
        <v>0.34799999999999998</v>
      </c>
      <c r="D178">
        <v>0.30840000000000001</v>
      </c>
      <c r="E178">
        <v>10.462</v>
      </c>
      <c r="G178" s="32" t="s">
        <v>471</v>
      </c>
      <c r="H178" s="33">
        <v>0.33150000000000002</v>
      </c>
      <c r="I178" s="33">
        <v>0.34799999999999998</v>
      </c>
      <c r="J178" s="33"/>
      <c r="K178" s="33"/>
      <c r="L178" s="28"/>
    </row>
    <row r="179" spans="2:12" ht="15.75" thickBot="1" x14ac:dyDescent="0.3">
      <c r="B179" t="s">
        <v>369</v>
      </c>
      <c r="C179">
        <v>0.3463</v>
      </c>
      <c r="D179">
        <v>0.40489999999999998</v>
      </c>
      <c r="E179">
        <v>9.3949999999999996</v>
      </c>
      <c r="G179" s="32" t="s">
        <v>369</v>
      </c>
      <c r="H179" s="33">
        <v>0.49769999999999998</v>
      </c>
      <c r="I179" s="33">
        <v>0.3463</v>
      </c>
      <c r="J179" s="33"/>
      <c r="K179" s="33"/>
      <c r="L179" s="28"/>
    </row>
    <row r="180" spans="2:12" ht="15.75" thickBot="1" x14ac:dyDescent="0.3">
      <c r="B180" t="s">
        <v>936</v>
      </c>
      <c r="C180">
        <v>0.60099999999999998</v>
      </c>
      <c r="D180">
        <v>0.55379999999999996</v>
      </c>
      <c r="E180">
        <v>12.814</v>
      </c>
      <c r="G180" s="32" t="s">
        <v>936</v>
      </c>
      <c r="H180" s="33">
        <v>0.41089999999999999</v>
      </c>
      <c r="I180" s="33">
        <v>0.60099999999999998</v>
      </c>
      <c r="J180" s="33"/>
      <c r="K180" s="33"/>
      <c r="L180" s="28"/>
    </row>
    <row r="181" spans="2:12" ht="15.75" thickBot="1" x14ac:dyDescent="0.3">
      <c r="B181" t="s">
        <v>804</v>
      </c>
      <c r="C181">
        <v>0.99319999999999997</v>
      </c>
      <c r="D181">
        <v>0.995</v>
      </c>
      <c r="E181">
        <v>0.46800000000000003</v>
      </c>
      <c r="G181" s="32" t="s">
        <v>804</v>
      </c>
      <c r="H181" s="33">
        <v>0.96630000000000005</v>
      </c>
      <c r="I181" s="33">
        <v>0.99319999999999997</v>
      </c>
      <c r="J181" s="33"/>
      <c r="K181" s="33"/>
      <c r="L181" s="28"/>
    </row>
    <row r="182" spans="2:12" ht="15.75" thickBot="1" x14ac:dyDescent="0.3">
      <c r="B182" t="s">
        <v>837</v>
      </c>
      <c r="C182">
        <v>0.33069999999999999</v>
      </c>
      <c r="D182">
        <v>0.24510000000000001</v>
      </c>
      <c r="E182">
        <v>12.929</v>
      </c>
      <c r="G182" s="32" t="s">
        <v>837</v>
      </c>
      <c r="H182" s="33">
        <v>0.32129999999999997</v>
      </c>
      <c r="I182" s="33">
        <v>0.33069999999999999</v>
      </c>
      <c r="J182" s="33"/>
      <c r="K182" s="33"/>
      <c r="L182" s="28"/>
    </row>
    <row r="183" spans="2:12" ht="15.75" thickBot="1" x14ac:dyDescent="0.3">
      <c r="B183" t="s">
        <v>434</v>
      </c>
      <c r="C183">
        <v>0.99080000000000001</v>
      </c>
      <c r="D183">
        <v>0.99760000000000004</v>
      </c>
      <c r="E183">
        <v>0.371</v>
      </c>
      <c r="G183" s="32" t="s">
        <v>434</v>
      </c>
      <c r="H183" s="33">
        <v>0.92949999999999999</v>
      </c>
      <c r="I183" s="33">
        <v>0.99080000000000001</v>
      </c>
      <c r="J183" s="33"/>
      <c r="K183" s="33"/>
      <c r="L183" s="28"/>
    </row>
    <row r="184" spans="2:12" ht="15.75" thickBot="1" x14ac:dyDescent="0.3">
      <c r="B184" t="s">
        <v>844</v>
      </c>
      <c r="C184">
        <v>0.43369999999999997</v>
      </c>
      <c r="D184">
        <v>0.35160000000000002</v>
      </c>
      <c r="E184">
        <v>11.856</v>
      </c>
      <c r="G184" s="32" t="s">
        <v>844</v>
      </c>
      <c r="H184" s="33">
        <v>0.97299999999999998</v>
      </c>
      <c r="I184" s="33">
        <v>0.43369999999999997</v>
      </c>
      <c r="J184" s="33"/>
      <c r="K184" s="33"/>
      <c r="L184" s="28"/>
    </row>
    <row r="185" spans="2:12" ht="15.75" thickBot="1" x14ac:dyDescent="0.3">
      <c r="B185" t="s">
        <v>560</v>
      </c>
      <c r="C185">
        <v>0.34079999999999999</v>
      </c>
      <c r="D185">
        <v>0.3034</v>
      </c>
      <c r="E185">
        <v>10.789</v>
      </c>
      <c r="G185" s="32" t="s">
        <v>560</v>
      </c>
      <c r="H185" s="33">
        <v>0.95279999999999998</v>
      </c>
      <c r="I185" s="33">
        <v>0.34079999999999999</v>
      </c>
      <c r="J185" s="33"/>
      <c r="K185" s="33"/>
      <c r="L185" s="28"/>
    </row>
    <row r="186" spans="2:12" ht="15.75" thickBot="1" x14ac:dyDescent="0.3">
      <c r="B186" t="s">
        <v>343</v>
      </c>
      <c r="C186">
        <v>0.99180000000000001</v>
      </c>
      <c r="D186">
        <v>0.99719999999999998</v>
      </c>
      <c r="E186">
        <v>0.316</v>
      </c>
      <c r="G186" s="32" t="s">
        <v>343</v>
      </c>
      <c r="H186" s="33">
        <v>0.72189999999999999</v>
      </c>
      <c r="I186" s="33">
        <v>0.99180000000000001</v>
      </c>
      <c r="J186" s="33"/>
      <c r="K186" s="33"/>
      <c r="L186" s="28"/>
    </row>
    <row r="187" spans="2:12" ht="15.75" thickBot="1" x14ac:dyDescent="0.3">
      <c r="B187" t="s">
        <v>938</v>
      </c>
      <c r="C187">
        <v>0.996</v>
      </c>
      <c r="D187">
        <v>1</v>
      </c>
      <c r="E187">
        <v>0.313</v>
      </c>
      <c r="G187" s="32" t="s">
        <v>938</v>
      </c>
      <c r="H187" s="33">
        <v>0.3226</v>
      </c>
      <c r="I187" s="33">
        <v>0.996</v>
      </c>
      <c r="J187" s="33"/>
      <c r="K187" s="33"/>
      <c r="L187" s="28"/>
    </row>
    <row r="188" spans="2:12" ht="15.75" thickBot="1" x14ac:dyDescent="0.3">
      <c r="B188" t="s">
        <v>569</v>
      </c>
      <c r="C188">
        <v>0.99690000000000001</v>
      </c>
      <c r="D188">
        <v>1</v>
      </c>
      <c r="E188">
        <v>0.22600000000000001</v>
      </c>
      <c r="G188" s="32" t="s">
        <v>569</v>
      </c>
      <c r="H188" s="33">
        <v>0.33789999999999998</v>
      </c>
      <c r="I188" s="33">
        <v>0.99690000000000001</v>
      </c>
      <c r="J188" s="33"/>
      <c r="K188" s="33"/>
      <c r="L188" s="28"/>
    </row>
    <row r="189" spans="2:12" ht="15.75" thickBot="1" x14ac:dyDescent="0.3">
      <c r="B189" t="s">
        <v>605</v>
      </c>
      <c r="C189">
        <v>0.38190000000000002</v>
      </c>
      <c r="D189">
        <v>0.33400000000000002</v>
      </c>
      <c r="E189">
        <v>10.916</v>
      </c>
      <c r="G189" s="32" t="s">
        <v>605</v>
      </c>
      <c r="H189" s="33">
        <v>0.97099999999999997</v>
      </c>
      <c r="I189" s="33">
        <v>0.38190000000000002</v>
      </c>
      <c r="J189" s="33"/>
      <c r="K189" s="33"/>
      <c r="L189" s="28"/>
    </row>
    <row r="190" spans="2:12" ht="15.75" thickBot="1" x14ac:dyDescent="0.3">
      <c r="B190" t="s">
        <v>584</v>
      </c>
      <c r="C190">
        <v>0.99360000000000004</v>
      </c>
      <c r="D190">
        <v>0.99580000000000002</v>
      </c>
      <c r="E190">
        <v>0.33100000000000002</v>
      </c>
      <c r="G190" s="32" t="s">
        <v>584</v>
      </c>
      <c r="H190" s="33">
        <v>0.85070000000000001</v>
      </c>
      <c r="I190" s="33">
        <v>0.99360000000000004</v>
      </c>
      <c r="J190" s="33"/>
      <c r="K190" s="33"/>
      <c r="L190" s="28"/>
    </row>
    <row r="191" spans="2:12" ht="15.75" thickBot="1" x14ac:dyDescent="0.3">
      <c r="B191" t="s">
        <v>787</v>
      </c>
      <c r="C191">
        <v>0.35489999999999999</v>
      </c>
      <c r="D191">
        <v>0.2772</v>
      </c>
      <c r="E191">
        <v>12.199</v>
      </c>
      <c r="G191" s="32" t="s">
        <v>787</v>
      </c>
      <c r="H191" s="33">
        <v>0.94420000000000004</v>
      </c>
      <c r="I191" s="33">
        <v>0.35489999999999999</v>
      </c>
      <c r="J191" s="33"/>
      <c r="K191" s="33"/>
      <c r="L191" s="28"/>
    </row>
    <row r="192" spans="2:12" ht="15.75" thickBot="1" x14ac:dyDescent="0.3">
      <c r="B192" t="s">
        <v>986</v>
      </c>
      <c r="C192">
        <v>0.33119999999999999</v>
      </c>
      <c r="D192">
        <v>0.22939999999999999</v>
      </c>
      <c r="E192">
        <v>13.997</v>
      </c>
      <c r="G192" s="32" t="s">
        <v>986</v>
      </c>
      <c r="H192" s="33">
        <v>0.98550000000000004</v>
      </c>
      <c r="I192" s="33">
        <v>0.33119999999999999</v>
      </c>
      <c r="J192" s="33"/>
      <c r="K192" s="33"/>
      <c r="L192" s="28"/>
    </row>
    <row r="193" spans="2:12" ht="15.75" thickBot="1" x14ac:dyDescent="0.3">
      <c r="B193" t="s">
        <v>432</v>
      </c>
      <c r="C193">
        <v>0.32640000000000002</v>
      </c>
      <c r="D193">
        <v>0.29370000000000002</v>
      </c>
      <c r="E193">
        <v>11.526</v>
      </c>
      <c r="G193" s="32" t="s">
        <v>432</v>
      </c>
      <c r="H193" s="33">
        <v>0.95050000000000001</v>
      </c>
      <c r="I193" s="33">
        <v>0.32640000000000002</v>
      </c>
      <c r="J193" s="33"/>
      <c r="K193" s="33"/>
      <c r="L193" s="28"/>
    </row>
    <row r="194" spans="2:12" ht="15.75" thickBot="1" x14ac:dyDescent="0.3">
      <c r="B194" t="s">
        <v>447</v>
      </c>
      <c r="C194">
        <v>0.90669999999999995</v>
      </c>
      <c r="D194">
        <v>0.9143</v>
      </c>
      <c r="E194">
        <v>5.3689999999999998</v>
      </c>
      <c r="G194" s="32" t="s">
        <v>447</v>
      </c>
      <c r="H194" s="33">
        <v>0.96199999999999997</v>
      </c>
      <c r="I194" s="33">
        <v>0.90669999999999995</v>
      </c>
      <c r="J194" s="33"/>
      <c r="K194" s="33"/>
      <c r="L194" s="28"/>
    </row>
    <row r="195" spans="2:12" ht="15.75" thickBot="1" x14ac:dyDescent="0.3">
      <c r="B195" t="s">
        <v>859</v>
      </c>
      <c r="C195">
        <v>0.99439999999999995</v>
      </c>
      <c r="D195">
        <v>0.99519999999999997</v>
      </c>
      <c r="E195">
        <v>0.36</v>
      </c>
      <c r="G195" s="32" t="s">
        <v>859</v>
      </c>
      <c r="H195" s="33">
        <v>0.31530000000000002</v>
      </c>
      <c r="I195" s="33">
        <v>0.99439999999999995</v>
      </c>
      <c r="J195" s="33"/>
      <c r="K195" s="33"/>
      <c r="L195" s="28"/>
    </row>
    <row r="196" spans="2:12" ht="15.75" thickBot="1" x14ac:dyDescent="0.3">
      <c r="B196" t="s">
        <v>819</v>
      </c>
      <c r="C196">
        <v>0.33789999999999998</v>
      </c>
      <c r="D196">
        <v>0.25</v>
      </c>
      <c r="E196">
        <v>11.44</v>
      </c>
      <c r="G196" s="32" t="s">
        <v>819</v>
      </c>
      <c r="H196" s="33">
        <v>0.94710000000000005</v>
      </c>
      <c r="I196" s="33">
        <v>0.33789999999999998</v>
      </c>
      <c r="J196" s="33"/>
      <c r="K196" s="33"/>
      <c r="L196" s="28"/>
    </row>
    <row r="197" spans="2:12" ht="15.75" thickBot="1" x14ac:dyDescent="0.3">
      <c r="B197" t="s">
        <v>799</v>
      </c>
      <c r="C197">
        <v>0.378</v>
      </c>
      <c r="D197">
        <v>0.29360000000000003</v>
      </c>
      <c r="E197">
        <v>10.206</v>
      </c>
      <c r="G197" s="32" t="s">
        <v>799</v>
      </c>
      <c r="H197" s="33">
        <v>0.38479999999999998</v>
      </c>
      <c r="I197" s="33">
        <v>0.378</v>
      </c>
      <c r="J197" s="33"/>
      <c r="K197" s="33"/>
      <c r="L197" s="28"/>
    </row>
    <row r="198" spans="2:12" ht="15.75" thickBot="1" x14ac:dyDescent="0.3">
      <c r="B198" t="s">
        <v>445</v>
      </c>
      <c r="C198">
        <v>0.98780000000000001</v>
      </c>
      <c r="D198">
        <v>0.99039999999999995</v>
      </c>
      <c r="E198">
        <v>0.435</v>
      </c>
      <c r="G198" s="32" t="s">
        <v>445</v>
      </c>
      <c r="H198" s="33">
        <v>0.33529999999999999</v>
      </c>
      <c r="I198" s="33">
        <v>0.98780000000000001</v>
      </c>
      <c r="J198" s="33"/>
      <c r="K198" s="33"/>
      <c r="L198" s="28"/>
    </row>
    <row r="199" spans="2:12" ht="15.75" thickBot="1" x14ac:dyDescent="0.3">
      <c r="B199" t="s">
        <v>469</v>
      </c>
      <c r="C199">
        <v>0.58550000000000002</v>
      </c>
      <c r="D199">
        <v>0.58879999999999999</v>
      </c>
      <c r="E199">
        <v>6.798</v>
      </c>
      <c r="G199" s="32" t="s">
        <v>469</v>
      </c>
      <c r="H199" s="33">
        <v>0.97929999999999995</v>
      </c>
      <c r="I199" s="33">
        <v>0.58550000000000002</v>
      </c>
      <c r="J199" s="33"/>
      <c r="K199" s="33"/>
      <c r="L199" s="28"/>
    </row>
    <row r="200" spans="2:12" ht="15.75" thickBot="1" x14ac:dyDescent="0.3">
      <c r="B200" t="s">
        <v>358</v>
      </c>
      <c r="C200">
        <v>0.34039999999999998</v>
      </c>
      <c r="D200">
        <v>0.31869999999999998</v>
      </c>
      <c r="E200">
        <v>10.896000000000001</v>
      </c>
      <c r="G200" s="32" t="s">
        <v>358</v>
      </c>
      <c r="H200" s="33">
        <v>0.95079999999999998</v>
      </c>
      <c r="I200" s="33">
        <v>0.34039999999999998</v>
      </c>
      <c r="J200" s="33"/>
      <c r="K200" s="33"/>
      <c r="L200" s="28"/>
    </row>
    <row r="201" spans="2:12" ht="15.75" thickBot="1" x14ac:dyDescent="0.3">
      <c r="B201" t="s">
        <v>278</v>
      </c>
      <c r="C201">
        <v>0.30370000000000003</v>
      </c>
      <c r="D201">
        <v>0.3196</v>
      </c>
      <c r="E201">
        <v>10.629</v>
      </c>
      <c r="G201" s="32" t="s">
        <v>278</v>
      </c>
      <c r="H201" s="33">
        <v>0.9083</v>
      </c>
      <c r="I201" s="33">
        <v>0.30370000000000003</v>
      </c>
      <c r="J201" s="33"/>
      <c r="K201" s="33"/>
      <c r="L201" s="28"/>
    </row>
    <row r="202" spans="2:12" ht="15.75" thickBot="1" x14ac:dyDescent="0.3">
      <c r="B202" t="s">
        <v>498</v>
      </c>
      <c r="C202">
        <v>0.96050000000000002</v>
      </c>
      <c r="D202">
        <v>0.97050000000000003</v>
      </c>
      <c r="E202">
        <v>1.1499999999999999</v>
      </c>
      <c r="G202" s="32" t="s">
        <v>498</v>
      </c>
      <c r="H202" s="33">
        <v>0.88519999999999999</v>
      </c>
      <c r="I202" s="33">
        <v>0.96050000000000002</v>
      </c>
      <c r="J202" s="33"/>
      <c r="K202" s="33"/>
      <c r="L202" s="28"/>
    </row>
    <row r="203" spans="2:12" ht="15.75" thickBot="1" x14ac:dyDescent="0.3">
      <c r="B203" t="s">
        <v>649</v>
      </c>
      <c r="C203">
        <v>0.31909999999999999</v>
      </c>
      <c r="D203">
        <v>0.26550000000000001</v>
      </c>
      <c r="E203">
        <v>11.941000000000001</v>
      </c>
      <c r="G203" s="32" t="s">
        <v>649</v>
      </c>
      <c r="H203" s="33">
        <v>0.96209999999999996</v>
      </c>
      <c r="I203" s="33">
        <v>0.31909999999999999</v>
      </c>
      <c r="J203" s="33"/>
      <c r="K203" s="33"/>
      <c r="L203" s="28"/>
    </row>
    <row r="204" spans="2:12" ht="15.75" thickBot="1" x14ac:dyDescent="0.3">
      <c r="B204" t="s">
        <v>324</v>
      </c>
      <c r="C204">
        <v>0.98929999999999996</v>
      </c>
      <c r="D204">
        <v>0.99419999999999997</v>
      </c>
      <c r="E204">
        <v>0.36899999999999999</v>
      </c>
      <c r="G204" s="32" t="s">
        <v>324</v>
      </c>
      <c r="H204" s="33">
        <v>0.93240000000000001</v>
      </c>
      <c r="I204" s="33">
        <v>0.98929999999999996</v>
      </c>
      <c r="J204" s="33"/>
      <c r="K204" s="33"/>
      <c r="L204" s="28"/>
    </row>
    <row r="205" spans="2:12" ht="15.75" thickBot="1" x14ac:dyDescent="0.3">
      <c r="B205" t="s">
        <v>312</v>
      </c>
      <c r="C205">
        <v>0.41489999999999999</v>
      </c>
      <c r="D205">
        <v>0.41470000000000001</v>
      </c>
      <c r="E205">
        <v>9.3000000000000007</v>
      </c>
      <c r="G205" s="32" t="s">
        <v>312</v>
      </c>
      <c r="H205" s="33">
        <v>0.44790000000000002</v>
      </c>
      <c r="I205" s="33">
        <v>0.41489999999999999</v>
      </c>
      <c r="J205" s="33"/>
      <c r="K205" s="33"/>
      <c r="L205" s="28"/>
    </row>
    <row r="206" spans="2:12" ht="15.75" thickBot="1" x14ac:dyDescent="0.3">
      <c r="B206" t="s">
        <v>351</v>
      </c>
      <c r="C206">
        <v>0.37440000000000001</v>
      </c>
      <c r="D206">
        <v>0.36799999999999999</v>
      </c>
      <c r="E206">
        <v>9.9789999999999992</v>
      </c>
      <c r="G206" s="32" t="s">
        <v>351</v>
      </c>
      <c r="H206" s="33">
        <v>0.44309999999999999</v>
      </c>
      <c r="I206" s="33">
        <v>0.37440000000000001</v>
      </c>
      <c r="J206" s="33"/>
      <c r="K206" s="33"/>
      <c r="L206" s="28"/>
    </row>
    <row r="207" spans="2:12" ht="15.75" thickBot="1" x14ac:dyDescent="0.3">
      <c r="B207" t="s">
        <v>991</v>
      </c>
      <c r="C207">
        <v>0.33289999999999997</v>
      </c>
      <c r="D207">
        <v>0.23089999999999999</v>
      </c>
      <c r="E207">
        <v>15.462999999999999</v>
      </c>
      <c r="G207" s="32" t="s">
        <v>991</v>
      </c>
      <c r="H207" s="33">
        <v>0.32119999999999999</v>
      </c>
      <c r="I207" s="33">
        <v>0.33289999999999997</v>
      </c>
      <c r="J207" s="33"/>
      <c r="K207" s="33"/>
      <c r="L207" s="28"/>
    </row>
    <row r="208" spans="2:12" ht="15.75" thickBot="1" x14ac:dyDescent="0.3">
      <c r="B208" t="s">
        <v>699</v>
      </c>
      <c r="C208">
        <v>0.31840000000000002</v>
      </c>
      <c r="D208">
        <v>0.25919999999999999</v>
      </c>
      <c r="E208">
        <v>13.477</v>
      </c>
      <c r="G208" s="32" t="s">
        <v>699</v>
      </c>
      <c r="H208" s="33">
        <v>0.31340000000000001</v>
      </c>
      <c r="I208" s="33">
        <v>0.31840000000000002</v>
      </c>
      <c r="J208" s="33"/>
      <c r="K208" s="33"/>
      <c r="L208" s="28"/>
    </row>
    <row r="209" spans="2:12" ht="15.75" thickBot="1" x14ac:dyDescent="0.3">
      <c r="B209" t="s">
        <v>960</v>
      </c>
      <c r="C209">
        <v>0.90380000000000005</v>
      </c>
      <c r="D209">
        <v>0.90029999999999999</v>
      </c>
      <c r="E209">
        <v>3.3919999999999999</v>
      </c>
      <c r="G209" s="32" t="s">
        <v>960</v>
      </c>
      <c r="H209" s="33">
        <v>0.95699999999999996</v>
      </c>
      <c r="I209" s="33">
        <v>0.90380000000000005</v>
      </c>
      <c r="J209" s="33"/>
      <c r="K209" s="33"/>
      <c r="L209" s="28"/>
    </row>
    <row r="210" spans="2:12" ht="15.75" thickBot="1" x14ac:dyDescent="0.3">
      <c r="B210" t="s">
        <v>598</v>
      </c>
      <c r="C210">
        <v>0.36009999999999998</v>
      </c>
      <c r="D210">
        <v>0.3115</v>
      </c>
      <c r="E210">
        <v>10.345000000000001</v>
      </c>
      <c r="G210" s="32" t="s">
        <v>598</v>
      </c>
      <c r="H210" s="33">
        <v>0.36080000000000001</v>
      </c>
      <c r="I210" s="33">
        <v>0.36009999999999998</v>
      </c>
      <c r="J210" s="33"/>
      <c r="K210" s="33"/>
      <c r="L210" s="28"/>
    </row>
    <row r="211" spans="2:12" ht="15.75" thickBot="1" x14ac:dyDescent="0.3">
      <c r="B211" t="s">
        <v>521</v>
      </c>
      <c r="C211">
        <v>0.36199999999999999</v>
      </c>
      <c r="D211">
        <v>0.32300000000000001</v>
      </c>
      <c r="E211">
        <v>9.484</v>
      </c>
      <c r="G211" s="32" t="s">
        <v>521</v>
      </c>
      <c r="H211" s="33">
        <v>0.3745</v>
      </c>
      <c r="I211" s="33">
        <v>0.36199999999999999</v>
      </c>
      <c r="J211" s="33"/>
      <c r="K211" s="33"/>
      <c r="L211" s="28"/>
    </row>
    <row r="212" spans="2:12" ht="15.75" thickBot="1" x14ac:dyDescent="0.3">
      <c r="B212" t="s">
        <v>286</v>
      </c>
      <c r="C212">
        <v>0.34189999999999998</v>
      </c>
      <c r="D212">
        <v>0.35</v>
      </c>
      <c r="E212">
        <v>10.211</v>
      </c>
      <c r="G212" s="32" t="s">
        <v>286</v>
      </c>
      <c r="H212" s="33">
        <v>0.77749999999999997</v>
      </c>
      <c r="I212" s="33">
        <v>0.34189999999999998</v>
      </c>
      <c r="J212" s="33"/>
      <c r="K212" s="33"/>
      <c r="L212" s="28"/>
    </row>
    <row r="213" spans="2:12" ht="15.75" thickBot="1" x14ac:dyDescent="0.3">
      <c r="B213" t="s">
        <v>685</v>
      </c>
      <c r="C213">
        <v>0.99370000000000003</v>
      </c>
      <c r="D213">
        <v>0.99809999999999999</v>
      </c>
      <c r="E213">
        <v>0.35299999999999998</v>
      </c>
      <c r="G213" s="32" t="s">
        <v>685</v>
      </c>
      <c r="H213" s="33">
        <v>0.3538</v>
      </c>
      <c r="I213" s="33">
        <v>0.99370000000000003</v>
      </c>
      <c r="J213" s="33"/>
      <c r="K213" s="33"/>
      <c r="L213" s="28"/>
    </row>
    <row r="214" spans="2:12" ht="15.75" thickBot="1" x14ac:dyDescent="0.3">
      <c r="B214" t="s">
        <v>196</v>
      </c>
      <c r="C214">
        <v>0.97770000000000001</v>
      </c>
      <c r="D214">
        <v>0.99480000000000002</v>
      </c>
      <c r="E214">
        <v>0.42</v>
      </c>
      <c r="G214" s="32" t="s">
        <v>196</v>
      </c>
      <c r="H214" s="33">
        <v>0.95499999999999996</v>
      </c>
      <c r="I214" s="33">
        <v>0.97770000000000001</v>
      </c>
      <c r="J214" s="33"/>
      <c r="K214" s="33"/>
      <c r="L214" s="28"/>
    </row>
    <row r="215" spans="2:12" ht="15.75" thickBot="1" x14ac:dyDescent="0.3">
      <c r="B215" t="s">
        <v>308</v>
      </c>
      <c r="C215">
        <v>0.99160000000000004</v>
      </c>
      <c r="D215">
        <v>0.997</v>
      </c>
      <c r="E215">
        <v>0.315</v>
      </c>
      <c r="G215" s="32" t="s">
        <v>308</v>
      </c>
      <c r="H215" s="33">
        <v>0.96179999999999999</v>
      </c>
      <c r="I215" s="33">
        <v>0.99160000000000004</v>
      </c>
      <c r="J215" s="33"/>
      <c r="K215" s="33"/>
      <c r="L215" s="28"/>
    </row>
    <row r="216" spans="2:12" ht="15.75" thickBot="1" x14ac:dyDescent="0.3">
      <c r="B216" t="s">
        <v>653</v>
      </c>
      <c r="C216">
        <v>0.99580000000000002</v>
      </c>
      <c r="D216">
        <v>0.99809999999999999</v>
      </c>
      <c r="E216">
        <v>0.28699999999999998</v>
      </c>
      <c r="G216" s="32" t="s">
        <v>653</v>
      </c>
      <c r="H216" s="33">
        <v>0.31330000000000002</v>
      </c>
      <c r="I216" s="33">
        <v>0.99580000000000002</v>
      </c>
      <c r="J216" s="33"/>
      <c r="K216" s="33"/>
      <c r="L216" s="28"/>
    </row>
    <row r="217" spans="2:12" ht="15.75" thickBot="1" x14ac:dyDescent="0.3">
      <c r="B217" t="s">
        <v>900</v>
      </c>
      <c r="C217">
        <v>0.99439999999999995</v>
      </c>
      <c r="D217">
        <v>0.997</v>
      </c>
      <c r="E217">
        <v>0.36399999999999999</v>
      </c>
      <c r="G217" s="32" t="s">
        <v>900</v>
      </c>
      <c r="H217" s="33">
        <v>0.3004</v>
      </c>
      <c r="I217" s="33">
        <v>0.99439999999999995</v>
      </c>
      <c r="J217" s="33"/>
      <c r="K217" s="33"/>
      <c r="L217" s="28"/>
    </row>
    <row r="218" spans="2:12" ht="15.75" thickBot="1" x14ac:dyDescent="0.3">
      <c r="B218" t="s">
        <v>501</v>
      </c>
      <c r="C218">
        <v>0.33800000000000002</v>
      </c>
      <c r="D218">
        <v>0.30680000000000002</v>
      </c>
      <c r="E218">
        <v>11.891999999999999</v>
      </c>
      <c r="G218" s="32" t="s">
        <v>501</v>
      </c>
      <c r="H218" s="33">
        <v>0.98129999999999995</v>
      </c>
      <c r="I218" s="33">
        <v>0.33800000000000002</v>
      </c>
      <c r="J218" s="33"/>
      <c r="K218" s="33"/>
      <c r="L218" s="28"/>
    </row>
    <row r="219" spans="2:12" ht="15.75" thickBot="1" x14ac:dyDescent="0.3">
      <c r="B219" t="s">
        <v>761</v>
      </c>
      <c r="C219">
        <v>0.99809999999999999</v>
      </c>
      <c r="D219">
        <v>1</v>
      </c>
      <c r="E219">
        <v>0.19800000000000001</v>
      </c>
      <c r="G219" s="32" t="s">
        <v>761</v>
      </c>
      <c r="H219" s="33">
        <v>0.37490000000000001</v>
      </c>
      <c r="I219" s="33">
        <v>0.99809999999999999</v>
      </c>
      <c r="J219" s="33"/>
      <c r="K219" s="33"/>
      <c r="L219" s="28"/>
    </row>
    <row r="220" spans="2:12" ht="15.75" thickBot="1" x14ac:dyDescent="0.3">
      <c r="B220" t="s">
        <v>883</v>
      </c>
      <c r="C220">
        <v>0.99570000000000003</v>
      </c>
      <c r="D220">
        <v>0.99690000000000001</v>
      </c>
      <c r="E220">
        <v>0.317</v>
      </c>
      <c r="G220" s="32" t="s">
        <v>883</v>
      </c>
      <c r="H220" s="33">
        <v>0.96779999999999999</v>
      </c>
      <c r="I220" s="33">
        <v>0.99570000000000003</v>
      </c>
      <c r="J220" s="33"/>
      <c r="K220" s="33"/>
      <c r="L220" s="28"/>
    </row>
    <row r="221" spans="2:12" ht="15.75" thickBot="1" x14ac:dyDescent="0.3">
      <c r="B221" t="s">
        <v>419</v>
      </c>
      <c r="C221">
        <v>0.66820000000000002</v>
      </c>
      <c r="D221">
        <v>0.66090000000000004</v>
      </c>
      <c r="E221">
        <v>8.5670000000000002</v>
      </c>
      <c r="G221" s="32" t="s">
        <v>419</v>
      </c>
      <c r="H221" s="33">
        <v>0.93830000000000002</v>
      </c>
      <c r="I221" s="33">
        <v>0.66820000000000002</v>
      </c>
      <c r="J221" s="33"/>
      <c r="K221" s="33"/>
      <c r="L221" s="28"/>
    </row>
    <row r="222" spans="2:12" ht="15.75" thickBot="1" x14ac:dyDescent="0.3">
      <c r="B222" t="s">
        <v>205</v>
      </c>
      <c r="C222">
        <v>0.30299999999999999</v>
      </c>
      <c r="D222">
        <v>0.35780000000000001</v>
      </c>
      <c r="E222">
        <v>8.8520000000000003</v>
      </c>
      <c r="G222" s="32" t="s">
        <v>205</v>
      </c>
      <c r="H222" s="33">
        <v>0.33150000000000002</v>
      </c>
      <c r="I222" s="33">
        <v>0.30299999999999999</v>
      </c>
      <c r="J222" s="33"/>
      <c r="K222" s="33"/>
      <c r="L222" s="28"/>
    </row>
    <row r="223" spans="2:12" ht="15.75" thickBot="1" x14ac:dyDescent="0.3">
      <c r="B223" t="s">
        <v>1001</v>
      </c>
      <c r="C223">
        <v>0.36959999999999998</v>
      </c>
      <c r="D223">
        <v>0.25540000000000002</v>
      </c>
      <c r="E223">
        <v>12.836</v>
      </c>
      <c r="G223" s="32" t="s">
        <v>1001</v>
      </c>
      <c r="H223" s="33">
        <v>0.97319999999999995</v>
      </c>
      <c r="I223" s="33">
        <v>0.36959999999999998</v>
      </c>
      <c r="J223" s="33"/>
      <c r="K223" s="33"/>
      <c r="L223" s="28"/>
    </row>
    <row r="224" spans="2:12" ht="15.75" thickBot="1" x14ac:dyDescent="0.3">
      <c r="B224" t="s">
        <v>241</v>
      </c>
      <c r="C224">
        <v>0.97840000000000005</v>
      </c>
      <c r="D224">
        <v>0.98899999999999999</v>
      </c>
      <c r="E224">
        <v>0.50600000000000001</v>
      </c>
      <c r="G224" s="32" t="s">
        <v>241</v>
      </c>
      <c r="H224" s="33">
        <v>0.34489999999999998</v>
      </c>
      <c r="I224" s="33">
        <v>0.97840000000000005</v>
      </c>
      <c r="J224" s="33"/>
      <c r="K224" s="33"/>
      <c r="L224" s="28"/>
    </row>
    <row r="225" spans="2:12" ht="15.75" thickBot="1" x14ac:dyDescent="0.3">
      <c r="B225" t="s">
        <v>397</v>
      </c>
      <c r="C225">
        <v>0.99550000000000005</v>
      </c>
      <c r="D225">
        <v>1</v>
      </c>
      <c r="E225">
        <v>0.24399999999999999</v>
      </c>
      <c r="G225" s="32" t="s">
        <v>397</v>
      </c>
      <c r="H225" s="33">
        <v>0.3342</v>
      </c>
      <c r="I225" s="33">
        <v>0.99550000000000005</v>
      </c>
      <c r="J225" s="33"/>
      <c r="K225" s="33"/>
      <c r="L225" s="28"/>
    </row>
    <row r="226" spans="2:12" ht="15.75" thickBot="1" x14ac:dyDescent="0.3">
      <c r="B226" t="s">
        <v>822</v>
      </c>
      <c r="C226">
        <v>0.99470000000000003</v>
      </c>
      <c r="D226">
        <v>0.99839999999999995</v>
      </c>
      <c r="E226">
        <v>0.33900000000000002</v>
      </c>
      <c r="G226" s="32" t="s">
        <v>822</v>
      </c>
      <c r="H226" s="36">
        <v>0.94540000000000002</v>
      </c>
      <c r="I226" s="36">
        <v>0.99470000000000003</v>
      </c>
      <c r="J226" s="36"/>
      <c r="K226" s="36"/>
      <c r="L226" s="28"/>
    </row>
    <row r="227" spans="2:12" ht="15.75" thickBot="1" x14ac:dyDescent="0.3">
      <c r="B227" t="s">
        <v>641</v>
      </c>
      <c r="C227">
        <v>0.99609999999999999</v>
      </c>
      <c r="D227">
        <v>0.998</v>
      </c>
      <c r="E227">
        <v>0.27100000000000002</v>
      </c>
      <c r="G227" s="32" t="s">
        <v>641</v>
      </c>
      <c r="H227" s="33">
        <v>0.97829999999999995</v>
      </c>
      <c r="I227" s="33">
        <v>0.99609999999999999</v>
      </c>
      <c r="J227" s="33"/>
      <c r="K227" s="33"/>
      <c r="L227" s="28"/>
    </row>
    <row r="228" spans="2:12" ht="15.75" thickBot="1" x14ac:dyDescent="0.3">
      <c r="B228" t="s">
        <v>348</v>
      </c>
      <c r="C228">
        <v>0.33779999999999999</v>
      </c>
      <c r="D228">
        <v>0.35389999999999999</v>
      </c>
      <c r="E228">
        <v>10.029</v>
      </c>
      <c r="G228" s="32" t="s">
        <v>348</v>
      </c>
      <c r="H228" s="33">
        <v>0.9637</v>
      </c>
      <c r="I228" s="33">
        <v>0.33779999999999999</v>
      </c>
      <c r="J228" s="33"/>
      <c r="K228" s="33"/>
      <c r="L228" s="28"/>
    </row>
    <row r="229" spans="2:12" ht="15.75" thickBot="1" x14ac:dyDescent="0.3">
      <c r="B229" t="s">
        <v>855</v>
      </c>
      <c r="C229">
        <v>0.45910000000000001</v>
      </c>
      <c r="D229">
        <v>0.3478</v>
      </c>
      <c r="E229">
        <v>8.7270000000000003</v>
      </c>
      <c r="G229" s="32" t="s">
        <v>855</v>
      </c>
      <c r="H229" s="33">
        <v>0.88429999999999997</v>
      </c>
      <c r="I229" s="33">
        <v>0.45910000000000001</v>
      </c>
      <c r="J229" s="33"/>
      <c r="K229" s="33"/>
      <c r="L229" s="28"/>
    </row>
    <row r="230" spans="2:12" ht="15.75" thickBot="1" x14ac:dyDescent="0.3">
      <c r="B230" t="s">
        <v>311</v>
      </c>
      <c r="C230">
        <v>0.3498</v>
      </c>
      <c r="D230">
        <v>0.3382</v>
      </c>
      <c r="E230">
        <v>9.1080000000000005</v>
      </c>
      <c r="G230" s="32" t="s">
        <v>311</v>
      </c>
      <c r="H230" s="33">
        <v>0.34789999999999999</v>
      </c>
      <c r="I230" s="33">
        <v>0.3498</v>
      </c>
      <c r="J230" s="33"/>
      <c r="K230" s="33"/>
      <c r="L230" s="28"/>
    </row>
    <row r="231" spans="2:12" ht="15.75" thickBot="1" x14ac:dyDescent="0.3">
      <c r="B231" t="s">
        <v>640</v>
      </c>
      <c r="C231">
        <v>0.99590000000000001</v>
      </c>
      <c r="D231">
        <v>1</v>
      </c>
      <c r="E231">
        <v>0.27400000000000002</v>
      </c>
      <c r="G231" s="32" t="s">
        <v>640</v>
      </c>
      <c r="H231" s="33">
        <v>0.96970000000000001</v>
      </c>
      <c r="I231" s="33">
        <v>0.99590000000000001</v>
      </c>
      <c r="J231" s="33"/>
      <c r="K231" s="33"/>
      <c r="L231" s="28"/>
    </row>
    <row r="232" spans="2:12" ht="15.75" thickBot="1" x14ac:dyDescent="0.3">
      <c r="B232" t="s">
        <v>782</v>
      </c>
      <c r="C232">
        <v>0.40350000000000003</v>
      </c>
      <c r="D232">
        <v>0.32529999999999998</v>
      </c>
      <c r="E232">
        <v>10.271000000000001</v>
      </c>
      <c r="G232" s="32" t="s">
        <v>782</v>
      </c>
      <c r="H232" s="33">
        <v>0.98009999999999997</v>
      </c>
      <c r="I232" s="33">
        <v>0.40350000000000003</v>
      </c>
      <c r="J232" s="33"/>
      <c r="K232" s="33"/>
      <c r="L232" s="28"/>
    </row>
    <row r="233" spans="2:12" ht="15.75" thickBot="1" x14ac:dyDescent="0.3">
      <c r="B233" t="s">
        <v>431</v>
      </c>
      <c r="C233">
        <v>0.35489999999999999</v>
      </c>
      <c r="D233">
        <v>0.30880000000000002</v>
      </c>
      <c r="E233">
        <v>10.545</v>
      </c>
      <c r="G233" s="32" t="s">
        <v>431</v>
      </c>
      <c r="H233" s="33">
        <v>0.34949999999999998</v>
      </c>
      <c r="I233" s="33">
        <v>0.35489999999999999</v>
      </c>
      <c r="J233" s="33"/>
      <c r="K233" s="33"/>
      <c r="L233" s="28"/>
    </row>
    <row r="234" spans="2:12" ht="15.75" thickBot="1" x14ac:dyDescent="0.3">
      <c r="B234" t="s">
        <v>318</v>
      </c>
      <c r="C234">
        <v>0.99309999999999998</v>
      </c>
      <c r="D234">
        <v>0.99709999999999999</v>
      </c>
      <c r="E234">
        <v>0.29599999999999999</v>
      </c>
      <c r="G234" s="32" t="s">
        <v>318</v>
      </c>
      <c r="H234" s="33">
        <v>0.96279999999999999</v>
      </c>
      <c r="I234" s="33">
        <v>0.99309999999999998</v>
      </c>
      <c r="J234" s="33"/>
      <c r="K234" s="33"/>
      <c r="L234" s="28"/>
    </row>
    <row r="235" spans="2:12" ht="15.75" thickBot="1" x14ac:dyDescent="0.3">
      <c r="B235" t="s">
        <v>410</v>
      </c>
      <c r="C235">
        <v>0.99419999999999997</v>
      </c>
      <c r="D235">
        <v>1</v>
      </c>
      <c r="E235">
        <v>0.28199999999999997</v>
      </c>
      <c r="G235" s="32" t="s">
        <v>410</v>
      </c>
      <c r="H235" s="33">
        <v>0.9607</v>
      </c>
      <c r="I235" s="33">
        <v>0.99419999999999997</v>
      </c>
      <c r="J235" s="33"/>
      <c r="K235" s="33"/>
      <c r="L235" s="28"/>
    </row>
    <row r="236" spans="2:12" ht="15.75" thickBot="1" x14ac:dyDescent="0.3">
      <c r="B236" t="s">
        <v>790</v>
      </c>
      <c r="C236">
        <v>0.99550000000000005</v>
      </c>
      <c r="D236">
        <v>0.99829999999999997</v>
      </c>
      <c r="E236">
        <v>0.307</v>
      </c>
      <c r="G236" s="32" t="s">
        <v>790</v>
      </c>
      <c r="H236" s="33">
        <v>0.97519999999999996</v>
      </c>
      <c r="I236" s="33">
        <v>0.99550000000000005</v>
      </c>
      <c r="J236" s="33"/>
      <c r="K236" s="33"/>
      <c r="L236" s="28"/>
    </row>
    <row r="237" spans="2:12" ht="15.75" thickBot="1" x14ac:dyDescent="0.3">
      <c r="B237" t="s">
        <v>635</v>
      </c>
      <c r="C237">
        <v>0.32819999999999999</v>
      </c>
      <c r="D237">
        <v>0.27560000000000001</v>
      </c>
      <c r="E237">
        <v>11.474</v>
      </c>
      <c r="G237" s="32" t="s">
        <v>635</v>
      </c>
      <c r="H237" s="33">
        <v>0.3286</v>
      </c>
      <c r="I237" s="33">
        <v>0.32819999999999999</v>
      </c>
      <c r="J237" s="33"/>
      <c r="K237" s="33"/>
      <c r="L237" s="28"/>
    </row>
    <row r="238" spans="2:12" ht="15.75" thickBot="1" x14ac:dyDescent="0.3">
      <c r="B238" t="s">
        <v>301</v>
      </c>
      <c r="C238">
        <v>0.36420000000000002</v>
      </c>
      <c r="D238">
        <v>0.36449999999999999</v>
      </c>
      <c r="E238">
        <v>9.1110000000000007</v>
      </c>
      <c r="G238" s="32" t="s">
        <v>301</v>
      </c>
      <c r="H238" s="33">
        <v>0.97540000000000004</v>
      </c>
      <c r="I238" s="33">
        <v>0.36420000000000002</v>
      </c>
      <c r="J238" s="33"/>
      <c r="K238" s="33"/>
      <c r="L238" s="28"/>
    </row>
    <row r="239" spans="2:12" ht="15.75" thickBot="1" x14ac:dyDescent="0.3">
      <c r="B239" t="s">
        <v>567</v>
      </c>
      <c r="C239">
        <v>0.97929999999999995</v>
      </c>
      <c r="D239">
        <v>0.9788</v>
      </c>
      <c r="E239">
        <v>0.61499999999999999</v>
      </c>
      <c r="G239" s="32" t="s">
        <v>567</v>
      </c>
      <c r="H239" s="33">
        <v>0.91890000000000005</v>
      </c>
      <c r="I239" s="33">
        <v>0.97929999999999995</v>
      </c>
      <c r="J239" s="33"/>
      <c r="K239" s="33"/>
      <c r="L239" s="28"/>
    </row>
    <row r="240" spans="2:12" ht="15.75" thickBot="1" x14ac:dyDescent="0.3">
      <c r="B240" t="s">
        <v>902</v>
      </c>
      <c r="C240">
        <v>0.33839999999999998</v>
      </c>
      <c r="D240">
        <v>0.247</v>
      </c>
      <c r="E240">
        <v>13.066000000000001</v>
      </c>
      <c r="G240" s="32" t="s">
        <v>902</v>
      </c>
      <c r="H240" s="33">
        <v>0.96730000000000005</v>
      </c>
      <c r="I240" s="33">
        <v>0.33839999999999998</v>
      </c>
      <c r="J240" s="33"/>
      <c r="K240" s="33"/>
      <c r="L240" s="28"/>
    </row>
    <row r="241" spans="2:12" ht="15.75" thickBot="1" x14ac:dyDescent="0.3">
      <c r="B241" t="s">
        <v>574</v>
      </c>
      <c r="C241">
        <v>0.36620000000000003</v>
      </c>
      <c r="D241">
        <v>0.31359999999999999</v>
      </c>
      <c r="E241">
        <v>10.659000000000001</v>
      </c>
      <c r="G241" s="32" t="s">
        <v>574</v>
      </c>
      <c r="H241" s="33">
        <v>0.36980000000000002</v>
      </c>
      <c r="I241" s="33">
        <v>0.36620000000000003</v>
      </c>
      <c r="J241" s="33"/>
      <c r="K241" s="33"/>
      <c r="L241" s="28"/>
    </row>
    <row r="242" spans="2:12" ht="15.75" thickBot="1" x14ac:dyDescent="0.3">
      <c r="B242" t="s">
        <v>440</v>
      </c>
      <c r="C242">
        <v>0.89459999999999995</v>
      </c>
      <c r="D242">
        <v>0.90529999999999999</v>
      </c>
      <c r="E242">
        <v>5.0979999999999999</v>
      </c>
      <c r="G242" s="32" t="s">
        <v>440</v>
      </c>
      <c r="H242" s="33">
        <v>0.96819999999999995</v>
      </c>
      <c r="I242" s="33">
        <v>0.89459999999999995</v>
      </c>
      <c r="J242" s="33"/>
      <c r="K242" s="33"/>
      <c r="L242" s="28"/>
    </row>
    <row r="243" spans="2:12" ht="15.75" thickBot="1" x14ac:dyDescent="0.3">
      <c r="B243" t="s">
        <v>620</v>
      </c>
      <c r="C243">
        <v>0.99099999999999999</v>
      </c>
      <c r="D243">
        <v>0.99399999999999999</v>
      </c>
      <c r="E243">
        <v>0.40400000000000003</v>
      </c>
      <c r="G243" s="32" t="s">
        <v>620</v>
      </c>
      <c r="H243" s="33">
        <v>0.95299999999999996</v>
      </c>
      <c r="I243" s="33">
        <v>0.99099999999999999</v>
      </c>
      <c r="J243" s="33"/>
      <c r="K243" s="33"/>
      <c r="L243" s="28"/>
    </row>
    <row r="244" spans="2:12" ht="15.75" thickBot="1" x14ac:dyDescent="0.3">
      <c r="B244" t="s">
        <v>538</v>
      </c>
      <c r="C244">
        <v>0.99199999999999999</v>
      </c>
      <c r="D244">
        <v>0.99570000000000003</v>
      </c>
      <c r="E244">
        <v>0.38</v>
      </c>
      <c r="G244" s="32" t="s">
        <v>538</v>
      </c>
      <c r="H244" s="33">
        <v>0.67320000000000002</v>
      </c>
      <c r="I244" s="33">
        <v>0.99199999999999999</v>
      </c>
      <c r="J244" s="33"/>
      <c r="K244" s="33"/>
      <c r="L244" s="28"/>
    </row>
    <row r="245" spans="2:12" ht="15.75" thickBot="1" x14ac:dyDescent="0.3">
      <c r="B245" t="s">
        <v>904</v>
      </c>
      <c r="C245">
        <v>0.69359999999999999</v>
      </c>
      <c r="D245">
        <v>0.65239999999999998</v>
      </c>
      <c r="E245">
        <v>6.8280000000000003</v>
      </c>
      <c r="G245" s="32" t="s">
        <v>904</v>
      </c>
      <c r="H245" s="33">
        <v>0.95279999999999998</v>
      </c>
      <c r="I245" s="33">
        <v>0.69359999999999999</v>
      </c>
      <c r="J245" s="33"/>
      <c r="K245" s="33"/>
      <c r="L245" s="28"/>
    </row>
    <row r="246" spans="2:12" ht="15.75" thickBot="1" x14ac:dyDescent="0.3">
      <c r="B246" t="s">
        <v>989</v>
      </c>
      <c r="C246">
        <v>0.3654</v>
      </c>
      <c r="D246">
        <v>0.25690000000000002</v>
      </c>
      <c r="E246">
        <v>12.743</v>
      </c>
      <c r="G246" s="32" t="s">
        <v>989</v>
      </c>
      <c r="H246" s="33">
        <v>0.3589</v>
      </c>
      <c r="I246" s="33">
        <v>0.3654</v>
      </c>
      <c r="J246" s="33"/>
      <c r="K246" s="33"/>
      <c r="L246" s="28"/>
    </row>
    <row r="247" spans="2:12" ht="15.75" thickBot="1" x14ac:dyDescent="0.3">
      <c r="B247" t="s">
        <v>352</v>
      </c>
      <c r="C247">
        <v>0.99039999999999995</v>
      </c>
      <c r="D247">
        <v>0.99719999999999998</v>
      </c>
      <c r="E247">
        <v>0.35199999999999998</v>
      </c>
      <c r="G247" s="32" t="s">
        <v>352</v>
      </c>
      <c r="H247" s="33">
        <v>0.92379999999999995</v>
      </c>
      <c r="I247" s="33">
        <v>0.99039999999999995</v>
      </c>
      <c r="J247" s="33"/>
      <c r="K247" s="33"/>
      <c r="L247" s="28"/>
    </row>
    <row r="248" spans="2:12" ht="15.75" thickBot="1" x14ac:dyDescent="0.3">
      <c r="B248" t="s">
        <v>373</v>
      </c>
      <c r="C248">
        <v>0.9879</v>
      </c>
      <c r="D248">
        <v>0.99460000000000004</v>
      </c>
      <c r="E248">
        <v>0.4</v>
      </c>
      <c r="G248" s="32" t="s">
        <v>373</v>
      </c>
      <c r="H248" s="33">
        <v>0.3256</v>
      </c>
      <c r="I248" s="33">
        <v>0.9879</v>
      </c>
      <c r="J248" s="33"/>
      <c r="K248" s="33"/>
      <c r="L248" s="28"/>
    </row>
    <row r="249" spans="2:12" ht="15.75" thickBot="1" x14ac:dyDescent="0.3">
      <c r="B249" t="s">
        <v>442</v>
      </c>
      <c r="C249">
        <v>0.40710000000000002</v>
      </c>
      <c r="D249">
        <v>0.36780000000000002</v>
      </c>
      <c r="E249">
        <v>8.4019999999999992</v>
      </c>
      <c r="G249" s="32" t="s">
        <v>442</v>
      </c>
      <c r="H249" s="33">
        <v>0.9476</v>
      </c>
      <c r="I249" s="33">
        <v>0.40710000000000002</v>
      </c>
      <c r="J249" s="33"/>
      <c r="K249" s="33"/>
      <c r="L249" s="28"/>
    </row>
    <row r="250" spans="2:12" ht="15.75" thickBot="1" x14ac:dyDescent="0.3">
      <c r="B250" t="s">
        <v>769</v>
      </c>
      <c r="C250">
        <v>0.99370000000000003</v>
      </c>
      <c r="D250">
        <v>0.99650000000000005</v>
      </c>
      <c r="E250">
        <v>0.36699999999999999</v>
      </c>
      <c r="G250" s="32" t="s">
        <v>769</v>
      </c>
      <c r="H250" s="33">
        <v>0.33960000000000001</v>
      </c>
      <c r="I250" s="33">
        <v>0.99370000000000003</v>
      </c>
      <c r="J250" s="33"/>
      <c r="K250" s="33"/>
      <c r="L250" s="28"/>
    </row>
    <row r="251" spans="2:12" ht="15.75" thickBot="1" x14ac:dyDescent="0.3">
      <c r="B251" t="s">
        <v>1004</v>
      </c>
      <c r="C251">
        <v>0.33810000000000001</v>
      </c>
      <c r="D251">
        <v>0.23649999999999999</v>
      </c>
      <c r="E251">
        <v>15.255000000000001</v>
      </c>
      <c r="G251" s="32" t="s">
        <v>1004</v>
      </c>
      <c r="H251" s="33">
        <v>0.98480000000000001</v>
      </c>
      <c r="I251" s="33">
        <v>0.33810000000000001</v>
      </c>
      <c r="J251" s="33"/>
      <c r="K251" s="33"/>
      <c r="L251" s="28"/>
    </row>
    <row r="252" spans="2:12" ht="15.75" thickBot="1" x14ac:dyDescent="0.3">
      <c r="B252" t="s">
        <v>344</v>
      </c>
      <c r="C252">
        <v>0.32619999999999999</v>
      </c>
      <c r="D252">
        <v>0.32300000000000001</v>
      </c>
      <c r="E252">
        <v>9.8810000000000002</v>
      </c>
      <c r="G252" s="32" t="s">
        <v>344</v>
      </c>
      <c r="H252" s="33">
        <v>0.93489999999999995</v>
      </c>
      <c r="I252" s="33">
        <v>0.32619999999999999</v>
      </c>
      <c r="J252" s="33"/>
      <c r="K252" s="33"/>
      <c r="L252" s="28"/>
    </row>
    <row r="253" spans="2:12" ht="15.75" thickBot="1" x14ac:dyDescent="0.3">
      <c r="B253" t="s">
        <v>391</v>
      </c>
      <c r="C253">
        <v>0.99319999999999997</v>
      </c>
      <c r="D253">
        <v>0.99739999999999995</v>
      </c>
      <c r="E253">
        <v>0.30199999999999999</v>
      </c>
      <c r="G253" s="32" t="s">
        <v>391</v>
      </c>
      <c r="H253" s="33">
        <v>0.97419999999999995</v>
      </c>
      <c r="I253" s="33">
        <v>0.99319999999999997</v>
      </c>
      <c r="J253" s="33"/>
      <c r="K253" s="33"/>
      <c r="L253" s="28"/>
    </row>
    <row r="254" spans="2:12" ht="15.75" thickBot="1" x14ac:dyDescent="0.3">
      <c r="B254" t="s">
        <v>459</v>
      </c>
      <c r="C254">
        <v>0.3407</v>
      </c>
      <c r="D254">
        <v>0.30659999999999998</v>
      </c>
      <c r="E254">
        <v>10.603</v>
      </c>
      <c r="G254" s="32" t="s">
        <v>459</v>
      </c>
      <c r="H254" s="33">
        <v>0.3664</v>
      </c>
      <c r="I254" s="33">
        <v>0.3407</v>
      </c>
      <c r="J254" s="33"/>
      <c r="K254" s="33"/>
      <c r="L254" s="28"/>
    </row>
    <row r="255" spans="2:12" ht="15.75" thickBot="1" x14ac:dyDescent="0.3">
      <c r="B255" t="s">
        <v>800</v>
      </c>
      <c r="C255">
        <v>0.99519999999999997</v>
      </c>
      <c r="D255">
        <v>0.99660000000000004</v>
      </c>
      <c r="E255">
        <v>0.32100000000000001</v>
      </c>
      <c r="G255" s="32" t="s">
        <v>800</v>
      </c>
      <c r="H255" s="33">
        <v>0.9577</v>
      </c>
      <c r="I255" s="33">
        <v>0.99519999999999997</v>
      </c>
      <c r="J255" s="33"/>
      <c r="K255" s="33"/>
      <c r="L255" s="28"/>
    </row>
    <row r="256" spans="2:12" ht="15.75" thickBot="1" x14ac:dyDescent="0.3">
      <c r="B256" t="s">
        <v>259</v>
      </c>
      <c r="C256">
        <v>0.98580000000000001</v>
      </c>
      <c r="D256">
        <v>0.99670000000000003</v>
      </c>
      <c r="E256">
        <v>0.39300000000000002</v>
      </c>
      <c r="G256" s="32" t="s">
        <v>259</v>
      </c>
      <c r="H256" s="33">
        <v>0.29380000000000001</v>
      </c>
      <c r="I256" s="33">
        <v>0.98580000000000001</v>
      </c>
      <c r="J256" s="33"/>
      <c r="K256" s="33"/>
      <c r="L256" s="28"/>
    </row>
    <row r="257" spans="2:12" ht="15.75" thickBot="1" x14ac:dyDescent="0.3">
      <c r="B257" t="s">
        <v>863</v>
      </c>
      <c r="C257">
        <v>0.53700000000000003</v>
      </c>
      <c r="D257">
        <v>0.47939999999999999</v>
      </c>
      <c r="E257">
        <v>12.394</v>
      </c>
      <c r="G257" s="32" t="s">
        <v>863</v>
      </c>
      <c r="H257" s="33">
        <v>0.95530000000000004</v>
      </c>
      <c r="I257" s="33">
        <v>0.53700000000000003</v>
      </c>
      <c r="J257" s="33"/>
      <c r="K257" s="33"/>
      <c r="L257" s="28"/>
    </row>
    <row r="258" spans="2:12" ht="15.75" thickBot="1" x14ac:dyDescent="0.3">
      <c r="B258" t="s">
        <v>838</v>
      </c>
      <c r="C258">
        <v>0.40229999999999999</v>
      </c>
      <c r="D258">
        <v>0.30840000000000001</v>
      </c>
      <c r="E258">
        <v>9.4700000000000006</v>
      </c>
      <c r="G258" s="32" t="s">
        <v>838</v>
      </c>
      <c r="H258" s="33">
        <v>0.41909999999999997</v>
      </c>
      <c r="I258" s="33">
        <v>0.40229999999999999</v>
      </c>
      <c r="J258" s="33"/>
      <c r="K258" s="33"/>
      <c r="L258" s="28"/>
    </row>
    <row r="259" spans="2:12" ht="15.75" thickBot="1" x14ac:dyDescent="0.3">
      <c r="B259" t="s">
        <v>833</v>
      </c>
      <c r="C259">
        <v>0.31979999999999997</v>
      </c>
      <c r="D259">
        <v>0.2369</v>
      </c>
      <c r="E259">
        <v>14.255000000000001</v>
      </c>
      <c r="G259" s="32" t="s">
        <v>833</v>
      </c>
      <c r="H259" s="33">
        <v>0.97219999999999995</v>
      </c>
      <c r="I259" s="33">
        <v>0.31979999999999997</v>
      </c>
      <c r="J259" s="33"/>
      <c r="K259" s="33"/>
      <c r="L259" s="28"/>
    </row>
    <row r="260" spans="2:12" ht="15.75" thickBot="1" x14ac:dyDescent="0.3">
      <c r="B260" t="s">
        <v>655</v>
      </c>
      <c r="C260">
        <v>0.99419999999999997</v>
      </c>
      <c r="D260">
        <v>0.99809999999999999</v>
      </c>
      <c r="E260">
        <v>0.32600000000000001</v>
      </c>
      <c r="G260" s="32" t="s">
        <v>655</v>
      </c>
      <c r="H260" s="33">
        <v>0.92949999999999999</v>
      </c>
      <c r="I260" s="33">
        <v>0.99419999999999997</v>
      </c>
      <c r="J260" s="33"/>
      <c r="K260" s="33"/>
      <c r="L260" s="28"/>
    </row>
    <row r="261" spans="2:12" ht="15.75" thickBot="1" x14ac:dyDescent="0.3">
      <c r="B261" t="s">
        <v>233</v>
      </c>
      <c r="C261">
        <v>0.98550000000000004</v>
      </c>
      <c r="D261">
        <v>0.99229999999999996</v>
      </c>
      <c r="E261">
        <v>0.39100000000000001</v>
      </c>
      <c r="G261" s="32" t="s">
        <v>233</v>
      </c>
      <c r="H261" s="33">
        <v>0.92949999999999999</v>
      </c>
      <c r="I261" s="33">
        <v>0.98550000000000004</v>
      </c>
      <c r="J261" s="33"/>
      <c r="K261" s="33"/>
      <c r="L261" s="28"/>
    </row>
    <row r="262" spans="2:12" ht="15.75" thickBot="1" x14ac:dyDescent="0.3">
      <c r="B262" t="s">
        <v>465</v>
      </c>
      <c r="C262">
        <v>0.44690000000000002</v>
      </c>
      <c r="D262">
        <v>0.40329999999999999</v>
      </c>
      <c r="E262">
        <v>7.9020000000000001</v>
      </c>
      <c r="G262" s="32" t="s">
        <v>465</v>
      </c>
      <c r="H262" s="33">
        <v>0.64059999999999995</v>
      </c>
      <c r="I262" s="33">
        <v>0.44690000000000002</v>
      </c>
      <c r="J262" s="33"/>
      <c r="K262" s="33"/>
      <c r="L262" s="28"/>
    </row>
    <row r="263" spans="2:12" ht="15.75" thickBot="1" x14ac:dyDescent="0.3">
      <c r="B263" t="s">
        <v>279</v>
      </c>
      <c r="C263">
        <v>0.99170000000000003</v>
      </c>
      <c r="D263">
        <v>1</v>
      </c>
      <c r="E263">
        <v>0.29199999999999998</v>
      </c>
      <c r="G263" s="32" t="s">
        <v>279</v>
      </c>
      <c r="H263" s="33">
        <v>0.31990000000000002</v>
      </c>
      <c r="I263" s="33">
        <v>0.99170000000000003</v>
      </c>
      <c r="J263" s="33"/>
      <c r="K263" s="33"/>
      <c r="L263" s="28"/>
    </row>
    <row r="264" spans="2:12" ht="15.75" thickBot="1" x14ac:dyDescent="0.3">
      <c r="B264" t="s">
        <v>210</v>
      </c>
      <c r="C264">
        <v>0.98640000000000005</v>
      </c>
      <c r="D264">
        <v>1</v>
      </c>
      <c r="E264">
        <v>0.317</v>
      </c>
      <c r="G264" s="32" t="s">
        <v>210</v>
      </c>
      <c r="H264" s="33">
        <v>0.95799999999999996</v>
      </c>
      <c r="I264" s="33">
        <v>0.98640000000000005</v>
      </c>
      <c r="J264" s="33"/>
      <c r="K264" s="33"/>
      <c r="L264" s="28"/>
    </row>
    <row r="265" spans="2:12" ht="15.75" thickBot="1" x14ac:dyDescent="0.3">
      <c r="B265" t="s">
        <v>905</v>
      </c>
      <c r="C265">
        <v>0.99780000000000002</v>
      </c>
      <c r="D265">
        <v>1</v>
      </c>
      <c r="E265">
        <v>0.22900000000000001</v>
      </c>
      <c r="G265" s="32" t="s">
        <v>905</v>
      </c>
      <c r="H265" s="33">
        <v>0.39589999999999997</v>
      </c>
      <c r="I265" s="33">
        <v>0.99780000000000002</v>
      </c>
      <c r="J265" s="33"/>
      <c r="K265" s="33"/>
      <c r="L265" s="28"/>
    </row>
    <row r="266" spans="2:12" ht="15.75" thickBot="1" x14ac:dyDescent="0.3">
      <c r="B266" t="s">
        <v>907</v>
      </c>
      <c r="C266">
        <v>0.66159999999999997</v>
      </c>
      <c r="D266">
        <v>0.58640000000000003</v>
      </c>
      <c r="E266">
        <v>7.7190000000000003</v>
      </c>
      <c r="G266" s="32" t="s">
        <v>907</v>
      </c>
      <c r="H266" s="33">
        <v>0.34789999999999999</v>
      </c>
      <c r="I266" s="33">
        <v>0.66159999999999997</v>
      </c>
      <c r="J266" s="33"/>
      <c r="K266" s="33"/>
      <c r="L266" s="28"/>
    </row>
    <row r="267" spans="2:12" ht="15.75" thickBot="1" x14ac:dyDescent="0.3">
      <c r="B267" t="s">
        <v>688</v>
      </c>
      <c r="C267">
        <v>0.3649</v>
      </c>
      <c r="D267">
        <v>0.2873</v>
      </c>
      <c r="E267">
        <v>12.878</v>
      </c>
      <c r="G267" s="32" t="s">
        <v>688</v>
      </c>
      <c r="H267" s="33">
        <v>0.36209999999999998</v>
      </c>
      <c r="I267" s="33">
        <v>0.3649</v>
      </c>
      <c r="J267" s="33"/>
      <c r="K267" s="33"/>
      <c r="L267" s="28"/>
    </row>
    <row r="268" spans="2:12" ht="15.75" thickBot="1" x14ac:dyDescent="0.3">
      <c r="B268" t="s">
        <v>468</v>
      </c>
      <c r="C268">
        <v>0.33839999999999998</v>
      </c>
      <c r="D268">
        <v>0.30659999999999998</v>
      </c>
      <c r="E268">
        <v>10.712</v>
      </c>
      <c r="G268" s="32" t="s">
        <v>468</v>
      </c>
      <c r="H268" s="33">
        <v>0.93959999999999999</v>
      </c>
      <c r="I268" s="33">
        <v>0.33839999999999998</v>
      </c>
      <c r="J268" s="33"/>
      <c r="K268" s="33"/>
      <c r="L268" s="28"/>
    </row>
    <row r="269" spans="2:12" ht="15.75" thickBot="1" x14ac:dyDescent="0.3">
      <c r="B269" t="s">
        <v>499</v>
      </c>
      <c r="C269">
        <v>0.33529999999999999</v>
      </c>
      <c r="D269">
        <v>0.30230000000000001</v>
      </c>
      <c r="E269">
        <v>10.458</v>
      </c>
      <c r="G269" s="32" t="s">
        <v>499</v>
      </c>
      <c r="H269" s="33">
        <v>0.96109999999999995</v>
      </c>
      <c r="I269" s="33">
        <v>0.33529999999999999</v>
      </c>
      <c r="J269" s="33"/>
      <c r="K269" s="33"/>
      <c r="L269" s="28"/>
    </row>
    <row r="270" spans="2:12" ht="15.75" thickBot="1" x14ac:dyDescent="0.3">
      <c r="B270" t="s">
        <v>694</v>
      </c>
      <c r="C270">
        <v>0.99509999999999998</v>
      </c>
      <c r="D270">
        <v>0.99809999999999999</v>
      </c>
      <c r="E270">
        <v>0.31900000000000001</v>
      </c>
      <c r="G270" s="32" t="s">
        <v>694</v>
      </c>
      <c r="H270" s="33">
        <v>0.32390000000000002</v>
      </c>
      <c r="I270" s="33">
        <v>0.99509999999999998</v>
      </c>
      <c r="J270" s="33"/>
      <c r="K270" s="33"/>
      <c r="L270" s="28"/>
    </row>
    <row r="271" spans="2:12" ht="15.75" thickBot="1" x14ac:dyDescent="0.3">
      <c r="B271" t="s">
        <v>555</v>
      </c>
      <c r="C271">
        <v>0.3574</v>
      </c>
      <c r="D271">
        <v>0.31840000000000002</v>
      </c>
      <c r="E271">
        <v>11.021000000000001</v>
      </c>
      <c r="G271" s="32" t="s">
        <v>555</v>
      </c>
      <c r="H271" s="33">
        <v>0.93420000000000003</v>
      </c>
      <c r="I271" s="33">
        <v>0.3574</v>
      </c>
      <c r="J271" s="33"/>
      <c r="K271" s="33"/>
      <c r="L271" s="28"/>
    </row>
    <row r="272" spans="2:12" ht="15.75" thickBot="1" x14ac:dyDescent="0.3">
      <c r="B272" t="s">
        <v>357</v>
      </c>
      <c r="C272">
        <v>0.35470000000000002</v>
      </c>
      <c r="D272">
        <v>0.34889999999999999</v>
      </c>
      <c r="E272">
        <v>10.631</v>
      </c>
      <c r="G272" s="32" t="s">
        <v>357</v>
      </c>
      <c r="H272" s="33">
        <v>0.95950000000000002</v>
      </c>
      <c r="I272" s="33">
        <v>0.35470000000000002</v>
      </c>
      <c r="J272" s="33"/>
      <c r="K272" s="33"/>
      <c r="L272" s="28"/>
    </row>
    <row r="273" spans="2:12" ht="15.75" thickBot="1" x14ac:dyDescent="0.3">
      <c r="B273" t="s">
        <v>832</v>
      </c>
      <c r="C273">
        <v>0.99550000000000005</v>
      </c>
      <c r="D273">
        <v>1</v>
      </c>
      <c r="E273">
        <v>0.312</v>
      </c>
      <c r="G273" s="32" t="s">
        <v>832</v>
      </c>
      <c r="H273" s="33">
        <v>0.95650000000000002</v>
      </c>
      <c r="I273" s="33">
        <v>0.99550000000000005</v>
      </c>
      <c r="J273" s="33"/>
      <c r="K273" s="33"/>
      <c r="L273" s="28"/>
    </row>
    <row r="274" spans="2:12" ht="15.75" thickBot="1" x14ac:dyDescent="0.3">
      <c r="B274" t="s">
        <v>280</v>
      </c>
      <c r="C274">
        <v>0.9829</v>
      </c>
      <c r="D274">
        <v>0.99370000000000003</v>
      </c>
      <c r="E274">
        <v>0.48899999999999999</v>
      </c>
      <c r="G274" s="32" t="s">
        <v>280</v>
      </c>
      <c r="H274" s="33">
        <v>0.32490000000000002</v>
      </c>
      <c r="I274" s="33">
        <v>0.9829</v>
      </c>
      <c r="J274" s="33"/>
      <c r="K274" s="33"/>
      <c r="L274" s="28"/>
    </row>
    <row r="275" spans="2:12" ht="15.75" thickBot="1" x14ac:dyDescent="0.3">
      <c r="B275" t="s">
        <v>581</v>
      </c>
      <c r="C275">
        <v>0.3513</v>
      </c>
      <c r="D275">
        <v>0.30669999999999997</v>
      </c>
      <c r="E275">
        <v>11.314</v>
      </c>
      <c r="G275" s="32" t="s">
        <v>581</v>
      </c>
      <c r="H275" s="33">
        <v>0.94550000000000001</v>
      </c>
      <c r="I275" s="33">
        <v>0.3513</v>
      </c>
      <c r="J275" s="33"/>
      <c r="K275" s="33"/>
      <c r="L275" s="28"/>
    </row>
    <row r="276" spans="2:12" ht="15.75" thickBot="1" x14ac:dyDescent="0.3">
      <c r="B276" t="s">
        <v>604</v>
      </c>
      <c r="C276">
        <v>0.99380000000000002</v>
      </c>
      <c r="D276">
        <v>0.99590000000000001</v>
      </c>
      <c r="E276">
        <v>0.32900000000000001</v>
      </c>
      <c r="G276" s="32" t="s">
        <v>604</v>
      </c>
      <c r="H276" s="36">
        <v>0.34179999999999999</v>
      </c>
      <c r="I276" s="36">
        <v>0.99380000000000002</v>
      </c>
      <c r="J276" s="36"/>
      <c r="K276" s="36"/>
      <c r="L276" s="28"/>
    </row>
    <row r="277" spans="2:12" ht="15.75" thickBot="1" x14ac:dyDescent="0.3">
      <c r="B277" t="s">
        <v>213</v>
      </c>
      <c r="C277">
        <v>0.98180000000000001</v>
      </c>
      <c r="D277">
        <v>0.99590000000000001</v>
      </c>
      <c r="E277">
        <v>0.38</v>
      </c>
      <c r="G277" s="32" t="s">
        <v>213</v>
      </c>
      <c r="H277" s="33">
        <v>0.91559999999999997</v>
      </c>
      <c r="I277" s="33">
        <v>0.98180000000000001</v>
      </c>
      <c r="J277" s="33"/>
      <c r="K277" s="33"/>
      <c r="L277" s="28"/>
    </row>
    <row r="278" spans="2:12" ht="15.75" thickBot="1" x14ac:dyDescent="0.3">
      <c r="B278" t="s">
        <v>554</v>
      </c>
      <c r="C278">
        <v>0.99439999999999995</v>
      </c>
      <c r="D278">
        <v>0.99790000000000001</v>
      </c>
      <c r="E278">
        <v>0.32100000000000001</v>
      </c>
      <c r="G278" s="32" t="s">
        <v>554</v>
      </c>
      <c r="H278" s="33">
        <v>0.4733</v>
      </c>
      <c r="I278" s="33">
        <v>0.99439999999999995</v>
      </c>
      <c r="J278" s="33"/>
      <c r="K278" s="33"/>
      <c r="L278" s="28"/>
    </row>
    <row r="279" spans="2:12" ht="15.75" thickBot="1" x14ac:dyDescent="0.3">
      <c r="B279" t="s">
        <v>503</v>
      </c>
      <c r="C279">
        <v>0.9859</v>
      </c>
      <c r="D279">
        <v>0.9909</v>
      </c>
      <c r="E279">
        <v>0.89400000000000002</v>
      </c>
      <c r="G279" s="32" t="s">
        <v>503</v>
      </c>
      <c r="H279" s="33">
        <v>0.92559999999999998</v>
      </c>
      <c r="I279" s="33">
        <v>0.9859</v>
      </c>
      <c r="J279" s="33"/>
      <c r="K279" s="33"/>
      <c r="L279" s="28"/>
    </row>
    <row r="280" spans="2:12" ht="15.75" thickBot="1" x14ac:dyDescent="0.3">
      <c r="B280" t="s">
        <v>590</v>
      </c>
      <c r="C280">
        <v>0.32729999999999998</v>
      </c>
      <c r="D280">
        <v>0.28310000000000002</v>
      </c>
      <c r="E280">
        <v>12.364000000000001</v>
      </c>
      <c r="G280" s="32" t="s">
        <v>590</v>
      </c>
      <c r="H280" s="33">
        <v>0.32779999999999998</v>
      </c>
      <c r="I280" s="33">
        <v>0.32729999999999998</v>
      </c>
      <c r="J280" s="33"/>
      <c r="K280" s="33"/>
      <c r="L280" s="28"/>
    </row>
    <row r="281" spans="2:12" ht="15.75" thickBot="1" x14ac:dyDescent="0.3">
      <c r="B281" t="s">
        <v>310</v>
      </c>
      <c r="C281">
        <v>0.38100000000000001</v>
      </c>
      <c r="D281">
        <v>0.38390000000000002</v>
      </c>
      <c r="E281">
        <v>9.5169999999999995</v>
      </c>
      <c r="G281" s="32" t="s">
        <v>310</v>
      </c>
      <c r="H281" s="33">
        <v>0.2356</v>
      </c>
      <c r="I281" s="33">
        <v>0.38100000000000001</v>
      </c>
      <c r="J281" s="33"/>
      <c r="K281" s="33"/>
      <c r="L281" s="28"/>
    </row>
    <row r="282" spans="2:12" ht="15.75" thickBot="1" x14ac:dyDescent="0.3">
      <c r="B282" t="s">
        <v>588</v>
      </c>
      <c r="C282">
        <v>0.3377</v>
      </c>
      <c r="D282">
        <v>0.2833</v>
      </c>
      <c r="E282">
        <v>12.143000000000001</v>
      </c>
      <c r="G282" s="32" t="s">
        <v>588</v>
      </c>
      <c r="H282" s="33">
        <v>0.96630000000000005</v>
      </c>
      <c r="I282" s="33">
        <v>0.3377</v>
      </c>
      <c r="J282" s="33"/>
      <c r="K282" s="33"/>
      <c r="L282" s="28"/>
    </row>
    <row r="283" spans="2:12" ht="15.75" thickBot="1" x14ac:dyDescent="0.3">
      <c r="B283" t="s">
        <v>197</v>
      </c>
      <c r="C283">
        <v>0.31830000000000003</v>
      </c>
      <c r="D283">
        <v>0.40870000000000001</v>
      </c>
      <c r="E283">
        <v>7.7240000000000002</v>
      </c>
      <c r="G283" s="32" t="s">
        <v>197</v>
      </c>
      <c r="H283" s="33">
        <v>0.80410000000000004</v>
      </c>
      <c r="I283" s="33">
        <v>0.31830000000000003</v>
      </c>
      <c r="J283" s="33"/>
      <c r="K283" s="33"/>
      <c r="L283" s="28"/>
    </row>
    <row r="284" spans="2:12" ht="15.75" thickBot="1" x14ac:dyDescent="0.3">
      <c r="B284" t="s">
        <v>778</v>
      </c>
      <c r="C284">
        <v>0.34470000000000001</v>
      </c>
      <c r="D284">
        <v>0.2671</v>
      </c>
      <c r="E284">
        <v>13.772</v>
      </c>
      <c r="G284" s="32" t="s">
        <v>778</v>
      </c>
      <c r="H284" s="33">
        <v>0.32969999999999999</v>
      </c>
      <c r="I284" s="33">
        <v>0.34470000000000001</v>
      </c>
      <c r="J284" s="33"/>
      <c r="K284" s="33"/>
      <c r="L284" s="28"/>
    </row>
    <row r="285" spans="2:12" ht="15.75" thickBot="1" x14ac:dyDescent="0.3">
      <c r="B285" t="s">
        <v>674</v>
      </c>
      <c r="C285">
        <v>0.3196</v>
      </c>
      <c r="D285">
        <v>0.25950000000000001</v>
      </c>
      <c r="E285">
        <v>14.029</v>
      </c>
      <c r="G285" s="32" t="s">
        <v>674</v>
      </c>
      <c r="H285" s="33">
        <v>0.32629999999999998</v>
      </c>
      <c r="I285" s="33">
        <v>0.3196</v>
      </c>
      <c r="J285" s="33"/>
      <c r="K285" s="33"/>
      <c r="L285" s="28"/>
    </row>
    <row r="286" spans="2:12" ht="15.75" thickBot="1" x14ac:dyDescent="0.3">
      <c r="B286" t="s">
        <v>423</v>
      </c>
      <c r="C286">
        <v>0.99239999999999995</v>
      </c>
      <c r="D286">
        <v>0.99750000000000005</v>
      </c>
      <c r="E286">
        <v>0.33500000000000002</v>
      </c>
      <c r="G286" s="32" t="s">
        <v>423</v>
      </c>
      <c r="H286" s="33">
        <v>0.95630000000000004</v>
      </c>
      <c r="I286" s="33">
        <v>0.99239999999999995</v>
      </c>
      <c r="J286" s="33"/>
      <c r="K286" s="33"/>
      <c r="L286" s="28"/>
    </row>
    <row r="287" spans="2:12" ht="15.75" thickBot="1" x14ac:dyDescent="0.3">
      <c r="B287" t="s">
        <v>797</v>
      </c>
      <c r="C287">
        <v>0.99680000000000002</v>
      </c>
      <c r="D287">
        <v>1</v>
      </c>
      <c r="E287">
        <v>0.25800000000000001</v>
      </c>
      <c r="G287" s="32" t="s">
        <v>797</v>
      </c>
      <c r="H287" s="33">
        <v>0.98939999999999995</v>
      </c>
      <c r="I287" s="33">
        <v>0.99680000000000002</v>
      </c>
      <c r="J287" s="33"/>
      <c r="K287" s="33"/>
      <c r="L287" s="28"/>
    </row>
    <row r="288" spans="2:12" ht="15.75" thickBot="1" x14ac:dyDescent="0.3">
      <c r="B288" t="s">
        <v>673</v>
      </c>
      <c r="C288">
        <v>0.36980000000000002</v>
      </c>
      <c r="D288">
        <v>0.28789999999999999</v>
      </c>
      <c r="E288">
        <v>10.693</v>
      </c>
      <c r="G288" s="32" t="s">
        <v>673</v>
      </c>
      <c r="H288" s="33">
        <v>0.40479999999999999</v>
      </c>
      <c r="I288" s="33">
        <v>0.36980000000000002</v>
      </c>
      <c r="J288" s="33"/>
      <c r="K288" s="33"/>
      <c r="L288" s="28"/>
    </row>
    <row r="289" spans="2:12" ht="15.75" thickBot="1" x14ac:dyDescent="0.3">
      <c r="B289" t="s">
        <v>245</v>
      </c>
      <c r="C289">
        <v>0.99639999999999995</v>
      </c>
      <c r="D289">
        <v>1</v>
      </c>
      <c r="E289">
        <v>0.17799999999999999</v>
      </c>
      <c r="G289" s="32" t="s">
        <v>245</v>
      </c>
      <c r="H289" s="33">
        <v>0.75949999999999995</v>
      </c>
      <c r="I289" s="33">
        <v>0.99639999999999995</v>
      </c>
      <c r="J289" s="33"/>
      <c r="K289" s="33"/>
      <c r="L289" s="28"/>
    </row>
    <row r="290" spans="2:12" ht="15.75" thickBot="1" x14ac:dyDescent="0.3">
      <c r="B290" t="s">
        <v>550</v>
      </c>
      <c r="C290">
        <v>0.34399999999999997</v>
      </c>
      <c r="D290">
        <v>0.30599999999999999</v>
      </c>
      <c r="E290">
        <v>10.865</v>
      </c>
      <c r="G290" s="32" t="s">
        <v>550</v>
      </c>
      <c r="H290" s="33">
        <v>0.96450000000000002</v>
      </c>
      <c r="I290" s="33">
        <v>0.34399999999999997</v>
      </c>
      <c r="J290" s="33"/>
      <c r="K290" s="33"/>
      <c r="L290" s="28"/>
    </row>
    <row r="291" spans="2:12" ht="15.75" thickBot="1" x14ac:dyDescent="0.3">
      <c r="B291" t="s">
        <v>985</v>
      </c>
      <c r="C291">
        <v>0.33410000000000001</v>
      </c>
      <c r="D291">
        <v>0.2321</v>
      </c>
      <c r="E291">
        <v>13.523</v>
      </c>
      <c r="G291" s="32" t="s">
        <v>985</v>
      </c>
      <c r="H291" s="33">
        <v>0.34110000000000001</v>
      </c>
      <c r="I291" s="33">
        <v>0.33410000000000001</v>
      </c>
      <c r="J291" s="33"/>
      <c r="K291" s="33"/>
      <c r="L291" s="28"/>
    </row>
    <row r="292" spans="2:12" ht="15.75" thickBot="1" x14ac:dyDescent="0.3">
      <c r="B292" t="s">
        <v>753</v>
      </c>
      <c r="C292">
        <v>0.37059999999999998</v>
      </c>
      <c r="D292">
        <v>0.28870000000000001</v>
      </c>
      <c r="E292">
        <v>11.311</v>
      </c>
      <c r="G292" s="32" t="s">
        <v>753</v>
      </c>
      <c r="H292" s="33">
        <v>0.96160000000000001</v>
      </c>
      <c r="I292" s="33">
        <v>0.37059999999999998</v>
      </c>
      <c r="J292" s="33"/>
      <c r="K292" s="33"/>
      <c r="L292" s="28"/>
    </row>
    <row r="293" spans="2:12" ht="15.75" thickBot="1" x14ac:dyDescent="0.3">
      <c r="B293" t="s">
        <v>780</v>
      </c>
      <c r="C293">
        <v>0.37869999999999998</v>
      </c>
      <c r="D293">
        <v>0.2928</v>
      </c>
      <c r="E293">
        <v>10.837999999999999</v>
      </c>
      <c r="G293" s="32" t="s">
        <v>780</v>
      </c>
      <c r="H293" s="33">
        <v>0.96150000000000002</v>
      </c>
      <c r="I293" s="33">
        <v>0.37869999999999998</v>
      </c>
      <c r="J293" s="33"/>
      <c r="K293" s="33"/>
      <c r="L293" s="28"/>
    </row>
    <row r="294" spans="2:12" ht="15.75" thickBot="1" x14ac:dyDescent="0.3">
      <c r="B294" t="s">
        <v>330</v>
      </c>
      <c r="C294">
        <v>0.32879999999999998</v>
      </c>
      <c r="D294">
        <v>0.3276</v>
      </c>
      <c r="E294">
        <v>10.374000000000001</v>
      </c>
      <c r="G294" s="32" t="s">
        <v>330</v>
      </c>
      <c r="H294" s="33">
        <v>0.39250000000000002</v>
      </c>
      <c r="I294" s="33">
        <v>0.32879999999999998</v>
      </c>
      <c r="J294" s="33"/>
      <c r="K294" s="33"/>
      <c r="L294" s="28"/>
    </row>
    <row r="295" spans="2:12" ht="15.75" thickBot="1" x14ac:dyDescent="0.3">
      <c r="B295" t="s">
        <v>341</v>
      </c>
      <c r="C295">
        <v>0.39739999999999998</v>
      </c>
      <c r="D295">
        <v>0.38350000000000001</v>
      </c>
      <c r="E295">
        <v>9.2219999999999995</v>
      </c>
      <c r="G295" s="32" t="s">
        <v>341</v>
      </c>
      <c r="H295" s="33">
        <v>0.94279999999999997</v>
      </c>
      <c r="I295" s="33">
        <v>0.39739999999999998</v>
      </c>
      <c r="J295" s="33"/>
      <c r="K295" s="33"/>
      <c r="L295" s="28"/>
    </row>
    <row r="296" spans="2:12" ht="15.75" thickBot="1" x14ac:dyDescent="0.3">
      <c r="B296" t="s">
        <v>743</v>
      </c>
      <c r="C296">
        <v>0.32479999999999998</v>
      </c>
      <c r="D296">
        <v>0.2606</v>
      </c>
      <c r="E296">
        <v>12.52</v>
      </c>
      <c r="G296" s="32" t="s">
        <v>743</v>
      </c>
      <c r="H296" s="33">
        <v>0.31619999999999998</v>
      </c>
      <c r="I296" s="33">
        <v>0.32479999999999998</v>
      </c>
      <c r="J296" s="33"/>
      <c r="K296" s="33"/>
      <c r="L296" s="28"/>
    </row>
    <row r="297" spans="2:12" ht="15.75" thickBot="1" x14ac:dyDescent="0.3">
      <c r="B297" t="s">
        <v>493</v>
      </c>
      <c r="C297">
        <v>0.32469999999999999</v>
      </c>
      <c r="D297">
        <v>0.27750000000000002</v>
      </c>
      <c r="E297">
        <v>11.523</v>
      </c>
      <c r="G297" s="32" t="s">
        <v>493</v>
      </c>
      <c r="H297" s="33">
        <v>0.871</v>
      </c>
      <c r="I297" s="33">
        <v>0.32469999999999999</v>
      </c>
      <c r="J297" s="33"/>
      <c r="K297" s="33"/>
      <c r="L297" s="28"/>
    </row>
    <row r="298" spans="2:12" ht="15.75" thickBot="1" x14ac:dyDescent="0.3">
      <c r="B298" t="s">
        <v>771</v>
      </c>
      <c r="C298">
        <v>0.99519999999999997</v>
      </c>
      <c r="D298">
        <v>0.99660000000000004</v>
      </c>
      <c r="E298">
        <v>0.32600000000000001</v>
      </c>
      <c r="G298" s="32" t="s">
        <v>771</v>
      </c>
      <c r="H298" s="33">
        <v>0.97889999999999999</v>
      </c>
      <c r="I298" s="33">
        <v>0.99519999999999997</v>
      </c>
      <c r="J298" s="33"/>
      <c r="K298" s="33"/>
      <c r="L298" s="28"/>
    </row>
    <row r="299" spans="2:12" ht="15.75" thickBot="1" x14ac:dyDescent="0.3">
      <c r="B299" t="s">
        <v>429</v>
      </c>
      <c r="C299">
        <v>0.32650000000000001</v>
      </c>
      <c r="D299">
        <v>0.29899999999999999</v>
      </c>
      <c r="E299">
        <v>10.882</v>
      </c>
      <c r="G299" s="32" t="s">
        <v>429</v>
      </c>
      <c r="H299" s="33">
        <v>0.31850000000000001</v>
      </c>
      <c r="I299" s="33">
        <v>0.32650000000000001</v>
      </c>
      <c r="J299" s="33"/>
      <c r="K299" s="33"/>
      <c r="L299" s="28"/>
    </row>
    <row r="300" spans="2:12" ht="15.75" thickBot="1" x14ac:dyDescent="0.3">
      <c r="B300" t="s">
        <v>420</v>
      </c>
      <c r="C300">
        <v>0.99270000000000003</v>
      </c>
      <c r="D300">
        <v>0.99750000000000005</v>
      </c>
      <c r="E300">
        <v>0.33200000000000002</v>
      </c>
      <c r="G300" s="32" t="s">
        <v>420</v>
      </c>
      <c r="H300" s="33">
        <v>0.91500000000000004</v>
      </c>
      <c r="I300" s="33">
        <v>0.99270000000000003</v>
      </c>
      <c r="J300" s="33"/>
      <c r="K300" s="33"/>
      <c r="L300" s="28"/>
    </row>
    <row r="301" spans="2:12" ht="15.75" thickBot="1" x14ac:dyDescent="0.3">
      <c r="B301" t="s">
        <v>421</v>
      </c>
      <c r="C301">
        <v>0.34350000000000003</v>
      </c>
      <c r="D301">
        <v>0.31680000000000003</v>
      </c>
      <c r="E301">
        <v>11.077</v>
      </c>
      <c r="G301" s="32" t="s">
        <v>421</v>
      </c>
      <c r="H301" s="33">
        <v>0.95799999999999996</v>
      </c>
      <c r="I301" s="33">
        <v>0.34350000000000003</v>
      </c>
      <c r="J301" s="33"/>
      <c r="K301" s="33"/>
      <c r="L301" s="28"/>
    </row>
    <row r="302" spans="2:12" ht="15.75" thickBot="1" x14ac:dyDescent="0.3">
      <c r="B302" t="s">
        <v>948</v>
      </c>
      <c r="C302">
        <v>0.98519999999999996</v>
      </c>
      <c r="D302">
        <v>0.9829</v>
      </c>
      <c r="E302">
        <v>0.94499999999999995</v>
      </c>
      <c r="G302" s="32" t="s">
        <v>948</v>
      </c>
      <c r="H302" s="33">
        <v>0.37059999999999998</v>
      </c>
      <c r="I302" s="33">
        <v>0.98519999999999996</v>
      </c>
      <c r="J302" s="33"/>
      <c r="K302" s="33"/>
      <c r="L302" s="28"/>
    </row>
    <row r="303" spans="2:12" ht="15.75" thickBot="1" x14ac:dyDescent="0.3">
      <c r="B303" t="s">
        <v>724</v>
      </c>
      <c r="C303">
        <v>0.99509999999999998</v>
      </c>
      <c r="D303">
        <v>0.99819999999999998</v>
      </c>
      <c r="E303">
        <v>0.311</v>
      </c>
      <c r="G303" s="32" t="s">
        <v>724</v>
      </c>
      <c r="H303" s="33">
        <v>0.96560000000000001</v>
      </c>
      <c r="I303" s="33">
        <v>0.99509999999999998</v>
      </c>
      <c r="J303" s="33"/>
      <c r="K303" s="33"/>
      <c r="L303" s="28"/>
    </row>
    <row r="304" spans="2:12" ht="15.75" thickBot="1" x14ac:dyDescent="0.3">
      <c r="B304" t="s">
        <v>772</v>
      </c>
      <c r="C304">
        <v>0.99439999999999995</v>
      </c>
      <c r="D304">
        <v>0.99829999999999997</v>
      </c>
      <c r="E304">
        <v>0.34399999999999997</v>
      </c>
      <c r="G304" s="32" t="s">
        <v>772</v>
      </c>
      <c r="H304" s="33">
        <v>0.31669999999999998</v>
      </c>
      <c r="I304" s="33">
        <v>0.99439999999999995</v>
      </c>
      <c r="J304" s="33"/>
      <c r="K304" s="33"/>
      <c r="L304" s="28"/>
    </row>
    <row r="305" spans="2:12" ht="15.75" thickBot="1" x14ac:dyDescent="0.3">
      <c r="B305" t="s">
        <v>516</v>
      </c>
      <c r="C305">
        <v>0.36699999999999999</v>
      </c>
      <c r="D305">
        <v>0.31030000000000002</v>
      </c>
      <c r="E305">
        <v>9.7490000000000006</v>
      </c>
      <c r="G305" s="32" t="s">
        <v>516</v>
      </c>
      <c r="H305" s="33">
        <v>0.94389999999999996</v>
      </c>
      <c r="I305" s="33">
        <v>0.36699999999999999</v>
      </c>
      <c r="J305" s="33"/>
      <c r="K305" s="33"/>
      <c r="L305" s="28"/>
    </row>
    <row r="306" spans="2:12" ht="15.75" thickBot="1" x14ac:dyDescent="0.3">
      <c r="B306" t="s">
        <v>817</v>
      </c>
      <c r="C306">
        <v>0.99519999999999997</v>
      </c>
      <c r="D306">
        <v>0.99839999999999995</v>
      </c>
      <c r="E306">
        <v>0.32800000000000001</v>
      </c>
      <c r="G306" s="32" t="s">
        <v>817</v>
      </c>
      <c r="H306" s="33">
        <v>0.32990000000000003</v>
      </c>
      <c r="I306" s="33">
        <v>0.99519999999999997</v>
      </c>
      <c r="J306" s="33"/>
      <c r="K306" s="33"/>
      <c r="L306" s="28"/>
    </row>
    <row r="307" spans="2:12" ht="15.75" thickBot="1" x14ac:dyDescent="0.3">
      <c r="B307" t="s">
        <v>812</v>
      </c>
      <c r="C307">
        <v>0.99409999999999998</v>
      </c>
      <c r="D307">
        <v>0.99509999999999998</v>
      </c>
      <c r="E307">
        <v>0.36599999999999999</v>
      </c>
      <c r="G307" s="32" t="s">
        <v>812</v>
      </c>
      <c r="H307" s="33">
        <v>0.3261</v>
      </c>
      <c r="I307" s="33">
        <v>0.99409999999999998</v>
      </c>
      <c r="J307" s="33"/>
      <c r="K307" s="33"/>
      <c r="L307" s="28"/>
    </row>
    <row r="308" spans="2:12" ht="15.75" thickBot="1" x14ac:dyDescent="0.3">
      <c r="B308" t="s">
        <v>961</v>
      </c>
      <c r="C308">
        <v>0.3296</v>
      </c>
      <c r="D308">
        <v>0.22750000000000001</v>
      </c>
      <c r="E308">
        <v>15.586</v>
      </c>
      <c r="G308" s="32" t="s">
        <v>961</v>
      </c>
      <c r="H308" s="33">
        <v>0.32950000000000002</v>
      </c>
      <c r="I308" s="33">
        <v>0.3296</v>
      </c>
      <c r="J308" s="33"/>
      <c r="K308" s="33"/>
      <c r="L308" s="28"/>
    </row>
    <row r="309" spans="2:12" ht="15.75" thickBot="1" x14ac:dyDescent="0.3">
      <c r="B309" t="s">
        <v>532</v>
      </c>
      <c r="C309">
        <v>0.995</v>
      </c>
      <c r="D309">
        <v>0.99780000000000002</v>
      </c>
      <c r="E309">
        <v>0.28499999999999998</v>
      </c>
      <c r="G309" s="32" t="s">
        <v>532</v>
      </c>
      <c r="H309" s="33">
        <v>0.92120000000000002</v>
      </c>
      <c r="I309" s="33">
        <v>0.995</v>
      </c>
      <c r="J309" s="33"/>
      <c r="K309" s="33"/>
      <c r="L309" s="28"/>
    </row>
    <row r="310" spans="2:12" ht="15.75" thickBot="1" x14ac:dyDescent="0.3">
      <c r="B310" t="s">
        <v>887</v>
      </c>
      <c r="C310">
        <v>0.33179999999999998</v>
      </c>
      <c r="D310">
        <v>0.2346</v>
      </c>
      <c r="E310">
        <v>14.24</v>
      </c>
      <c r="G310" s="32" t="s">
        <v>887</v>
      </c>
      <c r="H310" s="33">
        <v>0.3322</v>
      </c>
      <c r="I310" s="33">
        <v>0.33179999999999998</v>
      </c>
      <c r="J310" s="33"/>
      <c r="K310" s="33"/>
      <c r="L310" s="28"/>
    </row>
    <row r="311" spans="2:12" ht="15.75" thickBot="1" x14ac:dyDescent="0.3">
      <c r="B311" t="s">
        <v>580</v>
      </c>
      <c r="C311">
        <v>0.35170000000000001</v>
      </c>
      <c r="D311">
        <v>0.29830000000000001</v>
      </c>
      <c r="E311">
        <v>10.375</v>
      </c>
      <c r="G311" s="32" t="s">
        <v>580</v>
      </c>
      <c r="H311" s="33">
        <v>0.96699999999999997</v>
      </c>
      <c r="I311" s="33">
        <v>0.35170000000000001</v>
      </c>
      <c r="J311" s="33"/>
      <c r="K311" s="33"/>
      <c r="L311" s="28"/>
    </row>
    <row r="312" spans="2:12" ht="15.75" thickBot="1" x14ac:dyDescent="0.3">
      <c r="B312" t="s">
        <v>359</v>
      </c>
      <c r="C312">
        <v>0.30969999999999998</v>
      </c>
      <c r="D312">
        <v>0.30220000000000002</v>
      </c>
      <c r="E312">
        <v>11.433</v>
      </c>
      <c r="G312" s="32" t="s">
        <v>359</v>
      </c>
      <c r="H312" s="33">
        <v>0.77680000000000005</v>
      </c>
      <c r="I312" s="33">
        <v>0.30969999999999998</v>
      </c>
      <c r="J312" s="33"/>
      <c r="K312" s="33"/>
      <c r="L312" s="28"/>
    </row>
    <row r="313" spans="2:12" ht="15.75" thickBot="1" x14ac:dyDescent="0.3">
      <c r="B313" t="s">
        <v>240</v>
      </c>
      <c r="C313">
        <v>0.3024</v>
      </c>
      <c r="D313">
        <v>0.33579999999999999</v>
      </c>
      <c r="E313">
        <v>10.278</v>
      </c>
      <c r="G313" s="32" t="s">
        <v>240</v>
      </c>
      <c r="H313" s="33">
        <v>0.29099999999999998</v>
      </c>
      <c r="I313" s="33">
        <v>0.3024</v>
      </c>
      <c r="J313" s="33"/>
      <c r="K313" s="33"/>
      <c r="L313" s="28"/>
    </row>
    <row r="314" spans="2:12" ht="15.75" thickBot="1" x14ac:dyDescent="0.3">
      <c r="B314" t="s">
        <v>748</v>
      </c>
      <c r="C314">
        <v>0.3241</v>
      </c>
      <c r="D314">
        <v>0.2606</v>
      </c>
      <c r="E314">
        <v>12.257999999999999</v>
      </c>
      <c r="G314" s="32" t="s">
        <v>748</v>
      </c>
      <c r="H314" s="33">
        <v>0.31869999999999998</v>
      </c>
      <c r="I314" s="33">
        <v>0.3241</v>
      </c>
      <c r="J314" s="33"/>
      <c r="K314" s="33"/>
      <c r="L314" s="28"/>
    </row>
    <row r="315" spans="2:12" ht="15.75" thickBot="1" x14ac:dyDescent="0.3">
      <c r="B315" t="s">
        <v>644</v>
      </c>
      <c r="C315">
        <v>0.9929</v>
      </c>
      <c r="D315">
        <v>0.99609999999999999</v>
      </c>
      <c r="E315">
        <v>0.36799999999999999</v>
      </c>
      <c r="G315" s="32" t="s">
        <v>644</v>
      </c>
      <c r="H315" s="33">
        <v>0.95830000000000004</v>
      </c>
      <c r="I315" s="33">
        <v>0.9929</v>
      </c>
      <c r="J315" s="33"/>
      <c r="K315" s="33"/>
      <c r="L315" s="28"/>
    </row>
    <row r="316" spans="2:12" ht="15.75" thickBot="1" x14ac:dyDescent="0.3">
      <c r="B316" t="s">
        <v>777</v>
      </c>
      <c r="C316">
        <v>0.35149999999999998</v>
      </c>
      <c r="D316">
        <v>0.27739999999999998</v>
      </c>
      <c r="E316">
        <v>12.567</v>
      </c>
      <c r="G316" s="32" t="s">
        <v>777</v>
      </c>
      <c r="H316" s="33">
        <v>0.9778</v>
      </c>
      <c r="I316" s="33">
        <v>0.35149999999999998</v>
      </c>
      <c r="J316" s="33"/>
      <c r="K316" s="33"/>
      <c r="L316" s="28"/>
    </row>
    <row r="317" spans="2:12" ht="15.75" thickBot="1" x14ac:dyDescent="0.3">
      <c r="B317" t="s">
        <v>460</v>
      </c>
      <c r="C317">
        <v>0.36680000000000001</v>
      </c>
      <c r="D317">
        <v>0.33019999999999999</v>
      </c>
      <c r="E317">
        <v>12.395</v>
      </c>
      <c r="G317" s="32" t="s">
        <v>460</v>
      </c>
      <c r="H317" s="33">
        <v>0.3634</v>
      </c>
      <c r="I317" s="33">
        <v>0.36680000000000001</v>
      </c>
      <c r="J317" s="33"/>
      <c r="K317" s="33"/>
      <c r="L317" s="28"/>
    </row>
    <row r="318" spans="2:12" ht="15.75" thickBot="1" x14ac:dyDescent="0.3">
      <c r="B318" t="s">
        <v>455</v>
      </c>
      <c r="C318">
        <v>0.32329999999999998</v>
      </c>
      <c r="D318">
        <v>0.29289999999999999</v>
      </c>
      <c r="E318">
        <v>11.262</v>
      </c>
      <c r="G318" s="32" t="s">
        <v>455</v>
      </c>
      <c r="H318" s="33">
        <v>0.31879999999999997</v>
      </c>
      <c r="I318" s="33">
        <v>0.32329999999999998</v>
      </c>
      <c r="J318" s="33"/>
      <c r="K318" s="33"/>
      <c r="L318" s="28"/>
    </row>
    <row r="319" spans="2:12" ht="15.75" thickBot="1" x14ac:dyDescent="0.3">
      <c r="B319" t="s">
        <v>507</v>
      </c>
      <c r="C319">
        <v>0.99729999999999996</v>
      </c>
      <c r="D319">
        <v>1</v>
      </c>
      <c r="E319">
        <v>0.20200000000000001</v>
      </c>
      <c r="G319" s="32" t="s">
        <v>507</v>
      </c>
      <c r="H319" s="33">
        <v>0.94259999999999999</v>
      </c>
      <c r="I319" s="33">
        <v>0.99729999999999996</v>
      </c>
      <c r="J319" s="33"/>
      <c r="K319" s="33"/>
      <c r="L319" s="28"/>
    </row>
    <row r="320" spans="2:12" ht="15.75" thickBot="1" x14ac:dyDescent="0.3">
      <c r="B320" t="s">
        <v>682</v>
      </c>
      <c r="C320">
        <v>0.99580000000000002</v>
      </c>
      <c r="D320">
        <v>1</v>
      </c>
      <c r="E320">
        <v>0.28000000000000003</v>
      </c>
      <c r="G320" s="32" t="s">
        <v>682</v>
      </c>
      <c r="H320" s="33">
        <v>0.96130000000000004</v>
      </c>
      <c r="I320" s="33">
        <v>0.99580000000000002</v>
      </c>
      <c r="J320" s="33"/>
      <c r="K320" s="33"/>
      <c r="L320" s="28"/>
    </row>
    <row r="321" spans="2:12" ht="15.75" thickBot="1" x14ac:dyDescent="0.3">
      <c r="B321" t="s">
        <v>661</v>
      </c>
      <c r="C321">
        <v>0.99690000000000001</v>
      </c>
      <c r="D321">
        <v>1</v>
      </c>
      <c r="E321">
        <v>0.23899999999999999</v>
      </c>
      <c r="G321" s="32" t="s">
        <v>661</v>
      </c>
      <c r="H321" s="33">
        <v>0.48799999999999999</v>
      </c>
      <c r="I321" s="33">
        <v>0.99690000000000001</v>
      </c>
      <c r="J321" s="33"/>
      <c r="K321" s="33"/>
      <c r="L321" s="28"/>
    </row>
    <row r="322" spans="2:12" ht="15.75" thickBot="1" x14ac:dyDescent="0.3">
      <c r="B322" t="s">
        <v>845</v>
      </c>
      <c r="C322">
        <v>0.36530000000000001</v>
      </c>
      <c r="D322">
        <v>0.27100000000000002</v>
      </c>
      <c r="E322">
        <v>11.641</v>
      </c>
      <c r="G322" s="32" t="s">
        <v>845</v>
      </c>
      <c r="H322" s="33">
        <v>0.3715</v>
      </c>
      <c r="I322" s="33">
        <v>0.36530000000000001</v>
      </c>
      <c r="J322" s="33"/>
      <c r="K322" s="33"/>
      <c r="L322" s="28"/>
    </row>
    <row r="323" spans="2:12" ht="15.75" thickBot="1" x14ac:dyDescent="0.3">
      <c r="B323" t="s">
        <v>927</v>
      </c>
      <c r="C323">
        <v>0.3543</v>
      </c>
      <c r="D323">
        <v>0.25440000000000002</v>
      </c>
      <c r="E323">
        <v>12.516999999999999</v>
      </c>
      <c r="G323" s="32" t="s">
        <v>927</v>
      </c>
      <c r="H323" s="33">
        <v>0.96899999999999997</v>
      </c>
      <c r="I323" s="33">
        <v>0.3543</v>
      </c>
      <c r="J323" s="33"/>
      <c r="K323" s="33"/>
      <c r="L323" s="28"/>
    </row>
    <row r="324" spans="2:12" ht="15.75" thickBot="1" x14ac:dyDescent="0.3">
      <c r="B324" t="s">
        <v>686</v>
      </c>
      <c r="C324">
        <v>0.36299999999999999</v>
      </c>
      <c r="D324">
        <v>0.29289999999999999</v>
      </c>
      <c r="E324">
        <v>12.039</v>
      </c>
      <c r="G324" s="32" t="s">
        <v>686</v>
      </c>
      <c r="H324" s="33">
        <v>0.38059999999999999</v>
      </c>
      <c r="I324" s="33">
        <v>0.36299999999999999</v>
      </c>
      <c r="J324" s="33"/>
      <c r="K324" s="33"/>
      <c r="L324" s="28"/>
    </row>
    <row r="325" spans="2:12" ht="15.75" thickBot="1" x14ac:dyDescent="0.3">
      <c r="B325" t="s">
        <v>473</v>
      </c>
      <c r="C325">
        <v>0.98880000000000001</v>
      </c>
      <c r="D325">
        <v>0.99770000000000003</v>
      </c>
      <c r="E325">
        <v>0.41899999999999998</v>
      </c>
      <c r="G325" s="32" t="s">
        <v>473</v>
      </c>
      <c r="H325" s="33">
        <v>0.32300000000000001</v>
      </c>
      <c r="I325" s="33">
        <v>0.98880000000000001</v>
      </c>
      <c r="J325" s="33"/>
      <c r="K325" s="33"/>
      <c r="L325" s="28"/>
    </row>
    <row r="326" spans="2:12" ht="15.75" thickBot="1" x14ac:dyDescent="0.3">
      <c r="B326" t="s">
        <v>578</v>
      </c>
      <c r="C326">
        <v>0.34379999999999999</v>
      </c>
      <c r="D326">
        <v>0.29620000000000002</v>
      </c>
      <c r="E326">
        <v>11.635999999999999</v>
      </c>
      <c r="G326" s="32" t="s">
        <v>578</v>
      </c>
      <c r="H326" s="33">
        <v>0.34699999999999998</v>
      </c>
      <c r="I326" s="33">
        <v>0.34379999999999999</v>
      </c>
      <c r="J326" s="33"/>
      <c r="K326" s="33"/>
      <c r="L326" s="28"/>
    </row>
    <row r="327" spans="2:12" ht="15.75" thickBot="1" x14ac:dyDescent="0.3">
      <c r="B327" t="s">
        <v>477</v>
      </c>
      <c r="C327">
        <v>0.3725</v>
      </c>
      <c r="D327">
        <v>0.3241</v>
      </c>
      <c r="E327">
        <v>11.627000000000001</v>
      </c>
      <c r="G327" s="32" t="s">
        <v>477</v>
      </c>
      <c r="H327" s="33">
        <v>0.36530000000000001</v>
      </c>
      <c r="I327" s="33">
        <v>0.3725</v>
      </c>
      <c r="J327" s="33"/>
      <c r="K327" s="33"/>
      <c r="L327" s="28"/>
    </row>
    <row r="328" spans="2:12" ht="15.75" thickBot="1" x14ac:dyDescent="0.3">
      <c r="B328" t="s">
        <v>435</v>
      </c>
      <c r="C328">
        <v>0.36230000000000001</v>
      </c>
      <c r="D328">
        <v>0.3301</v>
      </c>
      <c r="E328">
        <v>10.891</v>
      </c>
      <c r="G328" s="32" t="s">
        <v>435</v>
      </c>
      <c r="H328" s="33">
        <v>0.95420000000000005</v>
      </c>
      <c r="I328" s="33">
        <v>0.36230000000000001</v>
      </c>
      <c r="J328" s="33"/>
      <c r="K328" s="33"/>
      <c r="L328" s="28"/>
    </row>
    <row r="329" spans="2:12" ht="15.75" thickBot="1" x14ac:dyDescent="0.3">
      <c r="B329" t="s">
        <v>321</v>
      </c>
      <c r="C329">
        <v>0.9899</v>
      </c>
      <c r="D329">
        <v>0.99419999999999997</v>
      </c>
      <c r="E329">
        <v>0.36599999999999999</v>
      </c>
      <c r="G329" s="32" t="s">
        <v>321</v>
      </c>
      <c r="H329" s="33">
        <v>0.96860000000000002</v>
      </c>
      <c r="I329" s="33">
        <v>0.9899</v>
      </c>
      <c r="J329" s="33"/>
      <c r="K329" s="33"/>
      <c r="L329" s="28"/>
    </row>
    <row r="330" spans="2:12" ht="15.75" thickBot="1" x14ac:dyDescent="0.3">
      <c r="B330" t="s">
        <v>815</v>
      </c>
      <c r="C330">
        <v>0.36530000000000001</v>
      </c>
      <c r="D330">
        <v>0.2747</v>
      </c>
      <c r="E330">
        <v>11.680999999999999</v>
      </c>
      <c r="G330" s="32" t="s">
        <v>815</v>
      </c>
      <c r="H330" s="33">
        <v>0.34179999999999999</v>
      </c>
      <c r="I330" s="33">
        <v>0.36530000000000001</v>
      </c>
      <c r="J330" s="33"/>
      <c r="K330" s="33"/>
      <c r="L330" s="28"/>
    </row>
    <row r="331" spans="2:12" ht="15.75" thickBot="1" x14ac:dyDescent="0.3">
      <c r="B331" t="s">
        <v>287</v>
      </c>
      <c r="C331">
        <v>0.32440000000000002</v>
      </c>
      <c r="D331">
        <v>0.33129999999999998</v>
      </c>
      <c r="E331">
        <v>10.134</v>
      </c>
      <c r="G331" s="32" t="s">
        <v>287</v>
      </c>
      <c r="H331" s="33">
        <v>0.96099999999999997</v>
      </c>
      <c r="I331" s="33">
        <v>0.32440000000000002</v>
      </c>
      <c r="J331" s="33"/>
      <c r="K331" s="33"/>
      <c r="L331" s="28"/>
    </row>
    <row r="332" spans="2:12" ht="15.75" thickBot="1" x14ac:dyDescent="0.3">
      <c r="B332" t="s">
        <v>923</v>
      </c>
      <c r="C332">
        <v>0.99550000000000005</v>
      </c>
      <c r="D332">
        <v>0.99850000000000005</v>
      </c>
      <c r="E332">
        <v>0.33500000000000002</v>
      </c>
      <c r="G332" s="32" t="s">
        <v>923</v>
      </c>
      <c r="H332" s="33">
        <v>0.36780000000000002</v>
      </c>
      <c r="I332" s="33">
        <v>0.99550000000000005</v>
      </c>
      <c r="J332" s="33"/>
      <c r="K332" s="33"/>
      <c r="L332" s="28"/>
    </row>
    <row r="333" spans="2:12" ht="15.75" thickBot="1" x14ac:dyDescent="0.3">
      <c r="B333" t="s">
        <v>725</v>
      </c>
      <c r="C333">
        <v>0.99450000000000005</v>
      </c>
      <c r="D333">
        <v>0.99819999999999998</v>
      </c>
      <c r="E333">
        <v>0.34399999999999997</v>
      </c>
      <c r="G333" s="32" t="s">
        <v>725</v>
      </c>
      <c r="H333" s="33">
        <v>0.96689999999999998</v>
      </c>
      <c r="I333" s="33">
        <v>0.99450000000000005</v>
      </c>
      <c r="J333" s="33"/>
      <c r="K333" s="33"/>
      <c r="L333" s="28"/>
    </row>
    <row r="334" spans="2:12" ht="15.75" thickBot="1" x14ac:dyDescent="0.3">
      <c r="B334" t="s">
        <v>408</v>
      </c>
      <c r="C334">
        <v>0.31719999999999998</v>
      </c>
      <c r="D334">
        <v>0.29549999999999998</v>
      </c>
      <c r="E334">
        <v>11.278</v>
      </c>
      <c r="G334" s="32" t="s">
        <v>408</v>
      </c>
      <c r="H334" s="33">
        <v>0.94479999999999997</v>
      </c>
      <c r="I334" s="33">
        <v>0.31719999999999998</v>
      </c>
      <c r="J334" s="33"/>
      <c r="K334" s="33"/>
      <c r="L334" s="28"/>
    </row>
    <row r="335" spans="2:12" ht="15.75" thickBot="1" x14ac:dyDescent="0.3">
      <c r="B335" t="s">
        <v>714</v>
      </c>
      <c r="C335">
        <v>0.34100000000000003</v>
      </c>
      <c r="D335">
        <v>0.2737</v>
      </c>
      <c r="E335">
        <v>12.602</v>
      </c>
      <c r="G335" s="32" t="s">
        <v>714</v>
      </c>
      <c r="H335" s="33">
        <v>0.90880000000000005</v>
      </c>
      <c r="I335" s="33">
        <v>0.34100000000000003</v>
      </c>
      <c r="J335" s="33"/>
      <c r="K335" s="33"/>
      <c r="L335" s="28"/>
    </row>
    <row r="336" spans="2:12" ht="15.75" thickBot="1" x14ac:dyDescent="0.3">
      <c r="B336" t="s">
        <v>543</v>
      </c>
      <c r="C336">
        <v>0.99790000000000001</v>
      </c>
      <c r="D336">
        <v>1</v>
      </c>
      <c r="E336">
        <v>0.18</v>
      </c>
      <c r="G336" s="32" t="s">
        <v>543</v>
      </c>
      <c r="H336" s="33">
        <v>0.34470000000000001</v>
      </c>
      <c r="I336" s="33">
        <v>0.99790000000000001</v>
      </c>
      <c r="J336" s="33"/>
      <c r="K336" s="33"/>
      <c r="L336" s="28"/>
    </row>
    <row r="337" spans="2:12" ht="15.75" thickBot="1" x14ac:dyDescent="0.3">
      <c r="B337" t="s">
        <v>950</v>
      </c>
      <c r="C337">
        <v>0.34350000000000003</v>
      </c>
      <c r="D337">
        <v>0.2457</v>
      </c>
      <c r="E337">
        <v>13.000999999999999</v>
      </c>
      <c r="G337" s="32" t="s">
        <v>950</v>
      </c>
      <c r="H337" s="33">
        <v>0.3427</v>
      </c>
      <c r="I337" s="33">
        <v>0.34350000000000003</v>
      </c>
      <c r="J337" s="33"/>
      <c r="K337" s="33"/>
      <c r="L337" s="28"/>
    </row>
    <row r="338" spans="2:12" ht="15.75" thickBot="1" x14ac:dyDescent="0.3">
      <c r="B338" t="s">
        <v>235</v>
      </c>
      <c r="C338">
        <v>0.309</v>
      </c>
      <c r="D338">
        <v>0.34470000000000001</v>
      </c>
      <c r="E338">
        <v>10.781000000000001</v>
      </c>
      <c r="G338" s="32" t="s">
        <v>235</v>
      </c>
      <c r="H338" s="33">
        <v>0.7843</v>
      </c>
      <c r="I338" s="33">
        <v>0.309</v>
      </c>
      <c r="J338" s="33"/>
      <c r="K338" s="33"/>
      <c r="L338" s="28"/>
    </row>
    <row r="339" spans="2:12" ht="15.75" thickBot="1" x14ac:dyDescent="0.3">
      <c r="B339" t="s">
        <v>916</v>
      </c>
      <c r="C339">
        <v>0.99429999999999996</v>
      </c>
      <c r="D339">
        <v>0.99399999999999999</v>
      </c>
      <c r="E339">
        <v>0.376</v>
      </c>
      <c r="G339" s="32" t="s">
        <v>916</v>
      </c>
      <c r="H339" s="33">
        <v>0.34520000000000001</v>
      </c>
      <c r="I339" s="33">
        <v>0.99429999999999996</v>
      </c>
      <c r="J339" s="33"/>
      <c r="K339" s="33"/>
      <c r="L339" s="28"/>
    </row>
    <row r="340" spans="2:12" ht="15.75" thickBot="1" x14ac:dyDescent="0.3">
      <c r="B340" t="s">
        <v>999</v>
      </c>
      <c r="C340">
        <v>0.99560000000000004</v>
      </c>
      <c r="D340">
        <v>0.99860000000000004</v>
      </c>
      <c r="E340">
        <v>0.34</v>
      </c>
      <c r="G340" s="32" t="s">
        <v>999</v>
      </c>
      <c r="H340" s="33">
        <v>0.3619</v>
      </c>
      <c r="I340" s="33">
        <v>0.99560000000000004</v>
      </c>
      <c r="J340" s="33"/>
      <c r="K340" s="33"/>
      <c r="L340" s="28"/>
    </row>
    <row r="341" spans="2:12" ht="15.75" thickBot="1" x14ac:dyDescent="0.3">
      <c r="B341" t="s">
        <v>826</v>
      </c>
      <c r="C341">
        <v>0.39300000000000002</v>
      </c>
      <c r="D341">
        <v>0.28920000000000001</v>
      </c>
      <c r="E341">
        <v>10.215</v>
      </c>
      <c r="G341" s="32" t="s">
        <v>826</v>
      </c>
      <c r="H341" s="33">
        <v>0.43080000000000002</v>
      </c>
      <c r="I341" s="33">
        <v>0.39300000000000002</v>
      </c>
      <c r="J341" s="33"/>
      <c r="K341" s="33"/>
      <c r="L341" s="28"/>
    </row>
    <row r="342" spans="2:12" ht="15.75" thickBot="1" x14ac:dyDescent="0.3">
      <c r="B342" t="s">
        <v>206</v>
      </c>
      <c r="C342">
        <v>0.98219999999999996</v>
      </c>
      <c r="D342">
        <v>1</v>
      </c>
      <c r="E342">
        <v>0.35699999999999998</v>
      </c>
      <c r="G342" s="32" t="s">
        <v>206</v>
      </c>
      <c r="H342" s="33">
        <v>0.27560000000000001</v>
      </c>
      <c r="I342" s="33">
        <v>0.98219999999999996</v>
      </c>
      <c r="J342" s="33"/>
      <c r="K342" s="33"/>
      <c r="L342" s="28"/>
    </row>
    <row r="343" spans="2:12" ht="15.75" thickBot="1" x14ac:dyDescent="0.3">
      <c r="B343" t="s">
        <v>663</v>
      </c>
      <c r="C343">
        <v>0.99690000000000001</v>
      </c>
      <c r="D343">
        <v>0.99809999999999999</v>
      </c>
      <c r="E343">
        <v>0.24099999999999999</v>
      </c>
      <c r="G343" s="32" t="s">
        <v>663</v>
      </c>
      <c r="H343" s="33">
        <v>0.93879999999999997</v>
      </c>
      <c r="I343" s="33">
        <v>0.99690000000000001</v>
      </c>
      <c r="J343" s="33"/>
      <c r="K343" s="33"/>
      <c r="L343" s="28"/>
    </row>
    <row r="344" spans="2:12" ht="15.75" thickBot="1" x14ac:dyDescent="0.3">
      <c r="B344" t="s">
        <v>249</v>
      </c>
      <c r="C344">
        <v>0.32379999999999998</v>
      </c>
      <c r="D344">
        <v>0.34379999999999999</v>
      </c>
      <c r="E344">
        <v>9.8889999999999993</v>
      </c>
      <c r="G344" s="32" t="s">
        <v>249</v>
      </c>
      <c r="H344" s="33">
        <v>0.31769999999999998</v>
      </c>
      <c r="I344" s="33">
        <v>0.32379999999999998</v>
      </c>
      <c r="J344" s="33"/>
      <c r="K344" s="33"/>
      <c r="L344" s="28"/>
    </row>
    <row r="345" spans="2:12" ht="15.75" thickBot="1" x14ac:dyDescent="0.3">
      <c r="B345" t="s">
        <v>931</v>
      </c>
      <c r="C345">
        <v>0.33260000000000001</v>
      </c>
      <c r="D345">
        <v>0.25440000000000002</v>
      </c>
      <c r="E345">
        <v>13.994</v>
      </c>
      <c r="G345" s="32" t="s">
        <v>931</v>
      </c>
      <c r="H345" s="33">
        <v>0.32600000000000001</v>
      </c>
      <c r="I345" s="33">
        <v>0.33260000000000001</v>
      </c>
      <c r="J345" s="33"/>
      <c r="K345" s="33"/>
      <c r="L345" s="28"/>
    </row>
    <row r="346" spans="2:12" ht="15.75" thickBot="1" x14ac:dyDescent="0.3">
      <c r="B346" t="s">
        <v>444</v>
      </c>
      <c r="C346">
        <v>0.33500000000000002</v>
      </c>
      <c r="D346">
        <v>0.31009999999999999</v>
      </c>
      <c r="E346">
        <v>12.224</v>
      </c>
      <c r="G346" s="32" t="s">
        <v>444</v>
      </c>
      <c r="H346" s="33">
        <v>0.96660000000000001</v>
      </c>
      <c r="I346" s="33">
        <v>0.33500000000000002</v>
      </c>
      <c r="J346" s="33"/>
      <c r="K346" s="33"/>
      <c r="L346" s="28"/>
    </row>
    <row r="347" spans="2:12" ht="15.75" thickBot="1" x14ac:dyDescent="0.3">
      <c r="B347" t="s">
        <v>629</v>
      </c>
      <c r="C347">
        <v>0.99519999999999997</v>
      </c>
      <c r="D347">
        <v>0.998</v>
      </c>
      <c r="E347">
        <v>0.30299999999999999</v>
      </c>
      <c r="G347" s="32" t="s">
        <v>629</v>
      </c>
      <c r="H347" s="33">
        <v>0.32279999999999998</v>
      </c>
      <c r="I347" s="33">
        <v>0.99519999999999997</v>
      </c>
      <c r="J347" s="33"/>
      <c r="K347" s="33"/>
      <c r="L347" s="28"/>
    </row>
    <row r="348" spans="2:12" ht="15.75" thickBot="1" x14ac:dyDescent="0.3">
      <c r="B348" t="s">
        <v>746</v>
      </c>
      <c r="C348">
        <v>0.33860000000000001</v>
      </c>
      <c r="D348">
        <v>0.26419999999999999</v>
      </c>
      <c r="E348">
        <v>11.583</v>
      </c>
      <c r="G348" s="32" t="s">
        <v>746</v>
      </c>
      <c r="H348" s="33">
        <v>0.3266</v>
      </c>
      <c r="I348" s="33">
        <v>0.33860000000000001</v>
      </c>
      <c r="J348" s="33"/>
      <c r="K348" s="33"/>
      <c r="L348" s="28"/>
    </row>
    <row r="349" spans="2:12" ht="15.75" thickBot="1" x14ac:dyDescent="0.3">
      <c r="B349" t="s">
        <v>889</v>
      </c>
      <c r="C349">
        <v>0.32579999999999998</v>
      </c>
      <c r="D349">
        <v>0.24229999999999999</v>
      </c>
      <c r="E349">
        <v>13.978999999999999</v>
      </c>
      <c r="G349" s="32" t="s">
        <v>889</v>
      </c>
      <c r="H349" s="33">
        <v>0.32250000000000001</v>
      </c>
      <c r="I349" s="33">
        <v>0.32579999999999998</v>
      </c>
      <c r="J349" s="33"/>
      <c r="K349" s="33"/>
      <c r="L349" s="28"/>
    </row>
    <row r="350" spans="2:12" ht="15.75" thickBot="1" x14ac:dyDescent="0.3">
      <c r="B350" t="s">
        <v>785</v>
      </c>
      <c r="C350">
        <v>0.99490000000000001</v>
      </c>
      <c r="D350">
        <v>1</v>
      </c>
      <c r="E350">
        <v>0.32500000000000001</v>
      </c>
      <c r="G350" s="32" t="s">
        <v>785</v>
      </c>
      <c r="H350" s="33">
        <v>0.37730000000000002</v>
      </c>
      <c r="I350" s="33">
        <v>0.99490000000000001</v>
      </c>
      <c r="J350" s="33"/>
      <c r="K350" s="33"/>
      <c r="L350" s="28"/>
    </row>
    <row r="351" spans="2:12" ht="15.75" thickBot="1" x14ac:dyDescent="0.3">
      <c r="B351" t="s">
        <v>606</v>
      </c>
      <c r="C351">
        <v>0.36630000000000001</v>
      </c>
      <c r="D351">
        <v>0.30890000000000001</v>
      </c>
      <c r="E351">
        <v>12.765000000000001</v>
      </c>
      <c r="G351" s="32" t="s">
        <v>606</v>
      </c>
      <c r="H351" s="33">
        <v>0.35959999999999998</v>
      </c>
      <c r="I351" s="33">
        <v>0.36630000000000001</v>
      </c>
      <c r="J351" s="33"/>
      <c r="K351" s="33"/>
      <c r="L351" s="28"/>
    </row>
    <row r="352" spans="2:12" ht="15.75" thickBot="1" x14ac:dyDescent="0.3">
      <c r="B352" t="s">
        <v>347</v>
      </c>
      <c r="C352">
        <v>0.87509999999999999</v>
      </c>
      <c r="D352">
        <v>0.87639999999999996</v>
      </c>
      <c r="E352">
        <v>2.1869999999999998</v>
      </c>
      <c r="G352" s="32" t="s">
        <v>347</v>
      </c>
      <c r="H352" s="33">
        <v>0.77969999999999995</v>
      </c>
      <c r="I352" s="33">
        <v>0.87509999999999999</v>
      </c>
      <c r="J352" s="33"/>
      <c r="K352" s="33"/>
      <c r="L352" s="28"/>
    </row>
    <row r="353" spans="2:12" ht="15.75" thickBot="1" x14ac:dyDescent="0.3">
      <c r="B353" t="s">
        <v>443</v>
      </c>
      <c r="C353">
        <v>0.99150000000000005</v>
      </c>
      <c r="D353">
        <v>0.99760000000000004</v>
      </c>
      <c r="E353">
        <v>0.35299999999999998</v>
      </c>
      <c r="G353" s="32" t="s">
        <v>443</v>
      </c>
      <c r="H353" s="33">
        <v>0.4148</v>
      </c>
      <c r="I353" s="33">
        <v>0.99150000000000005</v>
      </c>
      <c r="J353" s="33"/>
      <c r="K353" s="33"/>
      <c r="L353" s="28"/>
    </row>
    <row r="354" spans="2:12" ht="15.75" thickBot="1" x14ac:dyDescent="0.3">
      <c r="B354" t="s">
        <v>869</v>
      </c>
      <c r="C354">
        <v>0.99560000000000004</v>
      </c>
      <c r="D354">
        <v>1</v>
      </c>
      <c r="E354">
        <v>0.315</v>
      </c>
      <c r="G354" s="32" t="s">
        <v>869</v>
      </c>
      <c r="H354" s="33">
        <v>0.89239999999999997</v>
      </c>
      <c r="I354" s="33">
        <v>0.99560000000000004</v>
      </c>
      <c r="J354" s="33"/>
      <c r="K354" s="33"/>
      <c r="L354" s="28"/>
    </row>
    <row r="355" spans="2:12" ht="15.75" thickBot="1" x14ac:dyDescent="0.3">
      <c r="B355" t="s">
        <v>727</v>
      </c>
      <c r="C355">
        <v>0.38340000000000002</v>
      </c>
      <c r="D355">
        <v>0.35249999999999998</v>
      </c>
      <c r="E355">
        <v>10.003</v>
      </c>
      <c r="G355" s="32" t="s">
        <v>727</v>
      </c>
      <c r="H355" s="33">
        <v>0.66359999999999997</v>
      </c>
      <c r="I355" s="33">
        <v>0.38340000000000002</v>
      </c>
      <c r="J355" s="33"/>
      <c r="K355" s="33"/>
      <c r="L355" s="28"/>
    </row>
    <row r="356" spans="2:12" ht="15.75" thickBot="1" x14ac:dyDescent="0.3">
      <c r="B356" t="s">
        <v>944</v>
      </c>
      <c r="C356">
        <v>0.99550000000000005</v>
      </c>
      <c r="D356">
        <v>0.99860000000000004</v>
      </c>
      <c r="E356">
        <v>0.33200000000000002</v>
      </c>
      <c r="G356" s="32" t="s">
        <v>944</v>
      </c>
      <c r="H356" s="33">
        <v>0.3382</v>
      </c>
      <c r="I356" s="33">
        <v>0.99550000000000005</v>
      </c>
      <c r="J356" s="33"/>
      <c r="K356" s="33"/>
      <c r="L356" s="28"/>
    </row>
    <row r="357" spans="2:12" ht="15.75" thickBot="1" x14ac:dyDescent="0.3">
      <c r="B357" t="s">
        <v>361</v>
      </c>
      <c r="C357">
        <v>0.99039999999999995</v>
      </c>
      <c r="D357">
        <v>0.99729999999999996</v>
      </c>
      <c r="E357">
        <v>0.36</v>
      </c>
      <c r="G357" s="32" t="s">
        <v>361</v>
      </c>
      <c r="H357" s="33">
        <v>0.30420000000000003</v>
      </c>
      <c r="I357" s="33">
        <v>0.99039999999999995</v>
      </c>
      <c r="J357" s="33"/>
      <c r="K357" s="33"/>
      <c r="L357" s="28"/>
    </row>
    <row r="358" spans="2:12" ht="15.75" thickBot="1" x14ac:dyDescent="0.3">
      <c r="B358" t="s">
        <v>340</v>
      </c>
      <c r="C358">
        <v>0.32529999999999998</v>
      </c>
      <c r="D358">
        <v>0.32950000000000002</v>
      </c>
      <c r="E358">
        <v>10.220000000000001</v>
      </c>
      <c r="G358" s="32" t="s">
        <v>340</v>
      </c>
      <c r="H358" s="33">
        <v>0.31669999999999998</v>
      </c>
      <c r="I358" s="33">
        <v>0.32529999999999998</v>
      </c>
      <c r="J358" s="33"/>
      <c r="K358" s="33"/>
      <c r="L358" s="28"/>
    </row>
    <row r="359" spans="2:12" ht="15.75" thickBot="1" x14ac:dyDescent="0.3">
      <c r="B359" t="s">
        <v>227</v>
      </c>
      <c r="C359">
        <v>0.30380000000000001</v>
      </c>
      <c r="D359">
        <v>0.35549999999999998</v>
      </c>
      <c r="E359">
        <v>8.6069999999999993</v>
      </c>
      <c r="G359" s="32" t="s">
        <v>227</v>
      </c>
      <c r="H359" s="33">
        <v>0.36699999999999999</v>
      </c>
      <c r="I359" s="33">
        <v>0.30380000000000001</v>
      </c>
      <c r="J359" s="33"/>
      <c r="K359" s="33"/>
      <c r="L359" s="28"/>
    </row>
    <row r="360" spans="2:12" ht="15.75" thickBot="1" x14ac:dyDescent="0.3">
      <c r="B360" t="s">
        <v>619</v>
      </c>
      <c r="C360">
        <v>0.37759999999999999</v>
      </c>
      <c r="D360">
        <v>0.3145</v>
      </c>
      <c r="E360">
        <v>10.079000000000001</v>
      </c>
      <c r="G360" s="32" t="s">
        <v>619</v>
      </c>
      <c r="H360" s="33">
        <v>0.93149999999999999</v>
      </c>
      <c r="I360" s="33">
        <v>0.37759999999999999</v>
      </c>
      <c r="J360" s="33"/>
      <c r="K360" s="33"/>
      <c r="L360" s="28"/>
    </row>
    <row r="361" spans="2:12" ht="15.75" thickBot="1" x14ac:dyDescent="0.3">
      <c r="B361" t="s">
        <v>495</v>
      </c>
      <c r="C361">
        <v>0.30409999999999998</v>
      </c>
      <c r="D361">
        <v>0.2636</v>
      </c>
      <c r="E361">
        <v>11.75</v>
      </c>
      <c r="G361" s="32" t="s">
        <v>495</v>
      </c>
      <c r="H361" s="33">
        <v>0.47039999999999998</v>
      </c>
      <c r="I361" s="33">
        <v>0.30409999999999998</v>
      </c>
      <c r="J361" s="33"/>
      <c r="K361" s="33"/>
      <c r="L361" s="28"/>
    </row>
    <row r="362" spans="2:12" ht="15.75" thickBot="1" x14ac:dyDescent="0.3">
      <c r="B362" t="s">
        <v>221</v>
      </c>
      <c r="C362">
        <v>0.28699999999999998</v>
      </c>
      <c r="D362">
        <v>0.34129999999999999</v>
      </c>
      <c r="E362">
        <v>9.8330000000000002</v>
      </c>
      <c r="G362" s="32" t="s">
        <v>221</v>
      </c>
      <c r="H362" s="33">
        <v>0.32390000000000002</v>
      </c>
      <c r="I362" s="33">
        <v>0.28699999999999998</v>
      </c>
      <c r="J362" s="33"/>
      <c r="K362" s="33"/>
      <c r="L362" s="28"/>
    </row>
    <row r="363" spans="2:12" ht="15.75" thickBot="1" x14ac:dyDescent="0.3">
      <c r="B363" t="s">
        <v>561</v>
      </c>
      <c r="C363">
        <v>0.32090000000000002</v>
      </c>
      <c r="D363">
        <v>0.28179999999999999</v>
      </c>
      <c r="E363">
        <v>12.063000000000001</v>
      </c>
      <c r="G363" s="32" t="s">
        <v>561</v>
      </c>
      <c r="H363" s="33">
        <v>0.35449999999999998</v>
      </c>
      <c r="I363" s="33">
        <v>0.32090000000000002</v>
      </c>
      <c r="J363" s="33"/>
      <c r="K363" s="33"/>
      <c r="L363" s="28"/>
    </row>
    <row r="364" spans="2:12" ht="15.75" thickBot="1" x14ac:dyDescent="0.3">
      <c r="B364" t="s">
        <v>773</v>
      </c>
      <c r="C364">
        <v>0.99739999999999995</v>
      </c>
      <c r="D364">
        <v>1</v>
      </c>
      <c r="E364">
        <v>0.23100000000000001</v>
      </c>
      <c r="G364" s="32" t="s">
        <v>773</v>
      </c>
      <c r="H364" s="33">
        <v>0.32519999999999999</v>
      </c>
      <c r="I364" s="33">
        <v>0.99739999999999995</v>
      </c>
      <c r="J364" s="33"/>
      <c r="K364" s="33"/>
      <c r="L364" s="28"/>
    </row>
    <row r="365" spans="2:12" ht="15.75" thickBot="1" x14ac:dyDescent="0.3">
      <c r="B365" t="s">
        <v>709</v>
      </c>
      <c r="C365">
        <v>0.99490000000000001</v>
      </c>
      <c r="D365">
        <v>0.99819999999999998</v>
      </c>
      <c r="E365">
        <v>0.317</v>
      </c>
      <c r="G365" s="32" t="s">
        <v>709</v>
      </c>
      <c r="H365" s="33">
        <v>0.91220000000000001</v>
      </c>
      <c r="I365" s="33">
        <v>0.99490000000000001</v>
      </c>
      <c r="J365" s="33"/>
      <c r="K365" s="33"/>
      <c r="L365" s="28"/>
    </row>
    <row r="366" spans="2:12" ht="15.75" thickBot="1" x14ac:dyDescent="0.3">
      <c r="B366" t="s">
        <v>325</v>
      </c>
      <c r="C366">
        <v>0.99390000000000001</v>
      </c>
      <c r="D366">
        <v>1</v>
      </c>
      <c r="E366">
        <v>0.26600000000000001</v>
      </c>
      <c r="G366" s="32" t="s">
        <v>325</v>
      </c>
      <c r="H366" s="33">
        <v>0.96940000000000004</v>
      </c>
      <c r="I366" s="33">
        <v>0.99390000000000001</v>
      </c>
      <c r="J366" s="33"/>
      <c r="K366" s="33"/>
      <c r="L366" s="28"/>
    </row>
    <row r="367" spans="2:12" ht="15.75" thickBot="1" x14ac:dyDescent="0.3">
      <c r="B367" t="s">
        <v>621</v>
      </c>
      <c r="C367">
        <v>0.98970000000000002</v>
      </c>
      <c r="D367">
        <v>0.9919</v>
      </c>
      <c r="E367">
        <v>0.43</v>
      </c>
      <c r="G367" s="32" t="s">
        <v>621</v>
      </c>
      <c r="H367" s="33">
        <v>0.95840000000000003</v>
      </c>
      <c r="I367" s="33">
        <v>0.98970000000000002</v>
      </c>
      <c r="J367" s="33"/>
      <c r="K367" s="33"/>
      <c r="L367" s="28"/>
    </row>
    <row r="368" spans="2:12" ht="15.75" thickBot="1" x14ac:dyDescent="0.3">
      <c r="B368" t="s">
        <v>633</v>
      </c>
      <c r="C368">
        <v>0.99519999999999997</v>
      </c>
      <c r="D368">
        <v>1</v>
      </c>
      <c r="E368">
        <v>0.29399999999999998</v>
      </c>
      <c r="G368" s="32" t="s">
        <v>633</v>
      </c>
      <c r="H368" s="33">
        <v>0.35160000000000002</v>
      </c>
      <c r="I368" s="33">
        <v>0.99519999999999997</v>
      </c>
      <c r="J368" s="33"/>
      <c r="K368" s="33"/>
      <c r="L368" s="28"/>
    </row>
    <row r="369" spans="2:12" ht="15.75" thickBot="1" x14ac:dyDescent="0.3">
      <c r="B369" t="s">
        <v>320</v>
      </c>
      <c r="C369">
        <v>0.99199999999999999</v>
      </c>
      <c r="D369">
        <v>1</v>
      </c>
      <c r="E369">
        <v>0.307</v>
      </c>
      <c r="G369" s="32" t="s">
        <v>320</v>
      </c>
      <c r="H369" s="33">
        <v>0.77639999999999998</v>
      </c>
      <c r="I369" s="33">
        <v>0.99199999999999999</v>
      </c>
      <c r="J369" s="33"/>
      <c r="K369" s="33"/>
      <c r="L369" s="28"/>
    </row>
    <row r="370" spans="2:12" ht="15.75" thickBot="1" x14ac:dyDescent="0.3">
      <c r="B370" t="s">
        <v>248</v>
      </c>
      <c r="C370">
        <v>0.99460000000000004</v>
      </c>
      <c r="D370">
        <v>1</v>
      </c>
      <c r="E370">
        <v>0.221</v>
      </c>
      <c r="G370" s="32" t="s">
        <v>248</v>
      </c>
      <c r="H370" s="33">
        <v>0.89400000000000002</v>
      </c>
      <c r="I370" s="33">
        <v>0.99460000000000004</v>
      </c>
      <c r="J370" s="33"/>
      <c r="K370" s="33"/>
      <c r="L370" s="28"/>
    </row>
    <row r="371" spans="2:12" ht="15.75" thickBot="1" x14ac:dyDescent="0.3">
      <c r="B371" t="s">
        <v>486</v>
      </c>
      <c r="C371">
        <v>0.99429999999999996</v>
      </c>
      <c r="D371">
        <v>0.99770000000000003</v>
      </c>
      <c r="E371">
        <v>0.3</v>
      </c>
      <c r="G371" s="32" t="s">
        <v>486</v>
      </c>
      <c r="H371" s="33">
        <v>0.53439999999999999</v>
      </c>
      <c r="I371" s="33">
        <v>0.99429999999999996</v>
      </c>
      <c r="J371" s="33"/>
      <c r="K371" s="33"/>
      <c r="L371" s="28"/>
    </row>
    <row r="372" spans="2:12" ht="15.75" thickBot="1" x14ac:dyDescent="0.3">
      <c r="B372" t="s">
        <v>601</v>
      </c>
      <c r="C372">
        <v>0.32129999999999997</v>
      </c>
      <c r="D372">
        <v>0.27250000000000002</v>
      </c>
      <c r="E372">
        <v>12.314</v>
      </c>
      <c r="G372" s="32" t="s">
        <v>601</v>
      </c>
      <c r="H372" s="33">
        <v>0.92020000000000002</v>
      </c>
      <c r="I372" s="33">
        <v>0.32129999999999997</v>
      </c>
      <c r="J372" s="33"/>
      <c r="K372" s="33"/>
      <c r="L372" s="28"/>
    </row>
    <row r="373" spans="2:12" ht="15.75" thickBot="1" x14ac:dyDescent="0.3">
      <c r="B373" t="s">
        <v>689</v>
      </c>
      <c r="C373">
        <v>0.33339999999999997</v>
      </c>
      <c r="D373">
        <v>0.27239999999999998</v>
      </c>
      <c r="E373">
        <v>14.516999999999999</v>
      </c>
      <c r="G373" s="32" t="s">
        <v>689</v>
      </c>
      <c r="H373" s="33">
        <v>0.97570000000000001</v>
      </c>
      <c r="I373" s="33">
        <v>0.33339999999999997</v>
      </c>
      <c r="J373" s="33"/>
      <c r="K373" s="33"/>
      <c r="L373" s="28"/>
    </row>
    <row r="374" spans="2:12" ht="15.75" thickBot="1" x14ac:dyDescent="0.3">
      <c r="B374" t="s">
        <v>238</v>
      </c>
      <c r="C374">
        <v>0.97819999999999996</v>
      </c>
      <c r="D374">
        <v>0.98880000000000001</v>
      </c>
      <c r="E374">
        <v>0.45100000000000001</v>
      </c>
      <c r="G374" s="32" t="s">
        <v>238</v>
      </c>
      <c r="H374" s="33">
        <v>0.4168</v>
      </c>
      <c r="I374" s="33">
        <v>0.97819999999999996</v>
      </c>
      <c r="J374" s="33"/>
      <c r="K374" s="33"/>
      <c r="L374" s="28"/>
    </row>
    <row r="375" spans="2:12" ht="15.75" thickBot="1" x14ac:dyDescent="0.3">
      <c r="B375" t="s">
        <v>732</v>
      </c>
      <c r="C375">
        <v>0.33150000000000002</v>
      </c>
      <c r="D375">
        <v>0.26250000000000001</v>
      </c>
      <c r="E375">
        <v>12.141</v>
      </c>
      <c r="G375" s="32" t="s">
        <v>732</v>
      </c>
      <c r="H375" s="33">
        <v>0.93340000000000001</v>
      </c>
      <c r="I375" s="33">
        <v>0.33150000000000002</v>
      </c>
      <c r="J375" s="33"/>
      <c r="K375" s="33"/>
      <c r="L375" s="28"/>
    </row>
    <row r="376" spans="2:12" ht="15.75" thickBot="1" x14ac:dyDescent="0.3">
      <c r="B376" t="s">
        <v>626</v>
      </c>
      <c r="C376">
        <v>0.35249999999999998</v>
      </c>
      <c r="D376">
        <v>0.3</v>
      </c>
      <c r="E376">
        <v>10.599</v>
      </c>
      <c r="G376" s="32" t="s">
        <v>626</v>
      </c>
      <c r="H376" s="33">
        <v>0.97899999999999998</v>
      </c>
      <c r="I376" s="33">
        <v>0.35249999999999998</v>
      </c>
      <c r="J376" s="33"/>
      <c r="K376" s="33"/>
      <c r="L376" s="28"/>
    </row>
    <row r="377" spans="2:12" ht="15.75" thickBot="1" x14ac:dyDescent="0.3">
      <c r="B377" t="s">
        <v>980</v>
      </c>
      <c r="C377">
        <v>0.35659999999999997</v>
      </c>
      <c r="D377">
        <v>0.26379999999999998</v>
      </c>
      <c r="E377">
        <v>12.694000000000001</v>
      </c>
      <c r="G377" s="32" t="s">
        <v>980</v>
      </c>
      <c r="H377" s="33">
        <v>0.97589999999999999</v>
      </c>
      <c r="I377" s="33">
        <v>0.35659999999999997</v>
      </c>
      <c r="J377" s="33"/>
      <c r="K377" s="33"/>
      <c r="L377" s="28"/>
    </row>
    <row r="378" spans="2:12" ht="15.75" thickBot="1" x14ac:dyDescent="0.3">
      <c r="B378" t="s">
        <v>350</v>
      </c>
      <c r="C378">
        <v>0.31069999999999998</v>
      </c>
      <c r="D378">
        <v>0.3034</v>
      </c>
      <c r="E378">
        <v>10.805</v>
      </c>
      <c r="G378" s="32" t="s">
        <v>350</v>
      </c>
      <c r="H378" s="33">
        <v>0.86199999999999999</v>
      </c>
      <c r="I378" s="33">
        <v>0.31069999999999998</v>
      </c>
      <c r="J378" s="33"/>
      <c r="K378" s="33"/>
      <c r="L378" s="28"/>
    </row>
    <row r="379" spans="2:12" ht="15.75" thickBot="1" x14ac:dyDescent="0.3">
      <c r="B379" t="s">
        <v>943</v>
      </c>
      <c r="C379">
        <v>0.34110000000000001</v>
      </c>
      <c r="D379">
        <v>0.2414</v>
      </c>
      <c r="E379">
        <v>13.555999999999999</v>
      </c>
      <c r="G379" s="32" t="s">
        <v>943</v>
      </c>
      <c r="H379" s="33">
        <v>0.96289999999999998</v>
      </c>
      <c r="I379" s="33">
        <v>0.34110000000000001</v>
      </c>
      <c r="J379" s="33"/>
      <c r="K379" s="33"/>
      <c r="L379" s="28"/>
    </row>
    <row r="380" spans="2:12" ht="15.75" thickBot="1" x14ac:dyDescent="0.3">
      <c r="B380" t="s">
        <v>234</v>
      </c>
      <c r="C380">
        <v>0.98109999999999997</v>
      </c>
      <c r="D380">
        <v>1</v>
      </c>
      <c r="E380">
        <v>0.39400000000000002</v>
      </c>
      <c r="G380" s="32" t="s">
        <v>234</v>
      </c>
      <c r="H380" s="33">
        <v>0.31659999999999999</v>
      </c>
      <c r="I380" s="33">
        <v>0.98109999999999997</v>
      </c>
      <c r="J380" s="33"/>
      <c r="K380" s="33"/>
      <c r="L380" s="28"/>
    </row>
    <row r="381" spans="2:12" ht="15.75" thickBot="1" x14ac:dyDescent="0.3">
      <c r="B381" t="s">
        <v>639</v>
      </c>
      <c r="C381">
        <v>0.35310000000000002</v>
      </c>
      <c r="D381">
        <v>0.28320000000000001</v>
      </c>
      <c r="E381">
        <v>13.936999999999999</v>
      </c>
      <c r="G381" s="32" t="s">
        <v>639</v>
      </c>
      <c r="H381" s="33">
        <v>0.37380000000000002</v>
      </c>
      <c r="I381" s="33">
        <v>0.35310000000000002</v>
      </c>
      <c r="J381" s="33"/>
      <c r="K381" s="33"/>
      <c r="L381" s="28"/>
    </row>
    <row r="382" spans="2:12" ht="15.75" thickBot="1" x14ac:dyDescent="0.3">
      <c r="B382" t="s">
        <v>596</v>
      </c>
      <c r="C382">
        <v>0.99329999999999996</v>
      </c>
      <c r="D382">
        <v>0.99590000000000001</v>
      </c>
      <c r="E382">
        <v>0.34100000000000003</v>
      </c>
      <c r="G382" s="32" t="s">
        <v>596</v>
      </c>
      <c r="H382" s="33">
        <v>0.36030000000000001</v>
      </c>
      <c r="I382" s="33">
        <v>0.99329999999999996</v>
      </c>
      <c r="J382" s="33"/>
      <c r="K382" s="33"/>
      <c r="L382" s="28"/>
    </row>
    <row r="383" spans="2:12" ht="15.75" thickBot="1" x14ac:dyDescent="0.3">
      <c r="B383" t="s">
        <v>700</v>
      </c>
      <c r="C383">
        <v>0.99719999999999998</v>
      </c>
      <c r="D383">
        <v>1</v>
      </c>
      <c r="E383">
        <v>0.23200000000000001</v>
      </c>
      <c r="G383" s="32" t="s">
        <v>700</v>
      </c>
      <c r="H383" s="33">
        <v>0.35639999999999999</v>
      </c>
      <c r="I383" s="33">
        <v>0.99719999999999998</v>
      </c>
      <c r="J383" s="33"/>
      <c r="K383" s="33"/>
      <c r="L383" s="28"/>
    </row>
    <row r="384" spans="2:12" ht="15.75" thickBot="1" x14ac:dyDescent="0.3">
      <c r="B384" t="s">
        <v>805</v>
      </c>
      <c r="C384">
        <v>0.33960000000000001</v>
      </c>
      <c r="D384">
        <v>0.25330000000000003</v>
      </c>
      <c r="E384">
        <v>11.226000000000001</v>
      </c>
      <c r="G384" s="32" t="s">
        <v>805</v>
      </c>
      <c r="H384" s="33">
        <v>0.94</v>
      </c>
      <c r="I384" s="33">
        <v>0.33960000000000001</v>
      </c>
      <c r="J384" s="33"/>
      <c r="K384" s="33"/>
      <c r="L384" s="28"/>
    </row>
    <row r="385" spans="2:12" ht="15.75" thickBot="1" x14ac:dyDescent="0.3">
      <c r="B385" t="s">
        <v>610</v>
      </c>
      <c r="C385">
        <v>0.99529999999999996</v>
      </c>
      <c r="D385">
        <v>1</v>
      </c>
      <c r="E385">
        <v>0.28599999999999998</v>
      </c>
      <c r="G385" s="32" t="s">
        <v>610</v>
      </c>
      <c r="H385" s="33">
        <v>0.32090000000000002</v>
      </c>
      <c r="I385" s="33">
        <v>0.99529999999999996</v>
      </c>
      <c r="J385" s="33"/>
      <c r="K385" s="33"/>
      <c r="L385" s="28"/>
    </row>
    <row r="386" spans="2:12" ht="15.75" thickBot="1" x14ac:dyDescent="0.3">
      <c r="B386" t="s">
        <v>494</v>
      </c>
      <c r="C386">
        <v>0.35720000000000002</v>
      </c>
      <c r="D386">
        <v>0.31590000000000001</v>
      </c>
      <c r="E386">
        <v>10.358000000000001</v>
      </c>
      <c r="G386" s="32" t="s">
        <v>494</v>
      </c>
      <c r="H386" s="33">
        <v>0.3664</v>
      </c>
      <c r="I386" s="33">
        <v>0.35720000000000002</v>
      </c>
      <c r="J386" s="33"/>
      <c r="K386" s="33"/>
      <c r="L386" s="28"/>
    </row>
    <row r="387" spans="2:12" ht="15.75" thickBot="1" x14ac:dyDescent="0.3">
      <c r="B387" t="s">
        <v>524</v>
      </c>
      <c r="C387">
        <v>0.55269999999999997</v>
      </c>
      <c r="D387">
        <v>0.56140000000000001</v>
      </c>
      <c r="E387">
        <v>8.3550000000000004</v>
      </c>
      <c r="G387" s="32" t="s">
        <v>524</v>
      </c>
      <c r="H387" s="33">
        <v>0.65429999999999999</v>
      </c>
      <c r="I387" s="33">
        <v>0.55269999999999997</v>
      </c>
      <c r="J387" s="33"/>
      <c r="K387" s="33"/>
      <c r="L387" s="28"/>
    </row>
    <row r="388" spans="2:12" ht="15.75" thickBot="1" x14ac:dyDescent="0.3">
      <c r="B388" t="s">
        <v>303</v>
      </c>
      <c r="C388">
        <v>0.99360000000000004</v>
      </c>
      <c r="D388">
        <v>1</v>
      </c>
      <c r="E388">
        <v>0.26800000000000002</v>
      </c>
      <c r="G388" s="32" t="s">
        <v>303</v>
      </c>
      <c r="H388" s="33">
        <v>0.95509999999999995</v>
      </c>
      <c r="I388" s="33">
        <v>0.99360000000000004</v>
      </c>
      <c r="J388" s="33"/>
      <c r="K388" s="33"/>
      <c r="L388" s="28"/>
    </row>
    <row r="389" spans="2:12" ht="15.75" thickBot="1" x14ac:dyDescent="0.3">
      <c r="B389" t="s">
        <v>791</v>
      </c>
      <c r="C389">
        <v>0.30830000000000002</v>
      </c>
      <c r="D389">
        <v>0.23810000000000001</v>
      </c>
      <c r="E389">
        <v>12.808999999999999</v>
      </c>
      <c r="G389" s="32" t="s">
        <v>791</v>
      </c>
      <c r="H389" s="33">
        <v>0.31280000000000002</v>
      </c>
      <c r="I389" s="33">
        <v>0.30830000000000002</v>
      </c>
      <c r="J389" s="33"/>
      <c r="K389" s="33"/>
      <c r="L389" s="28"/>
    </row>
    <row r="390" spans="2:12" ht="15.75" thickBot="1" x14ac:dyDescent="0.3">
      <c r="B390" t="s">
        <v>975</v>
      </c>
      <c r="C390">
        <v>0.99509999999999998</v>
      </c>
      <c r="D390">
        <v>0.99580000000000002</v>
      </c>
      <c r="E390">
        <v>0.35699999999999998</v>
      </c>
      <c r="G390" s="32" t="s">
        <v>975</v>
      </c>
      <c r="H390" s="33">
        <v>0.40039999999999998</v>
      </c>
      <c r="I390" s="33">
        <v>0.99509999999999998</v>
      </c>
      <c r="J390" s="33"/>
      <c r="K390" s="33"/>
      <c r="L390" s="28"/>
    </row>
    <row r="391" spans="2:12" ht="15.75" thickBot="1" x14ac:dyDescent="0.3">
      <c r="B391" t="s">
        <v>316</v>
      </c>
      <c r="C391">
        <v>0.75180000000000002</v>
      </c>
      <c r="D391">
        <v>0.75290000000000001</v>
      </c>
      <c r="E391">
        <v>4.7110000000000003</v>
      </c>
      <c r="G391" s="32" t="s">
        <v>316</v>
      </c>
      <c r="H391" s="33">
        <v>0.48370000000000002</v>
      </c>
      <c r="I391" s="33">
        <v>0.75180000000000002</v>
      </c>
      <c r="J391" s="33"/>
      <c r="K391" s="33"/>
      <c r="L391" s="28"/>
    </row>
    <row r="392" spans="2:12" ht="15.75" thickBot="1" x14ac:dyDescent="0.3">
      <c r="B392" t="s">
        <v>392</v>
      </c>
      <c r="C392">
        <v>0.34010000000000001</v>
      </c>
      <c r="D392">
        <v>0.3125</v>
      </c>
      <c r="E392">
        <v>10.677</v>
      </c>
      <c r="G392" s="32" t="s">
        <v>392</v>
      </c>
      <c r="H392" s="33">
        <v>0.3337</v>
      </c>
      <c r="I392" s="33">
        <v>0.34010000000000001</v>
      </c>
      <c r="J392" s="33"/>
      <c r="K392" s="33"/>
      <c r="L392" s="28"/>
    </row>
    <row r="393" spans="2:12" ht="15.75" thickBot="1" x14ac:dyDescent="0.3">
      <c r="B393" t="s">
        <v>806</v>
      </c>
      <c r="C393">
        <v>0.99480000000000002</v>
      </c>
      <c r="D393">
        <v>0.99670000000000003</v>
      </c>
      <c r="E393">
        <v>0.33700000000000002</v>
      </c>
      <c r="G393" s="32" t="s">
        <v>806</v>
      </c>
      <c r="H393" s="33">
        <v>0.97670000000000001</v>
      </c>
      <c r="I393" s="33">
        <v>0.99480000000000002</v>
      </c>
      <c r="J393" s="33"/>
      <c r="K393" s="33"/>
      <c r="L393" s="28"/>
    </row>
    <row r="394" spans="2:12" ht="15.75" thickBot="1" x14ac:dyDescent="0.3">
      <c r="B394" t="s">
        <v>480</v>
      </c>
      <c r="C394">
        <v>0.35070000000000001</v>
      </c>
      <c r="D394">
        <v>0.3125</v>
      </c>
      <c r="E394">
        <v>9.1869999999999994</v>
      </c>
      <c r="G394" s="32" t="s">
        <v>480</v>
      </c>
      <c r="H394" s="33">
        <v>0.37209999999999999</v>
      </c>
      <c r="I394" s="33">
        <v>0.35070000000000001</v>
      </c>
      <c r="J394" s="33"/>
      <c r="K394" s="33"/>
      <c r="L394" s="28"/>
    </row>
    <row r="395" spans="2:12" ht="15.75" thickBot="1" x14ac:dyDescent="0.3">
      <c r="B395" t="s">
        <v>998</v>
      </c>
      <c r="C395">
        <v>0.99309999999999998</v>
      </c>
      <c r="D395">
        <v>0.98909999999999998</v>
      </c>
      <c r="E395">
        <v>0.435</v>
      </c>
      <c r="G395" s="32" t="s">
        <v>998</v>
      </c>
      <c r="H395" s="33">
        <v>0.34250000000000003</v>
      </c>
      <c r="I395" s="33">
        <v>0.99309999999999998</v>
      </c>
      <c r="J395" s="33"/>
      <c r="K395" s="33"/>
      <c r="L395" s="28"/>
    </row>
    <row r="396" spans="2:12" ht="15.75" thickBot="1" x14ac:dyDescent="0.3">
      <c r="B396" t="s">
        <v>375</v>
      </c>
      <c r="C396">
        <v>0.99409999999999998</v>
      </c>
      <c r="D396">
        <v>1</v>
      </c>
      <c r="E396">
        <v>0.27300000000000002</v>
      </c>
      <c r="G396" s="32" t="s">
        <v>375</v>
      </c>
      <c r="H396" s="33">
        <v>0.98</v>
      </c>
      <c r="I396" s="33">
        <v>0.99409999999999998</v>
      </c>
      <c r="J396" s="33"/>
      <c r="K396" s="33"/>
      <c r="L396" s="28"/>
    </row>
    <row r="397" spans="2:12" ht="15.75" thickBot="1" x14ac:dyDescent="0.3">
      <c r="B397" t="s">
        <v>952</v>
      </c>
      <c r="C397">
        <v>0.4178</v>
      </c>
      <c r="D397">
        <v>0.30680000000000002</v>
      </c>
      <c r="E397">
        <v>9.9659999999999993</v>
      </c>
      <c r="G397" s="32" t="s">
        <v>952</v>
      </c>
      <c r="H397" s="33">
        <v>0.97089999999999999</v>
      </c>
      <c r="I397" s="33">
        <v>0.4178</v>
      </c>
      <c r="J397" s="33"/>
      <c r="K397" s="33"/>
      <c r="L397" s="28"/>
    </row>
    <row r="398" spans="2:12" ht="15.75" thickBot="1" x14ac:dyDescent="0.3">
      <c r="B398" t="s">
        <v>535</v>
      </c>
      <c r="C398">
        <v>0.34610000000000002</v>
      </c>
      <c r="D398">
        <v>0.29609999999999997</v>
      </c>
      <c r="E398">
        <v>11.03</v>
      </c>
      <c r="G398" s="32" t="s">
        <v>535</v>
      </c>
      <c r="H398" s="33">
        <v>0.3659</v>
      </c>
      <c r="I398" s="33">
        <v>0.34610000000000002</v>
      </c>
      <c r="J398" s="33"/>
      <c r="K398" s="33"/>
      <c r="L398" s="28"/>
    </row>
    <row r="399" spans="2:12" ht="15.75" thickBot="1" x14ac:dyDescent="0.3">
      <c r="B399" t="s">
        <v>648</v>
      </c>
      <c r="C399">
        <v>0.83079999999999998</v>
      </c>
      <c r="D399">
        <v>0.81589999999999996</v>
      </c>
      <c r="E399">
        <v>4.1550000000000002</v>
      </c>
      <c r="G399" s="32" t="s">
        <v>648</v>
      </c>
      <c r="H399" s="33">
        <v>0.93810000000000004</v>
      </c>
      <c r="I399" s="33">
        <v>0.83079999999999998</v>
      </c>
      <c r="J399" s="33"/>
      <c r="K399" s="33"/>
      <c r="L399" s="28"/>
    </row>
    <row r="400" spans="2:12" ht="15.75" thickBot="1" x14ac:dyDescent="0.3">
      <c r="B400" t="s">
        <v>514</v>
      </c>
      <c r="C400">
        <v>0.99570000000000003</v>
      </c>
      <c r="D400">
        <v>1</v>
      </c>
      <c r="E400">
        <v>0.25800000000000001</v>
      </c>
      <c r="G400" s="32" t="s">
        <v>514</v>
      </c>
      <c r="H400" s="33">
        <v>0.96089999999999998</v>
      </c>
      <c r="I400" s="33">
        <v>0.99570000000000003</v>
      </c>
      <c r="J400" s="33"/>
      <c r="K400" s="33"/>
      <c r="L400" s="28"/>
    </row>
    <row r="401" spans="2:12" ht="15.75" thickBot="1" x14ac:dyDescent="0.3">
      <c r="B401" t="s">
        <v>265</v>
      </c>
      <c r="C401">
        <v>0.99309999999999998</v>
      </c>
      <c r="D401">
        <v>1</v>
      </c>
      <c r="E401">
        <v>0.26100000000000001</v>
      </c>
      <c r="G401" s="32" t="s">
        <v>265</v>
      </c>
      <c r="H401" s="33">
        <v>0.34670000000000001</v>
      </c>
      <c r="I401" s="33">
        <v>0.99309999999999998</v>
      </c>
      <c r="J401" s="33"/>
      <c r="K401" s="33"/>
      <c r="L401" s="28"/>
    </row>
    <row r="402" spans="2:12" ht="15.75" thickBot="1" x14ac:dyDescent="0.3">
      <c r="B402" t="s">
        <v>963</v>
      </c>
      <c r="C402">
        <v>0.35599999999999998</v>
      </c>
      <c r="D402">
        <v>0.26119999999999999</v>
      </c>
      <c r="E402">
        <v>12.233000000000001</v>
      </c>
      <c r="G402" s="32" t="s">
        <v>963</v>
      </c>
      <c r="H402" s="33">
        <v>0.34920000000000001</v>
      </c>
      <c r="I402" s="33">
        <v>0.35599999999999998</v>
      </c>
      <c r="J402" s="33"/>
      <c r="K402" s="33"/>
      <c r="L402" s="28"/>
    </row>
    <row r="403" spans="2:12" ht="15.75" thickBot="1" x14ac:dyDescent="0.3">
      <c r="B403" t="s">
        <v>195</v>
      </c>
      <c r="C403">
        <v>0.97989999999999999</v>
      </c>
      <c r="D403">
        <v>0.99480000000000002</v>
      </c>
      <c r="E403">
        <v>0.33</v>
      </c>
      <c r="G403" s="32" t="s">
        <v>195</v>
      </c>
      <c r="H403" s="33">
        <v>0.82120000000000004</v>
      </c>
      <c r="I403" s="33">
        <v>0.97989999999999999</v>
      </c>
      <c r="J403" s="33"/>
      <c r="K403" s="33"/>
      <c r="L403" s="28"/>
    </row>
    <row r="404" spans="2:12" ht="15.75" thickBot="1" x14ac:dyDescent="0.3">
      <c r="B404" t="s">
        <v>934</v>
      </c>
      <c r="C404">
        <v>0.98419999999999996</v>
      </c>
      <c r="D404">
        <v>0.98399999999999999</v>
      </c>
      <c r="E404">
        <v>0.82299999999999995</v>
      </c>
      <c r="G404" s="32" t="s">
        <v>934</v>
      </c>
      <c r="H404" s="33">
        <v>0.60560000000000003</v>
      </c>
      <c r="I404" s="33">
        <v>0.98419999999999996</v>
      </c>
      <c r="J404" s="33"/>
      <c r="K404" s="33"/>
      <c r="L404" s="28"/>
    </row>
    <row r="405" spans="2:12" ht="15.75" thickBot="1" x14ac:dyDescent="0.3">
      <c r="B405" t="s">
        <v>708</v>
      </c>
      <c r="C405">
        <v>0.99380000000000002</v>
      </c>
      <c r="D405">
        <v>0.99819999999999998</v>
      </c>
      <c r="E405">
        <v>0.35199999999999998</v>
      </c>
      <c r="G405" s="32" t="s">
        <v>708</v>
      </c>
      <c r="H405" s="33">
        <v>0.32729999999999998</v>
      </c>
      <c r="I405" s="33">
        <v>0.99380000000000002</v>
      </c>
      <c r="J405" s="33"/>
      <c r="K405" s="33"/>
      <c r="L405" s="28"/>
    </row>
    <row r="406" spans="2:12" ht="15.75" thickBot="1" x14ac:dyDescent="0.3">
      <c r="B406" t="s">
        <v>680</v>
      </c>
      <c r="C406">
        <v>0.99670000000000003</v>
      </c>
      <c r="D406">
        <v>0.99809999999999999</v>
      </c>
      <c r="E406">
        <v>0.252</v>
      </c>
      <c r="G406" s="32" t="s">
        <v>680</v>
      </c>
      <c r="H406" s="33">
        <v>0.35270000000000001</v>
      </c>
      <c r="I406" s="33">
        <v>0.99670000000000003</v>
      </c>
      <c r="J406" s="33"/>
      <c r="K406" s="33"/>
      <c r="L406" s="28"/>
    </row>
    <row r="407" spans="2:12" ht="15.75" thickBot="1" x14ac:dyDescent="0.3">
      <c r="B407" t="s">
        <v>958</v>
      </c>
      <c r="C407">
        <v>0.65480000000000005</v>
      </c>
      <c r="D407">
        <v>0.59750000000000003</v>
      </c>
      <c r="E407">
        <v>10.391999999999999</v>
      </c>
      <c r="G407" s="32" t="s">
        <v>958</v>
      </c>
      <c r="H407" s="33">
        <v>0.77790000000000004</v>
      </c>
      <c r="I407" s="33">
        <v>0.65480000000000005</v>
      </c>
      <c r="J407" s="33"/>
      <c r="K407" s="33"/>
      <c r="L407" s="28"/>
    </row>
    <row r="408" spans="2:12" ht="15.75" thickBot="1" x14ac:dyDescent="0.3">
      <c r="B408" t="s">
        <v>314</v>
      </c>
      <c r="C408">
        <v>0.31969999999999998</v>
      </c>
      <c r="D408">
        <v>0.31469999999999998</v>
      </c>
      <c r="E408">
        <v>10.798999999999999</v>
      </c>
      <c r="G408" s="32" t="s">
        <v>314</v>
      </c>
      <c r="H408" s="33">
        <v>0.35149999999999998</v>
      </c>
      <c r="I408" s="33">
        <v>0.31969999999999998</v>
      </c>
      <c r="J408" s="33"/>
      <c r="K408" s="33"/>
      <c r="L408" s="28"/>
    </row>
    <row r="409" spans="2:12" ht="15.75" thickBot="1" x14ac:dyDescent="0.3">
      <c r="B409" t="s">
        <v>377</v>
      </c>
      <c r="C409">
        <v>0.37390000000000001</v>
      </c>
      <c r="D409">
        <v>0.36170000000000002</v>
      </c>
      <c r="E409">
        <v>8.5690000000000008</v>
      </c>
      <c r="G409" s="32" t="s">
        <v>377</v>
      </c>
      <c r="H409" s="33">
        <v>0.94120000000000004</v>
      </c>
      <c r="I409" s="33">
        <v>0.37390000000000001</v>
      </c>
      <c r="J409" s="33"/>
      <c r="K409" s="33"/>
      <c r="L409" s="28"/>
    </row>
    <row r="410" spans="2:12" ht="15.75" thickBot="1" x14ac:dyDescent="0.3">
      <c r="B410" t="s">
        <v>251</v>
      </c>
      <c r="C410">
        <v>0.32279999999999998</v>
      </c>
      <c r="D410">
        <v>0.35759999999999997</v>
      </c>
      <c r="E410">
        <v>8.5619999999999994</v>
      </c>
      <c r="G410" s="32" t="s">
        <v>251</v>
      </c>
      <c r="H410" s="33">
        <v>0.93910000000000005</v>
      </c>
      <c r="I410" s="33">
        <v>0.32279999999999998</v>
      </c>
      <c r="J410" s="33"/>
      <c r="K410" s="33"/>
      <c r="L410" s="28"/>
    </row>
    <row r="411" spans="2:12" ht="15.75" thickBot="1" x14ac:dyDescent="0.3">
      <c r="B411" t="s">
        <v>612</v>
      </c>
      <c r="C411">
        <v>0.31190000000000001</v>
      </c>
      <c r="D411">
        <v>0.26629999999999998</v>
      </c>
      <c r="E411">
        <v>13.441000000000001</v>
      </c>
      <c r="G411" s="32" t="s">
        <v>612</v>
      </c>
      <c r="H411" s="33">
        <v>0.32019999999999998</v>
      </c>
      <c r="I411" s="33">
        <v>0.31190000000000001</v>
      </c>
      <c r="J411" s="33"/>
      <c r="K411" s="33"/>
      <c r="L411" s="28"/>
    </row>
    <row r="412" spans="2:12" ht="15.75" thickBot="1" x14ac:dyDescent="0.3">
      <c r="B412" t="s">
        <v>502</v>
      </c>
      <c r="C412">
        <v>0.3594</v>
      </c>
      <c r="D412">
        <v>0.31359999999999999</v>
      </c>
      <c r="E412">
        <v>12.462999999999999</v>
      </c>
      <c r="G412" s="32" t="s">
        <v>502</v>
      </c>
      <c r="H412" s="33">
        <v>0.52800000000000002</v>
      </c>
      <c r="I412" s="33">
        <v>0.3594</v>
      </c>
      <c r="J412" s="33"/>
      <c r="K412" s="33"/>
      <c r="L412" s="28"/>
    </row>
    <row r="413" spans="2:12" ht="15.75" thickBot="1" x14ac:dyDescent="0.3">
      <c r="B413" t="s">
        <v>922</v>
      </c>
      <c r="C413">
        <v>0.31309999999999999</v>
      </c>
      <c r="D413">
        <v>0.22339999999999999</v>
      </c>
      <c r="E413">
        <v>15.319000000000001</v>
      </c>
      <c r="G413" s="32" t="s">
        <v>922</v>
      </c>
      <c r="H413" s="33">
        <v>0.30959999999999999</v>
      </c>
      <c r="I413" s="33">
        <v>0.31309999999999999</v>
      </c>
      <c r="J413" s="33"/>
      <c r="K413" s="33"/>
      <c r="L413" s="28"/>
    </row>
    <row r="414" spans="2:12" ht="15.75" thickBot="1" x14ac:dyDescent="0.3">
      <c r="B414" t="s">
        <v>244</v>
      </c>
      <c r="C414">
        <v>0.98619999999999997</v>
      </c>
      <c r="D414">
        <v>0.99650000000000005</v>
      </c>
      <c r="E414">
        <v>0.36399999999999999</v>
      </c>
      <c r="G414" s="32" t="s">
        <v>244</v>
      </c>
      <c r="H414" s="33">
        <v>0.49020000000000002</v>
      </c>
      <c r="I414" s="33">
        <v>0.98619999999999997</v>
      </c>
      <c r="J414" s="33"/>
      <c r="K414" s="33"/>
      <c r="L414" s="28"/>
    </row>
    <row r="415" spans="2:12" ht="15.75" thickBot="1" x14ac:dyDescent="0.3">
      <c r="B415" t="s">
        <v>645</v>
      </c>
      <c r="C415">
        <v>0.33829999999999999</v>
      </c>
      <c r="D415">
        <v>0.27929999999999999</v>
      </c>
      <c r="E415">
        <v>13.081</v>
      </c>
      <c r="G415" s="32" t="s">
        <v>645</v>
      </c>
      <c r="H415" s="33">
        <v>0.94030000000000002</v>
      </c>
      <c r="I415" s="33">
        <v>0.33829999999999999</v>
      </c>
      <c r="J415" s="33"/>
      <c r="K415" s="33"/>
      <c r="L415" s="28"/>
    </row>
    <row r="416" spans="2:12" ht="15.75" thickBot="1" x14ac:dyDescent="0.3">
      <c r="B416" t="s">
        <v>677</v>
      </c>
      <c r="C416">
        <v>0.33700000000000002</v>
      </c>
      <c r="D416">
        <v>0.27079999999999999</v>
      </c>
      <c r="E416">
        <v>11.952</v>
      </c>
      <c r="G416" s="32" t="s">
        <v>677</v>
      </c>
      <c r="H416" s="33">
        <v>0.34899999999999998</v>
      </c>
      <c r="I416" s="33">
        <v>0.33700000000000002</v>
      </c>
      <c r="J416" s="33"/>
      <c r="K416" s="33"/>
      <c r="L416" s="28"/>
    </row>
    <row r="417" spans="2:12" ht="15.75" thickBot="1" x14ac:dyDescent="0.3">
      <c r="B417" t="s">
        <v>537</v>
      </c>
      <c r="C417">
        <v>0.33289999999999997</v>
      </c>
      <c r="D417">
        <v>0.2913</v>
      </c>
      <c r="E417">
        <v>12.414</v>
      </c>
      <c r="G417" s="32" t="s">
        <v>537</v>
      </c>
      <c r="H417" s="33">
        <v>0.94589999999999996</v>
      </c>
      <c r="I417" s="33">
        <v>0.33289999999999997</v>
      </c>
      <c r="J417" s="33"/>
      <c r="K417" s="33"/>
      <c r="L417" s="28"/>
    </row>
    <row r="418" spans="2:12" ht="15.75" thickBot="1" x14ac:dyDescent="0.3">
      <c r="B418" t="s">
        <v>728</v>
      </c>
      <c r="C418">
        <v>0.3231</v>
      </c>
      <c r="D418">
        <v>0.25540000000000002</v>
      </c>
      <c r="E418">
        <v>12.56</v>
      </c>
      <c r="G418" s="32" t="s">
        <v>728</v>
      </c>
      <c r="H418" s="33">
        <v>0.98660000000000003</v>
      </c>
      <c r="I418" s="33">
        <v>0.3231</v>
      </c>
      <c r="J418" s="33"/>
      <c r="K418" s="33"/>
      <c r="L418" s="28"/>
    </row>
    <row r="419" spans="2:12" ht="15.75" thickBot="1" x14ac:dyDescent="0.3">
      <c r="B419" t="s">
        <v>706</v>
      </c>
      <c r="C419">
        <v>0.99609999999999999</v>
      </c>
      <c r="D419">
        <v>0.99819999999999998</v>
      </c>
      <c r="E419">
        <v>0.28299999999999997</v>
      </c>
      <c r="G419" s="32" t="s">
        <v>706</v>
      </c>
      <c r="H419" s="33">
        <v>0.96970000000000001</v>
      </c>
      <c r="I419" s="33">
        <v>0.99609999999999999</v>
      </c>
      <c r="J419" s="33"/>
      <c r="K419" s="33"/>
      <c r="L419" s="28"/>
    </row>
    <row r="420" spans="2:12" ht="15.75" thickBot="1" x14ac:dyDescent="0.3">
      <c r="B420" t="s">
        <v>611</v>
      </c>
      <c r="C420">
        <v>0.34799999999999998</v>
      </c>
      <c r="D420">
        <v>0.29880000000000001</v>
      </c>
      <c r="E420">
        <v>12.004</v>
      </c>
      <c r="G420" s="32" t="s">
        <v>611</v>
      </c>
      <c r="H420" s="33">
        <v>0.97729999999999995</v>
      </c>
      <c r="I420" s="33">
        <v>0.34799999999999998</v>
      </c>
      <c r="J420" s="33"/>
      <c r="K420" s="33"/>
      <c r="L420" s="28"/>
    </row>
    <row r="421" spans="2:12" ht="15.75" thickBot="1" x14ac:dyDescent="0.3">
      <c r="B421" t="s">
        <v>190</v>
      </c>
      <c r="C421">
        <v>0.32379999999999998</v>
      </c>
      <c r="D421">
        <v>0.46589999999999998</v>
      </c>
      <c r="E421">
        <v>6.5839999999999996</v>
      </c>
      <c r="G421" s="32" t="s">
        <v>190</v>
      </c>
      <c r="H421" s="33">
        <v>0.80149999999999999</v>
      </c>
      <c r="I421" s="33">
        <v>0.32379999999999998</v>
      </c>
      <c r="J421" s="33"/>
      <c r="K421" s="33"/>
      <c r="L421" s="28"/>
    </row>
    <row r="422" spans="2:12" ht="15.75" thickBot="1" x14ac:dyDescent="0.3">
      <c r="B422" t="s">
        <v>218</v>
      </c>
      <c r="C422">
        <v>0.97099999999999997</v>
      </c>
      <c r="D422">
        <v>0.9879</v>
      </c>
      <c r="E422">
        <v>0.48599999999999999</v>
      </c>
      <c r="G422" s="32" t="s">
        <v>218</v>
      </c>
      <c r="H422" s="33">
        <v>0.90690000000000004</v>
      </c>
      <c r="I422" s="33">
        <v>0.97099999999999997</v>
      </c>
      <c r="J422" s="33"/>
      <c r="K422" s="33"/>
      <c r="L422" s="28"/>
    </row>
    <row r="423" spans="2:12" ht="15.75" thickBot="1" x14ac:dyDescent="0.3">
      <c r="B423" t="s">
        <v>222</v>
      </c>
      <c r="C423">
        <v>0.97230000000000005</v>
      </c>
      <c r="D423">
        <v>0.99209999999999998</v>
      </c>
      <c r="E423">
        <v>0.47699999999999998</v>
      </c>
      <c r="G423" s="32" t="s">
        <v>222</v>
      </c>
      <c r="H423" s="33">
        <v>0.9415</v>
      </c>
      <c r="I423" s="33">
        <v>0.97230000000000005</v>
      </c>
      <c r="J423" s="33"/>
      <c r="K423" s="33"/>
      <c r="L423" s="28"/>
    </row>
    <row r="424" spans="2:12" ht="15.75" thickBot="1" x14ac:dyDescent="0.3">
      <c r="B424" t="s">
        <v>406</v>
      </c>
      <c r="C424">
        <v>0.35959999999999998</v>
      </c>
      <c r="D424">
        <v>0.33329999999999999</v>
      </c>
      <c r="E424">
        <v>8.641</v>
      </c>
      <c r="G424" s="32" t="s">
        <v>406</v>
      </c>
      <c r="H424" s="33">
        <v>0.38979999999999998</v>
      </c>
      <c r="I424" s="33">
        <v>0.35959999999999998</v>
      </c>
      <c r="J424" s="33"/>
      <c r="K424" s="33"/>
      <c r="L424" s="28"/>
    </row>
    <row r="425" spans="2:12" ht="15.75" thickBot="1" x14ac:dyDescent="0.3">
      <c r="B425" t="s">
        <v>282</v>
      </c>
      <c r="C425">
        <v>0.99470000000000003</v>
      </c>
      <c r="D425">
        <v>1</v>
      </c>
      <c r="E425">
        <v>0.23300000000000001</v>
      </c>
      <c r="G425" s="32" t="s">
        <v>282</v>
      </c>
      <c r="H425" s="33">
        <v>0.97409999999999997</v>
      </c>
      <c r="I425" s="33">
        <v>0.99470000000000003</v>
      </c>
      <c r="J425" s="33"/>
      <c r="K425" s="33"/>
      <c r="L425" s="28"/>
    </row>
    <row r="426" spans="2:12" ht="15.75" thickBot="1" x14ac:dyDescent="0.3">
      <c r="B426" t="s">
        <v>774</v>
      </c>
      <c r="C426">
        <v>0.99819999999999998</v>
      </c>
      <c r="D426">
        <v>1</v>
      </c>
      <c r="E426">
        <v>0.19</v>
      </c>
      <c r="G426" s="32" t="s">
        <v>774</v>
      </c>
      <c r="H426" s="33">
        <v>0.3377</v>
      </c>
      <c r="I426" s="33">
        <v>0.99819999999999998</v>
      </c>
      <c r="J426" s="33"/>
      <c r="K426" s="33"/>
      <c r="L426" s="28"/>
    </row>
    <row r="427" spans="2:12" ht="15.75" thickBot="1" x14ac:dyDescent="0.3">
      <c r="B427" t="s">
        <v>270</v>
      </c>
      <c r="C427">
        <v>0.29649999999999999</v>
      </c>
      <c r="D427">
        <v>0.31169999999999998</v>
      </c>
      <c r="E427">
        <v>10.916</v>
      </c>
      <c r="G427" s="32" t="s">
        <v>270</v>
      </c>
      <c r="H427" s="33">
        <v>0.83850000000000002</v>
      </c>
      <c r="I427" s="33">
        <v>0.29649999999999999</v>
      </c>
      <c r="J427" s="33"/>
      <c r="K427" s="33"/>
      <c r="L427" s="28"/>
    </row>
    <row r="428" spans="2:12" ht="15.75" thickBot="1" x14ac:dyDescent="0.3">
      <c r="B428" t="s">
        <v>745</v>
      </c>
      <c r="C428">
        <v>0.34449999999999997</v>
      </c>
      <c r="D428">
        <v>0.27300000000000002</v>
      </c>
      <c r="E428">
        <v>11.377000000000001</v>
      </c>
      <c r="G428" s="32" t="s">
        <v>745</v>
      </c>
      <c r="H428" s="33">
        <v>0.9466</v>
      </c>
      <c r="I428" s="33">
        <v>0.34449999999999997</v>
      </c>
      <c r="J428" s="33"/>
      <c r="K428" s="33"/>
      <c r="L428" s="28"/>
    </row>
    <row r="429" spans="2:12" ht="15.75" thickBot="1" x14ac:dyDescent="0.3">
      <c r="B429" t="s">
        <v>840</v>
      </c>
      <c r="C429">
        <v>0.40989999999999999</v>
      </c>
      <c r="D429">
        <v>0.30840000000000001</v>
      </c>
      <c r="E429">
        <v>9.9830000000000005</v>
      </c>
      <c r="G429" s="32" t="s">
        <v>840</v>
      </c>
      <c r="H429" s="33">
        <v>0.41760000000000003</v>
      </c>
      <c r="I429" s="33">
        <v>0.40989999999999999</v>
      </c>
      <c r="J429" s="33"/>
      <c r="K429" s="33"/>
      <c r="L429" s="28"/>
    </row>
    <row r="430" spans="2:12" ht="15.75" thickBot="1" x14ac:dyDescent="0.3">
      <c r="B430" t="s">
        <v>954</v>
      </c>
      <c r="C430">
        <v>0.99490000000000001</v>
      </c>
      <c r="D430">
        <v>0.99719999999999998</v>
      </c>
      <c r="E430">
        <v>0.35899999999999999</v>
      </c>
      <c r="G430" s="32" t="s">
        <v>954</v>
      </c>
      <c r="H430" s="33">
        <v>0.33019999999999999</v>
      </c>
      <c r="I430" s="33">
        <v>0.99490000000000001</v>
      </c>
      <c r="J430" s="33"/>
      <c r="K430" s="33"/>
      <c r="L430" s="28"/>
    </row>
    <row r="431" spans="2:12" ht="15.75" thickBot="1" x14ac:dyDescent="0.3">
      <c r="B431" t="s">
        <v>260</v>
      </c>
      <c r="C431">
        <v>0.98650000000000004</v>
      </c>
      <c r="D431">
        <v>1</v>
      </c>
      <c r="E431">
        <v>0.36399999999999999</v>
      </c>
      <c r="G431" s="32" t="s">
        <v>260</v>
      </c>
      <c r="H431" s="33">
        <v>0.65580000000000005</v>
      </c>
      <c r="I431" s="33">
        <v>0.98650000000000004</v>
      </c>
      <c r="J431" s="33"/>
      <c r="K431" s="33"/>
      <c r="L431" s="28"/>
    </row>
    <row r="432" spans="2:12" ht="15.75" thickBot="1" x14ac:dyDescent="0.3">
      <c r="B432" t="s">
        <v>891</v>
      </c>
      <c r="C432">
        <v>0.38240000000000002</v>
      </c>
      <c r="D432">
        <v>0.28860000000000002</v>
      </c>
      <c r="E432">
        <v>11.243</v>
      </c>
      <c r="G432" s="32" t="s">
        <v>891</v>
      </c>
      <c r="H432" s="33">
        <v>0.38869999999999999</v>
      </c>
      <c r="I432" s="33">
        <v>0.38240000000000002</v>
      </c>
      <c r="J432" s="33"/>
      <c r="K432" s="33"/>
      <c r="L432" s="28"/>
    </row>
    <row r="433" spans="2:5" x14ac:dyDescent="0.25">
      <c r="B433" t="s">
        <v>552</v>
      </c>
      <c r="C433">
        <v>0.33129999999999998</v>
      </c>
      <c r="D433">
        <v>0.29530000000000001</v>
      </c>
      <c r="E433">
        <v>12.595000000000001</v>
      </c>
    </row>
    <row r="434" spans="2:5" x14ac:dyDescent="0.25">
      <c r="B434" t="s">
        <v>209</v>
      </c>
      <c r="C434">
        <v>0.56259999999999999</v>
      </c>
      <c r="D434">
        <v>0.63139999999999996</v>
      </c>
      <c r="E434">
        <v>5.4420000000000002</v>
      </c>
    </row>
    <row r="435" spans="2:5" x14ac:dyDescent="0.25">
      <c r="B435" t="s">
        <v>223</v>
      </c>
      <c r="C435">
        <v>0.33679999999999999</v>
      </c>
      <c r="D435">
        <v>0.377</v>
      </c>
      <c r="E435">
        <v>8.2720000000000002</v>
      </c>
    </row>
    <row r="436" spans="2:5" x14ac:dyDescent="0.25">
      <c r="B436" t="s">
        <v>910</v>
      </c>
      <c r="C436">
        <v>0.33410000000000001</v>
      </c>
      <c r="D436">
        <v>0.247</v>
      </c>
      <c r="E436">
        <v>13.297000000000001</v>
      </c>
    </row>
    <row r="437" spans="2:5" x14ac:dyDescent="0.25">
      <c r="B437" t="s">
        <v>528</v>
      </c>
      <c r="C437">
        <v>0.99009999999999998</v>
      </c>
      <c r="D437">
        <v>0.99560000000000004</v>
      </c>
      <c r="E437">
        <v>0.40500000000000003</v>
      </c>
    </row>
    <row r="438" spans="2:5" x14ac:dyDescent="0.25">
      <c r="B438" t="s">
        <v>624</v>
      </c>
      <c r="C438">
        <v>0.32290000000000002</v>
      </c>
      <c r="D438">
        <v>0.2742</v>
      </c>
      <c r="E438">
        <v>12.555</v>
      </c>
    </row>
    <row r="439" spans="2:5" x14ac:dyDescent="0.25">
      <c r="B439" t="s">
        <v>302</v>
      </c>
      <c r="C439">
        <v>0.99170000000000003</v>
      </c>
      <c r="D439">
        <v>0.99399999999999999</v>
      </c>
      <c r="E439">
        <v>0.33200000000000002</v>
      </c>
    </row>
    <row r="440" spans="2:5" x14ac:dyDescent="0.25">
      <c r="B440" t="s">
        <v>829</v>
      </c>
      <c r="C440">
        <v>0.32040000000000002</v>
      </c>
      <c r="D440">
        <v>0.24349999999999999</v>
      </c>
      <c r="E440">
        <v>14.04</v>
      </c>
    </row>
    <row r="441" spans="2:5" x14ac:dyDescent="0.25">
      <c r="B441" t="s">
        <v>839</v>
      </c>
      <c r="C441">
        <v>0.99639999999999995</v>
      </c>
      <c r="D441">
        <v>0.99839999999999995</v>
      </c>
      <c r="E441">
        <v>0.28699999999999998</v>
      </c>
    </row>
    <row r="442" spans="2:5" x14ac:dyDescent="0.25">
      <c r="B442" t="s">
        <v>715</v>
      </c>
      <c r="C442">
        <v>0.33050000000000002</v>
      </c>
      <c r="D442">
        <v>0.26450000000000001</v>
      </c>
      <c r="E442">
        <v>12.436999999999999</v>
      </c>
    </row>
    <row r="443" spans="2:5" x14ac:dyDescent="0.25">
      <c r="B443" t="s">
        <v>481</v>
      </c>
      <c r="C443">
        <v>0.59019999999999995</v>
      </c>
      <c r="D443">
        <v>0.55089999999999995</v>
      </c>
      <c r="E443">
        <v>7.0069999999999997</v>
      </c>
    </row>
    <row r="444" spans="2:5" x14ac:dyDescent="0.25">
      <c r="B444" t="s">
        <v>884</v>
      </c>
      <c r="C444">
        <v>0.37759999999999999</v>
      </c>
      <c r="D444">
        <v>0.28420000000000001</v>
      </c>
      <c r="E444">
        <v>12.855</v>
      </c>
    </row>
    <row r="445" spans="2:5" x14ac:dyDescent="0.25">
      <c r="B445" t="s">
        <v>487</v>
      </c>
      <c r="C445">
        <v>0.31819999999999998</v>
      </c>
      <c r="D445">
        <v>0.27979999999999999</v>
      </c>
      <c r="E445">
        <v>12.427</v>
      </c>
    </row>
    <row r="446" spans="2:5" x14ac:dyDescent="0.25">
      <c r="B446" t="s">
        <v>288</v>
      </c>
      <c r="C446">
        <v>0.36549999999999999</v>
      </c>
      <c r="D446">
        <v>0.3765</v>
      </c>
      <c r="E446">
        <v>9.4979999999999993</v>
      </c>
    </row>
    <row r="447" spans="2:5" x14ac:dyDescent="0.25">
      <c r="B447" t="s">
        <v>978</v>
      </c>
      <c r="C447">
        <v>0.99660000000000004</v>
      </c>
      <c r="D447">
        <v>0.99860000000000004</v>
      </c>
      <c r="E447">
        <v>0.29499999999999998</v>
      </c>
    </row>
    <row r="448" spans="2:5" x14ac:dyDescent="0.25">
      <c r="B448" t="s">
        <v>763</v>
      </c>
      <c r="C448">
        <v>0.995</v>
      </c>
      <c r="D448">
        <v>0.99650000000000005</v>
      </c>
      <c r="E448">
        <v>0.32</v>
      </c>
    </row>
    <row r="449" spans="2:5" x14ac:dyDescent="0.25">
      <c r="B449" t="s">
        <v>576</v>
      </c>
      <c r="C449">
        <v>0.63990000000000002</v>
      </c>
      <c r="D449">
        <v>0.60809999999999997</v>
      </c>
      <c r="E449">
        <v>8.3580000000000005</v>
      </c>
    </row>
    <row r="450" spans="2:5" x14ac:dyDescent="0.25">
      <c r="B450" t="s">
        <v>414</v>
      </c>
      <c r="C450">
        <v>0.29720000000000002</v>
      </c>
      <c r="D450">
        <v>0.28249999999999997</v>
      </c>
      <c r="E450">
        <v>11.507</v>
      </c>
    </row>
    <row r="451" spans="2:5" x14ac:dyDescent="0.25">
      <c r="B451" t="s">
        <v>335</v>
      </c>
      <c r="C451">
        <v>0.63260000000000005</v>
      </c>
      <c r="D451">
        <v>0.64080000000000004</v>
      </c>
      <c r="E451">
        <v>6.3460000000000001</v>
      </c>
    </row>
    <row r="452" spans="2:5" x14ac:dyDescent="0.25">
      <c r="B452" t="s">
        <v>298</v>
      </c>
      <c r="C452">
        <v>0.9859</v>
      </c>
      <c r="D452">
        <v>0.9909</v>
      </c>
      <c r="E452">
        <v>0.43099999999999999</v>
      </c>
    </row>
    <row r="453" spans="2:5" x14ac:dyDescent="0.25">
      <c r="B453" t="s">
        <v>781</v>
      </c>
      <c r="C453">
        <v>0.99019999999999997</v>
      </c>
      <c r="D453">
        <v>0.99139999999999995</v>
      </c>
      <c r="E453">
        <v>0.46</v>
      </c>
    </row>
    <row r="454" spans="2:5" x14ac:dyDescent="0.25">
      <c r="B454" t="s">
        <v>506</v>
      </c>
      <c r="C454">
        <v>0.99350000000000005</v>
      </c>
      <c r="D454">
        <v>1</v>
      </c>
      <c r="E454">
        <v>0.316</v>
      </c>
    </row>
    <row r="455" spans="2:5" x14ac:dyDescent="0.25">
      <c r="B455" t="s">
        <v>854</v>
      </c>
      <c r="C455">
        <v>0.35370000000000001</v>
      </c>
      <c r="D455">
        <v>0.2676</v>
      </c>
      <c r="E455">
        <v>12.22</v>
      </c>
    </row>
    <row r="456" spans="2:5" x14ac:dyDescent="0.25">
      <c r="B456" t="s">
        <v>305</v>
      </c>
      <c r="C456">
        <v>0.309</v>
      </c>
      <c r="D456">
        <v>0.31330000000000002</v>
      </c>
      <c r="E456">
        <v>10.422000000000001</v>
      </c>
    </row>
    <row r="457" spans="2:5" x14ac:dyDescent="0.25">
      <c r="B457" t="s">
        <v>759</v>
      </c>
      <c r="C457">
        <v>0.99509999999999998</v>
      </c>
      <c r="D457">
        <v>0.99829999999999997</v>
      </c>
      <c r="E457">
        <v>0.315</v>
      </c>
    </row>
    <row r="458" spans="2:5" x14ac:dyDescent="0.25">
      <c r="B458" t="s">
        <v>901</v>
      </c>
      <c r="C458">
        <v>0.99719999999999998</v>
      </c>
      <c r="D458">
        <v>1</v>
      </c>
      <c r="E458">
        <v>0.254</v>
      </c>
    </row>
    <row r="459" spans="2:5" x14ac:dyDescent="0.25">
      <c r="B459" t="s">
        <v>919</v>
      </c>
      <c r="C459">
        <v>0.99660000000000004</v>
      </c>
      <c r="D459">
        <v>0.99850000000000005</v>
      </c>
      <c r="E459">
        <v>0.28799999999999998</v>
      </c>
    </row>
    <row r="460" spans="2:5" x14ac:dyDescent="0.25">
      <c r="B460" t="s">
        <v>202</v>
      </c>
      <c r="C460">
        <v>0.43230000000000002</v>
      </c>
      <c r="D460">
        <v>0.52680000000000005</v>
      </c>
      <c r="E460">
        <v>4.87</v>
      </c>
    </row>
    <row r="461" spans="2:5" x14ac:dyDescent="0.25">
      <c r="B461" t="s">
        <v>540</v>
      </c>
      <c r="C461">
        <v>0.33779999999999999</v>
      </c>
      <c r="D461">
        <v>0.29780000000000001</v>
      </c>
      <c r="E461">
        <v>11.486000000000001</v>
      </c>
    </row>
    <row r="462" spans="2:5" x14ac:dyDescent="0.25">
      <c r="B462" t="s">
        <v>572</v>
      </c>
      <c r="C462">
        <v>0.99480000000000002</v>
      </c>
      <c r="D462">
        <v>0.99790000000000001</v>
      </c>
      <c r="E462">
        <v>0.29499999999999998</v>
      </c>
    </row>
    <row r="463" spans="2:5" x14ac:dyDescent="0.25">
      <c r="B463" t="s">
        <v>383</v>
      </c>
      <c r="C463">
        <v>0.99129999999999996</v>
      </c>
      <c r="D463">
        <v>0.99470000000000003</v>
      </c>
      <c r="E463">
        <v>0.34399999999999997</v>
      </c>
    </row>
    <row r="464" spans="2:5" x14ac:dyDescent="0.25">
      <c r="B464" t="s">
        <v>885</v>
      </c>
      <c r="C464">
        <v>0.3574</v>
      </c>
      <c r="D464">
        <v>0.25929999999999997</v>
      </c>
      <c r="E464">
        <v>12.628</v>
      </c>
    </row>
    <row r="465" spans="2:5" x14ac:dyDescent="0.25">
      <c r="B465" t="s">
        <v>548</v>
      </c>
      <c r="C465">
        <v>0.35120000000000001</v>
      </c>
      <c r="D465">
        <v>0.30819999999999997</v>
      </c>
      <c r="E465">
        <v>10.395</v>
      </c>
    </row>
    <row r="466" spans="2:5" x14ac:dyDescent="0.25">
      <c r="B466" t="s">
        <v>710</v>
      </c>
      <c r="C466">
        <v>0.33910000000000001</v>
      </c>
      <c r="D466">
        <v>0.28100000000000003</v>
      </c>
      <c r="E466">
        <v>13.411</v>
      </c>
    </row>
    <row r="467" spans="2:5" x14ac:dyDescent="0.25">
      <c r="B467" t="s">
        <v>654</v>
      </c>
      <c r="C467">
        <v>0.34860000000000002</v>
      </c>
      <c r="D467">
        <v>0.29039999999999999</v>
      </c>
      <c r="E467">
        <v>12.432</v>
      </c>
    </row>
    <row r="468" spans="2:5" x14ac:dyDescent="0.25">
      <c r="B468" t="s">
        <v>356</v>
      </c>
      <c r="C468">
        <v>0.32400000000000001</v>
      </c>
      <c r="D468">
        <v>0.31040000000000001</v>
      </c>
      <c r="E468">
        <v>11.395</v>
      </c>
    </row>
    <row r="469" spans="2:5" x14ac:dyDescent="0.25">
      <c r="B469" t="s">
        <v>203</v>
      </c>
      <c r="C469">
        <v>0.38979999999999998</v>
      </c>
      <c r="D469">
        <v>0.48209999999999997</v>
      </c>
      <c r="E469">
        <v>7.6020000000000003</v>
      </c>
    </row>
    <row r="470" spans="2:5" x14ac:dyDescent="0.25">
      <c r="B470" t="s">
        <v>627</v>
      </c>
      <c r="C470">
        <v>0.99390000000000001</v>
      </c>
      <c r="D470">
        <v>0.998</v>
      </c>
      <c r="E470">
        <v>0.33500000000000002</v>
      </c>
    </row>
    <row r="471" spans="2:5" x14ac:dyDescent="0.25">
      <c r="B471" t="s">
        <v>893</v>
      </c>
      <c r="C471">
        <v>0.99360000000000004</v>
      </c>
      <c r="D471">
        <v>0.99539999999999995</v>
      </c>
      <c r="E471">
        <v>0.39</v>
      </c>
    </row>
    <row r="472" spans="2:5" x14ac:dyDescent="0.25">
      <c r="B472" t="s">
        <v>993</v>
      </c>
      <c r="C472">
        <v>0.76659999999999995</v>
      </c>
      <c r="D472">
        <v>0.71330000000000005</v>
      </c>
      <c r="E472">
        <v>5.8230000000000004</v>
      </c>
    </row>
    <row r="473" spans="2:5" x14ac:dyDescent="0.25">
      <c r="B473" t="s">
        <v>489</v>
      </c>
      <c r="C473">
        <v>0.3533</v>
      </c>
      <c r="D473">
        <v>0.32569999999999999</v>
      </c>
      <c r="E473">
        <v>10.897</v>
      </c>
    </row>
    <row r="474" spans="2:5" x14ac:dyDescent="0.25">
      <c r="B474" t="s">
        <v>757</v>
      </c>
      <c r="C474">
        <v>0.99539999999999995</v>
      </c>
      <c r="D474">
        <v>1</v>
      </c>
      <c r="E474">
        <v>0.30499999999999999</v>
      </c>
    </row>
    <row r="475" spans="2:5" x14ac:dyDescent="0.25">
      <c r="B475" t="s">
        <v>930</v>
      </c>
      <c r="C475">
        <v>0.3533</v>
      </c>
      <c r="D475">
        <v>0.2515</v>
      </c>
      <c r="E475">
        <v>13.843</v>
      </c>
    </row>
    <row r="476" spans="2:5" x14ac:dyDescent="0.25">
      <c r="B476" t="s">
        <v>418</v>
      </c>
      <c r="C476">
        <v>0.99219999999999997</v>
      </c>
      <c r="D476">
        <v>0.99750000000000005</v>
      </c>
      <c r="E476">
        <v>0.34</v>
      </c>
    </row>
    <row r="477" spans="2:5" x14ac:dyDescent="0.25">
      <c r="B477" t="s">
        <v>802</v>
      </c>
      <c r="C477">
        <v>0.36070000000000002</v>
      </c>
      <c r="D477">
        <v>0.28499999999999998</v>
      </c>
      <c r="E477">
        <v>12.288</v>
      </c>
    </row>
    <row r="478" spans="2:5" x14ac:dyDescent="0.25">
      <c r="B478" t="s">
        <v>864</v>
      </c>
      <c r="C478">
        <v>0.99680000000000002</v>
      </c>
      <c r="D478">
        <v>1</v>
      </c>
      <c r="E478">
        <v>0.26900000000000002</v>
      </c>
    </row>
    <row r="479" spans="2:5" x14ac:dyDescent="0.25">
      <c r="B479" t="s">
        <v>232</v>
      </c>
      <c r="C479">
        <v>0.33960000000000001</v>
      </c>
      <c r="D479">
        <v>0.4</v>
      </c>
      <c r="E479">
        <v>7.9539999999999997</v>
      </c>
    </row>
    <row r="480" spans="2:5" x14ac:dyDescent="0.25">
      <c r="B480" t="s">
        <v>384</v>
      </c>
      <c r="C480">
        <v>0.99629999999999996</v>
      </c>
      <c r="D480">
        <v>1</v>
      </c>
      <c r="E480">
        <v>0.217</v>
      </c>
    </row>
    <row r="481" spans="2:5" x14ac:dyDescent="0.25">
      <c r="B481" t="s">
        <v>734</v>
      </c>
      <c r="C481">
        <v>0.98419999999999996</v>
      </c>
      <c r="D481">
        <v>0.98750000000000004</v>
      </c>
      <c r="E481">
        <v>1.0089999999999999</v>
      </c>
    </row>
    <row r="482" spans="2:5" x14ac:dyDescent="0.25">
      <c r="B482" t="s">
        <v>932</v>
      </c>
      <c r="C482">
        <v>0.32379999999999998</v>
      </c>
      <c r="D482">
        <v>0.2311</v>
      </c>
      <c r="E482">
        <v>14.798999999999999</v>
      </c>
    </row>
    <row r="483" spans="2:5" x14ac:dyDescent="0.25">
      <c r="B483" t="s">
        <v>981</v>
      </c>
      <c r="C483">
        <v>0.31919999999999998</v>
      </c>
      <c r="D483">
        <v>0.22789999999999999</v>
      </c>
      <c r="E483">
        <v>14.209</v>
      </c>
    </row>
    <row r="484" spans="2:5" x14ac:dyDescent="0.25">
      <c r="B484" t="s">
        <v>735</v>
      </c>
      <c r="C484">
        <v>0.36659999999999998</v>
      </c>
      <c r="D484">
        <v>0.28389999999999999</v>
      </c>
      <c r="E484">
        <v>11.374000000000001</v>
      </c>
    </row>
    <row r="485" spans="2:5" x14ac:dyDescent="0.25">
      <c r="B485" t="s">
        <v>860</v>
      </c>
      <c r="C485">
        <v>0.99309999999999998</v>
      </c>
      <c r="D485">
        <v>0.99199999999999999</v>
      </c>
      <c r="E485">
        <v>0.40100000000000002</v>
      </c>
    </row>
    <row r="486" spans="2:5" x14ac:dyDescent="0.25">
      <c r="B486" t="s">
        <v>623</v>
      </c>
      <c r="C486">
        <v>0.34849999999999998</v>
      </c>
      <c r="D486">
        <v>0.2823</v>
      </c>
      <c r="E486">
        <v>10.462</v>
      </c>
    </row>
    <row r="487" spans="2:5" x14ac:dyDescent="0.25">
      <c r="B487" t="s">
        <v>539</v>
      </c>
      <c r="C487">
        <v>0.39169999999999999</v>
      </c>
      <c r="D487">
        <v>0.33479999999999999</v>
      </c>
      <c r="E487">
        <v>9.6829999999999998</v>
      </c>
    </row>
    <row r="488" spans="2:5" x14ac:dyDescent="0.25">
      <c r="B488" t="s">
        <v>853</v>
      </c>
      <c r="C488">
        <v>0.99609999999999999</v>
      </c>
      <c r="D488">
        <v>0.99839999999999995</v>
      </c>
      <c r="E488">
        <v>0.29299999999999998</v>
      </c>
    </row>
    <row r="489" spans="2:5" x14ac:dyDescent="0.25">
      <c r="B489" t="s">
        <v>201</v>
      </c>
      <c r="C489">
        <v>0.9698</v>
      </c>
      <c r="D489">
        <v>0.99539999999999995</v>
      </c>
      <c r="E489">
        <v>0.46800000000000003</v>
      </c>
    </row>
    <row r="490" spans="2:5" x14ac:dyDescent="0.25">
      <c r="B490" t="s">
        <v>835</v>
      </c>
      <c r="C490">
        <v>0.99560000000000004</v>
      </c>
      <c r="D490">
        <v>0.99839999999999995</v>
      </c>
      <c r="E490">
        <v>0.31</v>
      </c>
    </row>
    <row r="491" spans="2:5" x14ac:dyDescent="0.25">
      <c r="B491" t="s">
        <v>704</v>
      </c>
      <c r="C491">
        <v>0.34549999999999997</v>
      </c>
      <c r="D491">
        <v>0.27739999999999998</v>
      </c>
      <c r="E491">
        <v>12.426</v>
      </c>
    </row>
    <row r="492" spans="2:5" x14ac:dyDescent="0.25">
      <c r="B492" t="s">
        <v>558</v>
      </c>
      <c r="C492">
        <v>0.99550000000000005</v>
      </c>
      <c r="D492">
        <v>0.99790000000000001</v>
      </c>
      <c r="E492">
        <v>0.29099999999999998</v>
      </c>
    </row>
    <row r="493" spans="2:5" x14ac:dyDescent="0.25">
      <c r="B493" t="s">
        <v>456</v>
      </c>
      <c r="C493">
        <v>0.99170000000000003</v>
      </c>
      <c r="D493">
        <v>0.99760000000000004</v>
      </c>
      <c r="E493">
        <v>0.35699999999999998</v>
      </c>
    </row>
    <row r="494" spans="2:5" x14ac:dyDescent="0.25">
      <c r="B494" t="s">
        <v>607</v>
      </c>
      <c r="C494">
        <v>0.37469999999999998</v>
      </c>
      <c r="D494">
        <v>0.311</v>
      </c>
      <c r="E494">
        <v>11.053000000000001</v>
      </c>
    </row>
    <row r="495" spans="2:5" x14ac:dyDescent="0.25">
      <c r="B495" t="s">
        <v>395</v>
      </c>
      <c r="C495">
        <v>0.98870000000000002</v>
      </c>
      <c r="D495">
        <v>0.99739999999999995</v>
      </c>
      <c r="E495">
        <v>0.40200000000000002</v>
      </c>
    </row>
    <row r="496" spans="2:5" x14ac:dyDescent="0.25">
      <c r="B496" t="s">
        <v>452</v>
      </c>
      <c r="C496">
        <v>0.99280000000000002</v>
      </c>
      <c r="D496">
        <v>0.99519999999999997</v>
      </c>
      <c r="E496">
        <v>0.32800000000000001</v>
      </c>
    </row>
    <row r="497" spans="2:5" x14ac:dyDescent="0.25">
      <c r="B497" t="s">
        <v>683</v>
      </c>
      <c r="C497">
        <v>0.99539999999999995</v>
      </c>
      <c r="D497">
        <v>0.99619999999999997</v>
      </c>
      <c r="E497">
        <v>0.30099999999999999</v>
      </c>
    </row>
    <row r="498" spans="2:5" x14ac:dyDescent="0.25">
      <c r="B498" t="s">
        <v>650</v>
      </c>
      <c r="C498">
        <v>0.34</v>
      </c>
      <c r="D498">
        <v>0.27710000000000001</v>
      </c>
      <c r="E498">
        <v>10.458</v>
      </c>
    </row>
    <row r="499" spans="2:5" x14ac:dyDescent="0.25">
      <c r="B499" t="s">
        <v>354</v>
      </c>
      <c r="C499">
        <v>0.996</v>
      </c>
      <c r="D499">
        <v>1</v>
      </c>
      <c r="E499">
        <v>0.22</v>
      </c>
    </row>
    <row r="500" spans="2:5" x14ac:dyDescent="0.25">
      <c r="B500" t="s">
        <v>895</v>
      </c>
      <c r="C500">
        <v>0.38719999999999999</v>
      </c>
      <c r="D500">
        <v>0.33439999999999998</v>
      </c>
      <c r="E500">
        <v>16.466999999999999</v>
      </c>
    </row>
    <row r="501" spans="2:5" x14ac:dyDescent="0.25">
      <c r="B501" t="s">
        <v>355</v>
      </c>
      <c r="C501">
        <v>0.33939999999999998</v>
      </c>
      <c r="D501">
        <v>0.32219999999999999</v>
      </c>
      <c r="E501">
        <v>11.394</v>
      </c>
    </row>
    <row r="502" spans="2:5" x14ac:dyDescent="0.25">
      <c r="B502" t="s">
        <v>1002</v>
      </c>
      <c r="C502">
        <v>0.99690000000000001</v>
      </c>
      <c r="D502">
        <v>0.99860000000000004</v>
      </c>
      <c r="E502">
        <v>0.29199999999999998</v>
      </c>
    </row>
    <row r="503" spans="2:5" x14ac:dyDescent="0.25">
      <c r="B503" t="s">
        <v>630</v>
      </c>
      <c r="C503">
        <v>0.99360000000000004</v>
      </c>
      <c r="D503">
        <v>0.998</v>
      </c>
      <c r="E503">
        <v>0.35199999999999998</v>
      </c>
    </row>
    <row r="504" spans="2:5" x14ac:dyDescent="0.25">
      <c r="B504" t="s">
        <v>909</v>
      </c>
      <c r="C504">
        <v>0.99590000000000001</v>
      </c>
      <c r="D504">
        <v>0.99850000000000005</v>
      </c>
      <c r="E504">
        <v>0.32200000000000001</v>
      </c>
    </row>
    <row r="505" spans="2:5" x14ac:dyDescent="0.25">
      <c r="B505" t="s">
        <v>809</v>
      </c>
      <c r="C505">
        <v>0.3372</v>
      </c>
      <c r="D505">
        <v>0.25659999999999999</v>
      </c>
      <c r="E505">
        <v>12.499000000000001</v>
      </c>
    </row>
    <row r="506" spans="2:5" x14ac:dyDescent="0.25">
      <c r="B506" t="s">
        <v>541</v>
      </c>
      <c r="C506">
        <v>0.33900000000000002</v>
      </c>
      <c r="D506">
        <v>0.29349999999999998</v>
      </c>
      <c r="E506">
        <v>10.568</v>
      </c>
    </row>
    <row r="507" spans="2:5" x14ac:dyDescent="0.25">
      <c r="B507" t="s">
        <v>272</v>
      </c>
      <c r="C507">
        <v>0.98499999999999999</v>
      </c>
      <c r="D507">
        <v>0.99680000000000002</v>
      </c>
      <c r="E507">
        <v>0.41499999999999998</v>
      </c>
    </row>
    <row r="508" spans="2:5" x14ac:dyDescent="0.25">
      <c r="B508" t="s">
        <v>894</v>
      </c>
      <c r="C508">
        <v>0.99380000000000002</v>
      </c>
      <c r="D508">
        <v>0.99850000000000005</v>
      </c>
      <c r="E508">
        <v>0.38100000000000001</v>
      </c>
    </row>
    <row r="509" spans="2:5" x14ac:dyDescent="0.25">
      <c r="B509" t="s">
        <v>586</v>
      </c>
      <c r="C509">
        <v>0.99529999999999996</v>
      </c>
      <c r="D509">
        <v>0.99790000000000001</v>
      </c>
      <c r="E509">
        <v>0.28199999999999997</v>
      </c>
    </row>
    <row r="510" spans="2:5" x14ac:dyDescent="0.25">
      <c r="B510" t="s">
        <v>483</v>
      </c>
      <c r="C510">
        <v>0.60340000000000005</v>
      </c>
      <c r="D510">
        <v>0.55959999999999999</v>
      </c>
      <c r="E510">
        <v>7.0369999999999999</v>
      </c>
    </row>
    <row r="511" spans="2:5" x14ac:dyDescent="0.25">
      <c r="B511" t="s">
        <v>964</v>
      </c>
      <c r="C511">
        <v>0.3866</v>
      </c>
      <c r="D511">
        <v>0.27089999999999997</v>
      </c>
      <c r="E511">
        <v>10.952</v>
      </c>
    </row>
    <row r="512" spans="2:5" x14ac:dyDescent="0.25">
      <c r="B512" t="s">
        <v>707</v>
      </c>
      <c r="C512">
        <v>0.31859999999999999</v>
      </c>
      <c r="D512">
        <v>0.2646</v>
      </c>
      <c r="E512">
        <v>13.138999999999999</v>
      </c>
    </row>
    <row r="513" spans="2:5" x14ac:dyDescent="0.25">
      <c r="B513" t="s">
        <v>453</v>
      </c>
      <c r="C513">
        <v>0.9919</v>
      </c>
      <c r="D513">
        <v>0.99760000000000004</v>
      </c>
      <c r="E513">
        <v>0.34899999999999998</v>
      </c>
    </row>
    <row r="514" spans="2:5" x14ac:dyDescent="0.25">
      <c r="B514" t="s">
        <v>208</v>
      </c>
      <c r="C514">
        <v>0.98219999999999996</v>
      </c>
      <c r="D514">
        <v>0.99570000000000003</v>
      </c>
      <c r="E514">
        <v>0.36699999999999999</v>
      </c>
    </row>
    <row r="515" spans="2:5" x14ac:dyDescent="0.25">
      <c r="B515" t="s">
        <v>306</v>
      </c>
      <c r="C515">
        <v>0.34520000000000001</v>
      </c>
      <c r="D515">
        <v>0.34939999999999999</v>
      </c>
      <c r="E515">
        <v>10.662000000000001</v>
      </c>
    </row>
    <row r="516" spans="2:5" x14ac:dyDescent="0.25">
      <c r="B516" t="s">
        <v>638</v>
      </c>
      <c r="C516">
        <v>0.99080000000000001</v>
      </c>
      <c r="D516">
        <v>0.99219999999999997</v>
      </c>
      <c r="E516">
        <v>0.42499999999999999</v>
      </c>
    </row>
    <row r="517" spans="2:5" x14ac:dyDescent="0.25">
      <c r="B517" t="s">
        <v>684</v>
      </c>
      <c r="C517">
        <v>0.77939999999999998</v>
      </c>
      <c r="D517">
        <v>0.75749999999999995</v>
      </c>
      <c r="E517">
        <v>8.4499999999999993</v>
      </c>
    </row>
    <row r="518" spans="2:5" x14ac:dyDescent="0.25">
      <c r="B518" t="s">
        <v>664</v>
      </c>
      <c r="C518">
        <v>0.99429999999999996</v>
      </c>
      <c r="D518">
        <v>1</v>
      </c>
      <c r="E518">
        <v>0.32500000000000001</v>
      </c>
    </row>
    <row r="519" spans="2:5" x14ac:dyDescent="0.25">
      <c r="B519" t="s">
        <v>813</v>
      </c>
      <c r="C519">
        <v>0.996</v>
      </c>
      <c r="D519">
        <v>0.99839999999999995</v>
      </c>
      <c r="E519">
        <v>0.29899999999999999</v>
      </c>
    </row>
    <row r="520" spans="2:5" x14ac:dyDescent="0.25">
      <c r="B520" t="s">
        <v>990</v>
      </c>
      <c r="C520">
        <v>0.99480000000000002</v>
      </c>
      <c r="D520">
        <v>0.99590000000000001</v>
      </c>
      <c r="E520">
        <v>0.37</v>
      </c>
    </row>
    <row r="521" spans="2:5" x14ac:dyDescent="0.25">
      <c r="B521" t="s">
        <v>794</v>
      </c>
      <c r="C521">
        <v>0.30830000000000002</v>
      </c>
      <c r="D521">
        <v>0.23480000000000001</v>
      </c>
      <c r="E521">
        <v>14.997</v>
      </c>
    </row>
    <row r="522" spans="2:5" x14ac:dyDescent="0.25">
      <c r="B522" t="s">
        <v>472</v>
      </c>
      <c r="C522">
        <v>0.99419999999999997</v>
      </c>
      <c r="D522">
        <v>0.99770000000000003</v>
      </c>
      <c r="E522">
        <v>0.29699999999999999</v>
      </c>
    </row>
    <row r="523" spans="2:5" x14ac:dyDescent="0.25">
      <c r="B523" t="s">
        <v>529</v>
      </c>
      <c r="C523">
        <v>0.99490000000000001</v>
      </c>
      <c r="D523">
        <v>0.99780000000000002</v>
      </c>
      <c r="E523">
        <v>0.29199999999999998</v>
      </c>
    </row>
    <row r="524" spans="2:5" x14ac:dyDescent="0.25">
      <c r="B524" t="s">
        <v>461</v>
      </c>
      <c r="C524">
        <v>0.30880000000000002</v>
      </c>
      <c r="D524">
        <v>0.29010000000000002</v>
      </c>
      <c r="E524">
        <v>12.83</v>
      </c>
    </row>
    <row r="525" spans="2:5" x14ac:dyDescent="0.25">
      <c r="B525" t="s">
        <v>433</v>
      </c>
      <c r="C525">
        <v>0.99180000000000001</v>
      </c>
      <c r="D525">
        <v>0.99509999999999998</v>
      </c>
      <c r="E525">
        <v>0.35099999999999998</v>
      </c>
    </row>
    <row r="526" spans="2:5" x14ac:dyDescent="0.25">
      <c r="B526" t="s">
        <v>687</v>
      </c>
      <c r="C526">
        <v>0.35320000000000001</v>
      </c>
      <c r="D526">
        <v>0.28539999999999999</v>
      </c>
      <c r="E526">
        <v>11.526999999999999</v>
      </c>
    </row>
    <row r="527" spans="2:5" x14ac:dyDescent="0.25">
      <c r="B527" t="s">
        <v>396</v>
      </c>
      <c r="C527">
        <v>0.42680000000000001</v>
      </c>
      <c r="D527">
        <v>0.39689999999999998</v>
      </c>
      <c r="E527">
        <v>7.6870000000000003</v>
      </c>
    </row>
    <row r="528" spans="2:5" x14ac:dyDescent="0.25">
      <c r="B528" t="s">
        <v>415</v>
      </c>
      <c r="C528">
        <v>0.99199999999999999</v>
      </c>
      <c r="D528">
        <v>0.99750000000000005</v>
      </c>
      <c r="E528">
        <v>0.35099999999999998</v>
      </c>
    </row>
    <row r="529" spans="2:5" x14ac:dyDescent="0.25">
      <c r="B529" t="s">
        <v>378</v>
      </c>
      <c r="C529">
        <v>0.33639999999999998</v>
      </c>
      <c r="D529">
        <v>0.31909999999999999</v>
      </c>
      <c r="E529">
        <v>10.58</v>
      </c>
    </row>
    <row r="530" spans="2:5" x14ac:dyDescent="0.25">
      <c r="B530" t="s">
        <v>360</v>
      </c>
      <c r="C530">
        <v>0.99029999999999996</v>
      </c>
      <c r="D530">
        <v>0.99729999999999996</v>
      </c>
      <c r="E530">
        <v>0.35499999999999998</v>
      </c>
    </row>
    <row r="531" spans="2:5" x14ac:dyDescent="0.25">
      <c r="B531" t="s">
        <v>737</v>
      </c>
      <c r="C531">
        <v>0.99509999999999998</v>
      </c>
      <c r="D531">
        <v>1</v>
      </c>
      <c r="E531">
        <v>0.312</v>
      </c>
    </row>
    <row r="532" spans="2:5" x14ac:dyDescent="0.25">
      <c r="B532" t="s">
        <v>615</v>
      </c>
      <c r="C532">
        <v>0.99580000000000002</v>
      </c>
      <c r="D532">
        <v>1</v>
      </c>
      <c r="E532">
        <v>0.27200000000000002</v>
      </c>
    </row>
    <row r="533" spans="2:5" x14ac:dyDescent="0.25">
      <c r="B533" t="s">
        <v>257</v>
      </c>
      <c r="C533">
        <v>0.99509999999999998</v>
      </c>
      <c r="D533">
        <v>1</v>
      </c>
      <c r="E533">
        <v>0.219</v>
      </c>
    </row>
    <row r="534" spans="2:5" x14ac:dyDescent="0.25">
      <c r="B534" t="s">
        <v>527</v>
      </c>
      <c r="C534">
        <v>0.9919</v>
      </c>
      <c r="D534">
        <v>0.99780000000000002</v>
      </c>
      <c r="E534">
        <v>0.36399999999999999</v>
      </c>
    </row>
    <row r="535" spans="2:5" x14ac:dyDescent="0.25">
      <c r="B535" t="s">
        <v>192</v>
      </c>
      <c r="C535">
        <v>0.96730000000000005</v>
      </c>
      <c r="D535">
        <v>1</v>
      </c>
      <c r="E535">
        <v>0.40799999999999997</v>
      </c>
    </row>
    <row r="536" spans="2:5" x14ac:dyDescent="0.25">
      <c r="B536" t="s">
        <v>401</v>
      </c>
      <c r="C536">
        <v>0.3548</v>
      </c>
      <c r="D536">
        <v>0.32650000000000001</v>
      </c>
      <c r="E536">
        <v>9.4420000000000002</v>
      </c>
    </row>
    <row r="537" spans="2:5" x14ac:dyDescent="0.25">
      <c r="B537" t="s">
        <v>389</v>
      </c>
      <c r="C537">
        <v>0.34510000000000002</v>
      </c>
      <c r="D537">
        <v>0.32290000000000002</v>
      </c>
      <c r="E537">
        <v>12.484999999999999</v>
      </c>
    </row>
    <row r="538" spans="2:5" x14ac:dyDescent="0.25">
      <c r="B538" t="s">
        <v>676</v>
      </c>
      <c r="C538">
        <v>0.3674</v>
      </c>
      <c r="D538">
        <v>0.29730000000000001</v>
      </c>
      <c r="E538">
        <v>11.88</v>
      </c>
    </row>
    <row r="539" spans="2:5" x14ac:dyDescent="0.25">
      <c r="B539" t="s">
        <v>667</v>
      </c>
      <c r="C539">
        <v>0.99790000000000001</v>
      </c>
      <c r="D539">
        <v>1</v>
      </c>
      <c r="E539">
        <v>0.19500000000000001</v>
      </c>
    </row>
    <row r="540" spans="2:5" x14ac:dyDescent="0.25">
      <c r="B540" t="s">
        <v>921</v>
      </c>
      <c r="C540">
        <v>0.37830000000000003</v>
      </c>
      <c r="D540">
        <v>0.26629999999999998</v>
      </c>
      <c r="E540">
        <v>11.242000000000001</v>
      </c>
    </row>
    <row r="541" spans="2:5" x14ac:dyDescent="0.25">
      <c r="B541" t="s">
        <v>846</v>
      </c>
      <c r="C541">
        <v>0.38650000000000001</v>
      </c>
      <c r="D541">
        <v>0.29680000000000001</v>
      </c>
      <c r="E541">
        <v>10.204000000000001</v>
      </c>
    </row>
    <row r="542" spans="2:5" x14ac:dyDescent="0.25">
      <c r="B542" t="s">
        <v>903</v>
      </c>
      <c r="C542">
        <v>0.33229999999999998</v>
      </c>
      <c r="D542">
        <v>0.23630000000000001</v>
      </c>
      <c r="E542">
        <v>14.14</v>
      </c>
    </row>
    <row r="543" spans="2:5" x14ac:dyDescent="0.25">
      <c r="B543" t="s">
        <v>726</v>
      </c>
      <c r="C543">
        <v>0.99470000000000003</v>
      </c>
      <c r="D543">
        <v>0.99639999999999995</v>
      </c>
      <c r="E543">
        <v>0.32300000000000001</v>
      </c>
    </row>
    <row r="544" spans="2:5" x14ac:dyDescent="0.25">
      <c r="B544" t="s">
        <v>713</v>
      </c>
      <c r="C544">
        <v>0.99490000000000001</v>
      </c>
      <c r="D544">
        <v>0.99819999999999998</v>
      </c>
      <c r="E544">
        <v>0.315</v>
      </c>
    </row>
    <row r="545" spans="2:5" x14ac:dyDescent="0.25">
      <c r="B545" t="s">
        <v>940</v>
      </c>
      <c r="C545">
        <v>0.378</v>
      </c>
      <c r="D545">
        <v>0.2717</v>
      </c>
      <c r="E545">
        <v>11.37</v>
      </c>
    </row>
    <row r="546" spans="2:5" x14ac:dyDescent="0.25">
      <c r="B546" t="s">
        <v>292</v>
      </c>
      <c r="C546">
        <v>0.33279999999999998</v>
      </c>
      <c r="D546">
        <v>0.33639999999999998</v>
      </c>
      <c r="E546">
        <v>10.859</v>
      </c>
    </row>
    <row r="547" spans="2:5" x14ac:dyDescent="0.25">
      <c r="B547" t="s">
        <v>618</v>
      </c>
      <c r="C547">
        <v>0.34279999999999999</v>
      </c>
      <c r="D547">
        <v>0.2944</v>
      </c>
      <c r="E547">
        <v>10.705</v>
      </c>
    </row>
    <row r="548" spans="2:5" x14ac:dyDescent="0.25">
      <c r="B548" t="s">
        <v>976</v>
      </c>
      <c r="C548">
        <v>0.3327</v>
      </c>
      <c r="D548">
        <v>0.2306</v>
      </c>
      <c r="E548">
        <v>14.705</v>
      </c>
    </row>
    <row r="549" spans="2:5" x14ac:dyDescent="0.25">
      <c r="B549" t="s">
        <v>642</v>
      </c>
      <c r="C549">
        <v>0.99470000000000003</v>
      </c>
      <c r="D549">
        <v>0.99609999999999999</v>
      </c>
      <c r="E549">
        <v>0.318</v>
      </c>
    </row>
    <row r="550" spans="2:5" x14ac:dyDescent="0.25">
      <c r="B550" t="s">
        <v>719</v>
      </c>
      <c r="C550">
        <v>0.99399999999999999</v>
      </c>
      <c r="D550">
        <v>0.99460000000000004</v>
      </c>
      <c r="E550">
        <v>0.34699999999999998</v>
      </c>
    </row>
    <row r="551" spans="2:5" x14ac:dyDescent="0.25">
      <c r="B551" t="s">
        <v>739</v>
      </c>
      <c r="C551">
        <v>0.35260000000000002</v>
      </c>
      <c r="D551">
        <v>0.27500000000000002</v>
      </c>
      <c r="E551">
        <v>10.904999999999999</v>
      </c>
    </row>
    <row r="552" spans="2:5" x14ac:dyDescent="0.25">
      <c r="B552" t="s">
        <v>603</v>
      </c>
      <c r="C552">
        <v>0.9929</v>
      </c>
      <c r="D552">
        <v>0.998</v>
      </c>
      <c r="E552">
        <v>0.35399999999999998</v>
      </c>
    </row>
    <row r="553" spans="2:5" x14ac:dyDescent="0.25">
      <c r="B553" t="s">
        <v>672</v>
      </c>
      <c r="C553">
        <v>0.33560000000000001</v>
      </c>
      <c r="D553">
        <v>0.2727</v>
      </c>
      <c r="E553">
        <v>12.03</v>
      </c>
    </row>
    <row r="554" spans="2:5" x14ac:dyDescent="0.25">
      <c r="B554" t="s">
        <v>973</v>
      </c>
      <c r="C554">
        <v>0.35410000000000003</v>
      </c>
      <c r="D554">
        <v>0.25829999999999997</v>
      </c>
      <c r="E554">
        <v>13.581</v>
      </c>
    </row>
    <row r="555" spans="2:5" x14ac:dyDescent="0.25">
      <c r="B555" t="s">
        <v>974</v>
      </c>
      <c r="C555">
        <v>0.35199999999999998</v>
      </c>
      <c r="D555">
        <v>0.24310000000000001</v>
      </c>
      <c r="E555">
        <v>14.076000000000001</v>
      </c>
    </row>
    <row r="556" spans="2:5" x14ac:dyDescent="0.25">
      <c r="B556" t="s">
        <v>690</v>
      </c>
      <c r="C556">
        <v>0.61929999999999996</v>
      </c>
      <c r="D556">
        <v>0.55779999999999996</v>
      </c>
      <c r="E556">
        <v>7.7809999999999997</v>
      </c>
    </row>
    <row r="557" spans="2:5" x14ac:dyDescent="0.25">
      <c r="B557" t="s">
        <v>873</v>
      </c>
      <c r="C557">
        <v>0.99739999999999995</v>
      </c>
      <c r="D557">
        <v>0.99839999999999995</v>
      </c>
      <c r="E557">
        <v>0.247</v>
      </c>
    </row>
    <row r="558" spans="2:5" x14ac:dyDescent="0.25">
      <c r="B558" t="s">
        <v>309</v>
      </c>
      <c r="C558">
        <v>0.47639999999999999</v>
      </c>
      <c r="D558">
        <v>0.47920000000000001</v>
      </c>
      <c r="E558">
        <v>6.9009999999999998</v>
      </c>
    </row>
    <row r="559" spans="2:5" x14ac:dyDescent="0.25">
      <c r="B559" t="s">
        <v>929</v>
      </c>
      <c r="C559">
        <v>0.99539999999999995</v>
      </c>
      <c r="D559">
        <v>0.99709999999999999</v>
      </c>
      <c r="E559">
        <v>0.33700000000000002</v>
      </c>
    </row>
    <row r="560" spans="2:5" x14ac:dyDescent="0.25">
      <c r="B560" t="s">
        <v>841</v>
      </c>
      <c r="C560">
        <v>0.99680000000000002</v>
      </c>
      <c r="D560">
        <v>0.99839999999999995</v>
      </c>
      <c r="E560">
        <v>0.26500000000000001</v>
      </c>
    </row>
    <row r="561" spans="2:5" x14ac:dyDescent="0.25">
      <c r="B561" t="s">
        <v>652</v>
      </c>
      <c r="C561">
        <v>0.37840000000000001</v>
      </c>
      <c r="D561">
        <v>0.30769999999999997</v>
      </c>
      <c r="E561">
        <v>9.875</v>
      </c>
    </row>
    <row r="562" spans="2:5" x14ac:dyDescent="0.25">
      <c r="B562" t="s">
        <v>924</v>
      </c>
      <c r="C562">
        <v>0.67349999999999999</v>
      </c>
      <c r="D562">
        <v>0.62209999999999999</v>
      </c>
      <c r="E562">
        <v>7.1109999999999998</v>
      </c>
    </row>
    <row r="563" spans="2:5" x14ac:dyDescent="0.25">
      <c r="B563" t="s">
        <v>583</v>
      </c>
      <c r="C563">
        <v>0.99660000000000004</v>
      </c>
      <c r="D563">
        <v>1</v>
      </c>
      <c r="E563">
        <v>0.23599999999999999</v>
      </c>
    </row>
    <row r="564" spans="2:5" x14ac:dyDescent="0.25">
      <c r="B564" t="s">
        <v>911</v>
      </c>
      <c r="C564">
        <v>0.35399999999999998</v>
      </c>
      <c r="D564">
        <v>0.31019999999999998</v>
      </c>
      <c r="E564">
        <v>13.477</v>
      </c>
    </row>
    <row r="565" spans="2:5" x14ac:dyDescent="0.25">
      <c r="B565" t="s">
        <v>475</v>
      </c>
      <c r="C565">
        <v>0.3387</v>
      </c>
      <c r="D565">
        <v>0.30840000000000001</v>
      </c>
      <c r="E565">
        <v>10.786</v>
      </c>
    </row>
    <row r="566" spans="2:5" x14ac:dyDescent="0.25">
      <c r="B566" t="s">
        <v>870</v>
      </c>
      <c r="C566">
        <v>0.37590000000000001</v>
      </c>
      <c r="D566">
        <v>0.27850000000000003</v>
      </c>
      <c r="E566">
        <v>12.403</v>
      </c>
    </row>
    <row r="567" spans="2:5" x14ac:dyDescent="0.25">
      <c r="B567" t="s">
        <v>992</v>
      </c>
      <c r="C567">
        <v>0.34639999999999999</v>
      </c>
      <c r="D567">
        <v>0.2445</v>
      </c>
      <c r="E567">
        <v>15.159000000000001</v>
      </c>
    </row>
    <row r="568" spans="2:5" x14ac:dyDescent="0.25">
      <c r="B568" t="s">
        <v>669</v>
      </c>
      <c r="C568">
        <v>0.31609999999999999</v>
      </c>
      <c r="D568">
        <v>0.25380000000000003</v>
      </c>
      <c r="E568">
        <v>13</v>
      </c>
    </row>
    <row r="569" spans="2:5" x14ac:dyDescent="0.25">
      <c r="B569" t="s">
        <v>329</v>
      </c>
      <c r="C569">
        <v>0.30149999999999999</v>
      </c>
      <c r="D569">
        <v>0.29020000000000001</v>
      </c>
      <c r="E569">
        <v>11.441000000000001</v>
      </c>
    </row>
    <row r="570" spans="2:5" x14ac:dyDescent="0.25">
      <c r="B570" t="s">
        <v>711</v>
      </c>
      <c r="C570">
        <v>0.99629999999999996</v>
      </c>
      <c r="D570">
        <v>1</v>
      </c>
      <c r="E570">
        <v>0.26800000000000002</v>
      </c>
    </row>
    <row r="571" spans="2:5" x14ac:dyDescent="0.25">
      <c r="B571" t="s">
        <v>614</v>
      </c>
      <c r="C571">
        <v>0.34029999999999999</v>
      </c>
      <c r="D571">
        <v>0.2863</v>
      </c>
      <c r="E571">
        <v>11.241</v>
      </c>
    </row>
    <row r="572" spans="2:5" x14ac:dyDescent="0.25">
      <c r="B572" t="s">
        <v>679</v>
      </c>
      <c r="C572">
        <v>0.99409999999999998</v>
      </c>
      <c r="D572">
        <v>0.99619999999999997</v>
      </c>
      <c r="E572">
        <v>0.33400000000000002</v>
      </c>
    </row>
    <row r="573" spans="2:5" x14ac:dyDescent="0.25">
      <c r="B573" t="s">
        <v>779</v>
      </c>
      <c r="C573">
        <v>0.33589999999999998</v>
      </c>
      <c r="D573">
        <v>0.26369999999999999</v>
      </c>
      <c r="E573">
        <v>12.657</v>
      </c>
    </row>
    <row r="574" spans="2:5" x14ac:dyDescent="0.25">
      <c r="B574" t="s">
        <v>425</v>
      </c>
      <c r="C574">
        <v>0.99390000000000001</v>
      </c>
      <c r="D574">
        <v>0.99509999999999998</v>
      </c>
      <c r="E574">
        <v>0.307</v>
      </c>
    </row>
    <row r="575" spans="2:5" x14ac:dyDescent="0.25">
      <c r="B575" t="s">
        <v>334</v>
      </c>
      <c r="C575">
        <v>0.3599</v>
      </c>
      <c r="D575">
        <v>0.35060000000000002</v>
      </c>
      <c r="E575">
        <v>8.5090000000000003</v>
      </c>
    </row>
    <row r="576" spans="2:5" x14ac:dyDescent="0.25">
      <c r="B576" t="s">
        <v>263</v>
      </c>
      <c r="C576">
        <v>0.32640000000000002</v>
      </c>
      <c r="D576">
        <v>0.34870000000000001</v>
      </c>
      <c r="E576">
        <v>9.5380000000000003</v>
      </c>
    </row>
    <row r="577" spans="2:5" x14ac:dyDescent="0.25">
      <c r="B577" t="s">
        <v>810</v>
      </c>
      <c r="C577">
        <v>0.36109999999999998</v>
      </c>
      <c r="D577">
        <v>0.27139999999999997</v>
      </c>
      <c r="E577">
        <v>13.73</v>
      </c>
    </row>
    <row r="578" spans="2:5" x14ac:dyDescent="0.25">
      <c r="B578" t="s">
        <v>862</v>
      </c>
      <c r="C578">
        <v>0.3508</v>
      </c>
      <c r="D578">
        <v>0.2611</v>
      </c>
      <c r="E578">
        <v>12.901</v>
      </c>
    </row>
    <row r="579" spans="2:5" x14ac:dyDescent="0.25">
      <c r="B579" t="s">
        <v>441</v>
      </c>
      <c r="C579">
        <v>0.99039999999999995</v>
      </c>
      <c r="D579">
        <v>1</v>
      </c>
      <c r="E579">
        <v>0.373</v>
      </c>
    </row>
    <row r="580" spans="2:5" x14ac:dyDescent="0.25">
      <c r="B580" t="s">
        <v>304</v>
      </c>
      <c r="C580">
        <v>0.93330000000000002</v>
      </c>
      <c r="D580">
        <v>0.95179999999999998</v>
      </c>
      <c r="E580">
        <v>2.8319999999999999</v>
      </c>
    </row>
    <row r="581" spans="2:5" x14ac:dyDescent="0.25">
      <c r="B581" t="s">
        <v>816</v>
      </c>
      <c r="C581">
        <v>0.31190000000000001</v>
      </c>
      <c r="D581">
        <v>0.24840000000000001</v>
      </c>
      <c r="E581">
        <v>14.116</v>
      </c>
    </row>
    <row r="582" spans="2:5" x14ac:dyDescent="0.25">
      <c r="B582" t="s">
        <v>437</v>
      </c>
      <c r="C582">
        <v>0.99129999999999996</v>
      </c>
      <c r="D582">
        <v>0.99509999999999998</v>
      </c>
      <c r="E582">
        <v>0.35599999999999998</v>
      </c>
    </row>
    <row r="583" spans="2:5" x14ac:dyDescent="0.25">
      <c r="B583" t="s">
        <v>366</v>
      </c>
      <c r="C583">
        <v>0.99080000000000001</v>
      </c>
      <c r="D583">
        <v>0.99460000000000004</v>
      </c>
      <c r="E583">
        <v>0.35299999999999998</v>
      </c>
    </row>
    <row r="584" spans="2:5" x14ac:dyDescent="0.25">
      <c r="B584" t="s">
        <v>399</v>
      </c>
      <c r="C584">
        <v>0.99509999999999998</v>
      </c>
      <c r="D584">
        <v>0.99739999999999995</v>
      </c>
      <c r="E584">
        <v>0.26</v>
      </c>
    </row>
    <row r="585" spans="2:5" x14ac:dyDescent="0.25">
      <c r="B585" t="s">
        <v>556</v>
      </c>
      <c r="C585">
        <v>0.35120000000000001</v>
      </c>
      <c r="D585">
        <v>0.30559999999999998</v>
      </c>
      <c r="E585">
        <v>10.368</v>
      </c>
    </row>
    <row r="586" spans="2:5" x14ac:dyDescent="0.25">
      <c r="B586" t="s">
        <v>230</v>
      </c>
      <c r="C586">
        <v>0.98909999999999998</v>
      </c>
      <c r="D586">
        <v>1</v>
      </c>
      <c r="E586">
        <v>0.29799999999999999</v>
      </c>
    </row>
    <row r="587" spans="2:5" x14ac:dyDescent="0.25">
      <c r="B587" t="s">
        <v>896</v>
      </c>
      <c r="C587">
        <v>0.99529999999999996</v>
      </c>
      <c r="D587">
        <v>0.99539999999999995</v>
      </c>
      <c r="E587">
        <v>0.34300000000000003</v>
      </c>
    </row>
    <row r="588" spans="2:5" x14ac:dyDescent="0.25">
      <c r="B588" t="s">
        <v>353</v>
      </c>
      <c r="C588">
        <v>0.33200000000000002</v>
      </c>
      <c r="D588">
        <v>0.3306</v>
      </c>
      <c r="E588">
        <v>10.837999999999999</v>
      </c>
    </row>
    <row r="589" spans="2:5" x14ac:dyDescent="0.25">
      <c r="B589" t="s">
        <v>546</v>
      </c>
      <c r="C589">
        <v>0.99550000000000005</v>
      </c>
      <c r="D589">
        <v>1</v>
      </c>
      <c r="E589">
        <v>0.26900000000000002</v>
      </c>
    </row>
    <row r="590" spans="2:5" x14ac:dyDescent="0.25">
      <c r="B590" t="s">
        <v>665</v>
      </c>
      <c r="C590">
        <v>0.37340000000000001</v>
      </c>
      <c r="D590">
        <v>0.30730000000000002</v>
      </c>
      <c r="E590">
        <v>12.510999999999999</v>
      </c>
    </row>
    <row r="591" spans="2:5" x14ac:dyDescent="0.25">
      <c r="B591" t="s">
        <v>510</v>
      </c>
      <c r="C591">
        <v>0.99519999999999997</v>
      </c>
      <c r="D591">
        <v>1</v>
      </c>
      <c r="E591">
        <v>0.27200000000000002</v>
      </c>
    </row>
    <row r="592" spans="2:5" x14ac:dyDescent="0.25">
      <c r="B592" t="s">
        <v>636</v>
      </c>
      <c r="C592">
        <v>0.4929</v>
      </c>
      <c r="D592">
        <v>0.42720000000000002</v>
      </c>
      <c r="E592">
        <v>8.6389999999999993</v>
      </c>
    </row>
    <row r="593" spans="2:5" x14ac:dyDescent="0.25">
      <c r="B593" t="s">
        <v>398</v>
      </c>
      <c r="C593">
        <v>0.98580000000000001</v>
      </c>
      <c r="D593">
        <v>0.99480000000000002</v>
      </c>
      <c r="E593">
        <v>0.45300000000000001</v>
      </c>
    </row>
    <row r="594" spans="2:5" x14ac:dyDescent="0.25">
      <c r="B594" t="s">
        <v>984</v>
      </c>
      <c r="C594">
        <v>0.99719999999999998</v>
      </c>
      <c r="D594">
        <v>0.99860000000000004</v>
      </c>
      <c r="E594">
        <v>0.26800000000000002</v>
      </c>
    </row>
    <row r="595" spans="2:5" x14ac:dyDescent="0.25">
      <c r="B595" t="s">
        <v>424</v>
      </c>
      <c r="C595">
        <v>0.34320000000000001</v>
      </c>
      <c r="D595">
        <v>0.32429999999999998</v>
      </c>
      <c r="E595">
        <v>10.782</v>
      </c>
    </row>
    <row r="596" spans="2:5" x14ac:dyDescent="0.25">
      <c r="B596" t="s">
        <v>733</v>
      </c>
      <c r="C596">
        <v>0.32629999999999998</v>
      </c>
      <c r="D596">
        <v>0.26960000000000001</v>
      </c>
      <c r="E596">
        <v>12.621</v>
      </c>
    </row>
    <row r="597" spans="2:5" x14ac:dyDescent="0.25">
      <c r="B597" t="s">
        <v>488</v>
      </c>
      <c r="C597">
        <v>0.3463</v>
      </c>
      <c r="D597">
        <v>0.30280000000000001</v>
      </c>
      <c r="E597">
        <v>11.679</v>
      </c>
    </row>
    <row r="598" spans="2:5" x14ac:dyDescent="0.25">
      <c r="B598" t="s">
        <v>675</v>
      </c>
      <c r="C598">
        <v>0.99560000000000004</v>
      </c>
      <c r="D598">
        <v>0.99809999999999999</v>
      </c>
      <c r="E598">
        <v>0.28999999999999998</v>
      </c>
    </row>
    <row r="599" spans="2:5" x14ac:dyDescent="0.25">
      <c r="B599" t="s">
        <v>721</v>
      </c>
      <c r="C599">
        <v>0.99719999999999998</v>
      </c>
      <c r="D599">
        <v>1</v>
      </c>
      <c r="E599">
        <v>0.23400000000000001</v>
      </c>
    </row>
    <row r="600" spans="2:5" x14ac:dyDescent="0.25">
      <c r="B600" t="s">
        <v>693</v>
      </c>
      <c r="C600">
        <v>0.33029999999999998</v>
      </c>
      <c r="D600">
        <v>0.25929999999999997</v>
      </c>
      <c r="E600">
        <v>13.221</v>
      </c>
    </row>
    <row r="601" spans="2:5" x14ac:dyDescent="0.25">
      <c r="B601" t="s">
        <v>585</v>
      </c>
      <c r="C601">
        <v>0.36349999999999999</v>
      </c>
      <c r="D601">
        <v>0.31869999999999998</v>
      </c>
      <c r="E601">
        <v>10.753</v>
      </c>
    </row>
    <row r="602" spans="2:5" x14ac:dyDescent="0.25">
      <c r="B602" t="s">
        <v>517</v>
      </c>
      <c r="C602">
        <v>0.99180000000000001</v>
      </c>
      <c r="D602">
        <v>0.99329999999999996</v>
      </c>
      <c r="E602">
        <v>0.36699999999999999</v>
      </c>
    </row>
    <row r="603" spans="2:5" x14ac:dyDescent="0.25">
      <c r="B603" t="s">
        <v>332</v>
      </c>
      <c r="C603">
        <v>0.99439999999999995</v>
      </c>
      <c r="D603">
        <v>1</v>
      </c>
      <c r="E603">
        <v>0.254</v>
      </c>
    </row>
    <row r="604" spans="2:5" x14ac:dyDescent="0.25">
      <c r="B604" t="s">
        <v>284</v>
      </c>
      <c r="C604">
        <v>0.9899</v>
      </c>
      <c r="D604">
        <v>0.99690000000000001</v>
      </c>
      <c r="E604">
        <v>0.34100000000000003</v>
      </c>
    </row>
    <row r="605" spans="2:5" x14ac:dyDescent="0.25">
      <c r="B605" t="s">
        <v>530</v>
      </c>
      <c r="C605">
        <v>0.9929</v>
      </c>
      <c r="D605">
        <v>0.99560000000000004</v>
      </c>
      <c r="E605">
        <v>0.34300000000000003</v>
      </c>
    </row>
    <row r="606" spans="2:5" x14ac:dyDescent="0.25">
      <c r="B606" t="s">
        <v>380</v>
      </c>
      <c r="C606">
        <v>0.99419999999999997</v>
      </c>
      <c r="D606">
        <v>0.99470000000000003</v>
      </c>
      <c r="E606">
        <v>0.29299999999999998</v>
      </c>
    </row>
    <row r="607" spans="2:5" x14ac:dyDescent="0.25">
      <c r="B607" t="s">
        <v>193</v>
      </c>
      <c r="C607">
        <v>0.98180000000000001</v>
      </c>
      <c r="D607">
        <v>0.99480000000000002</v>
      </c>
      <c r="E607">
        <v>0.314</v>
      </c>
    </row>
    <row r="608" spans="2:5" x14ac:dyDescent="0.25">
      <c r="B608" t="s">
        <v>828</v>
      </c>
      <c r="C608">
        <v>0.3266</v>
      </c>
      <c r="D608">
        <v>0.25</v>
      </c>
      <c r="E608">
        <v>12.923999999999999</v>
      </c>
    </row>
    <row r="609" spans="2:5" x14ac:dyDescent="0.25">
      <c r="B609" t="s">
        <v>231</v>
      </c>
      <c r="C609">
        <v>0.36480000000000001</v>
      </c>
      <c r="D609">
        <v>0.41539999999999999</v>
      </c>
      <c r="E609">
        <v>7.5469999999999997</v>
      </c>
    </row>
    <row r="610" spans="2:5" x14ac:dyDescent="0.25">
      <c r="B610" t="s">
        <v>914</v>
      </c>
      <c r="C610">
        <v>0.9929</v>
      </c>
      <c r="D610">
        <v>0.99250000000000005</v>
      </c>
      <c r="E610">
        <v>0.41399999999999998</v>
      </c>
    </row>
    <row r="611" spans="2:5" x14ac:dyDescent="0.25">
      <c r="B611" t="s">
        <v>758</v>
      </c>
      <c r="C611">
        <v>0.3841</v>
      </c>
      <c r="D611">
        <v>0.29749999999999999</v>
      </c>
      <c r="E611">
        <v>9.7309999999999999</v>
      </c>
    </row>
    <row r="612" spans="2:5" x14ac:dyDescent="0.25">
      <c r="B612" t="s">
        <v>283</v>
      </c>
      <c r="C612">
        <v>0.31580000000000003</v>
      </c>
      <c r="D612">
        <v>0.32190000000000002</v>
      </c>
      <c r="E612">
        <v>10.662000000000001</v>
      </c>
    </row>
    <row r="613" spans="2:5" x14ac:dyDescent="0.25">
      <c r="B613" t="s">
        <v>243</v>
      </c>
      <c r="C613">
        <v>0.31169999999999998</v>
      </c>
      <c r="D613">
        <v>0.35139999999999999</v>
      </c>
      <c r="E613">
        <v>9.3780000000000001</v>
      </c>
    </row>
    <row r="614" spans="2:5" x14ac:dyDescent="0.25">
      <c r="B614" t="s">
        <v>827</v>
      </c>
      <c r="C614">
        <v>0.99650000000000005</v>
      </c>
      <c r="D614">
        <v>0.99839999999999995</v>
      </c>
      <c r="E614">
        <v>0.27600000000000002</v>
      </c>
    </row>
    <row r="615" spans="2:5" x14ac:dyDescent="0.25">
      <c r="B615" t="s">
        <v>982</v>
      </c>
      <c r="C615">
        <v>0.99680000000000002</v>
      </c>
      <c r="D615">
        <v>0.99860000000000004</v>
      </c>
      <c r="E615">
        <v>0.28699999999999998</v>
      </c>
    </row>
    <row r="616" spans="2:5" x14ac:dyDescent="0.25">
      <c r="B616" t="s">
        <v>523</v>
      </c>
      <c r="C616">
        <v>0.99490000000000001</v>
      </c>
      <c r="D616">
        <v>0.99780000000000002</v>
      </c>
      <c r="E616">
        <v>0.29199999999999998</v>
      </c>
    </row>
    <row r="617" spans="2:5" x14ac:dyDescent="0.25">
      <c r="B617" t="s">
        <v>454</v>
      </c>
      <c r="C617">
        <v>0.3952</v>
      </c>
      <c r="D617">
        <v>0.3619</v>
      </c>
      <c r="E617">
        <v>9.7309999999999999</v>
      </c>
    </row>
    <row r="618" spans="2:5" x14ac:dyDescent="0.25">
      <c r="B618" t="s">
        <v>795</v>
      </c>
      <c r="C618">
        <v>0.99350000000000005</v>
      </c>
      <c r="D618">
        <v>0.99490000000000001</v>
      </c>
      <c r="E618">
        <v>0.376</v>
      </c>
    </row>
    <row r="619" spans="2:5" x14ac:dyDescent="0.25">
      <c r="B619" t="s">
        <v>842</v>
      </c>
      <c r="C619">
        <v>0.99680000000000002</v>
      </c>
      <c r="D619">
        <v>0.99839999999999995</v>
      </c>
      <c r="E619">
        <v>0.26500000000000001</v>
      </c>
    </row>
    <row r="620" spans="2:5" x14ac:dyDescent="0.25">
      <c r="B620" t="s">
        <v>327</v>
      </c>
      <c r="C620">
        <v>0.99250000000000005</v>
      </c>
      <c r="D620">
        <v>0.99709999999999999</v>
      </c>
      <c r="E620">
        <v>0.3</v>
      </c>
    </row>
    <row r="621" spans="2:5" x14ac:dyDescent="0.25">
      <c r="B621" t="s">
        <v>703</v>
      </c>
      <c r="C621">
        <v>0.99370000000000003</v>
      </c>
      <c r="D621">
        <v>0.99450000000000005</v>
      </c>
      <c r="E621">
        <v>0.35799999999999998</v>
      </c>
    </row>
    <row r="622" spans="2:5" x14ac:dyDescent="0.25">
      <c r="B622" t="s">
        <v>474</v>
      </c>
      <c r="C622">
        <v>0.9899</v>
      </c>
      <c r="D622">
        <v>0.99529999999999996</v>
      </c>
      <c r="E622">
        <v>0.39600000000000002</v>
      </c>
    </row>
    <row r="623" spans="2:5" x14ac:dyDescent="0.25">
      <c r="B623" t="s">
        <v>207</v>
      </c>
      <c r="C623">
        <v>0.99150000000000005</v>
      </c>
      <c r="D623">
        <v>1</v>
      </c>
      <c r="E623">
        <v>0.23899999999999999</v>
      </c>
    </row>
    <row r="624" spans="2:5" x14ac:dyDescent="0.25">
      <c r="B624" t="s">
        <v>463</v>
      </c>
      <c r="C624">
        <v>0.34399999999999997</v>
      </c>
      <c r="D624">
        <v>0.309</v>
      </c>
      <c r="E624">
        <v>11.007</v>
      </c>
    </row>
    <row r="625" spans="2:5" x14ac:dyDescent="0.25">
      <c r="B625" t="s">
        <v>915</v>
      </c>
      <c r="C625">
        <v>0.32179999999999997</v>
      </c>
      <c r="D625">
        <v>0.2364</v>
      </c>
      <c r="E625">
        <v>13.814</v>
      </c>
    </row>
    <row r="626" spans="2:5" x14ac:dyDescent="0.25">
      <c r="B626" t="s">
        <v>872</v>
      </c>
      <c r="C626">
        <v>0.33779999999999999</v>
      </c>
      <c r="D626">
        <v>0.25469999999999998</v>
      </c>
      <c r="E626">
        <v>13.753</v>
      </c>
    </row>
    <row r="627" spans="2:5" x14ac:dyDescent="0.25">
      <c r="B627" t="s">
        <v>742</v>
      </c>
      <c r="C627">
        <v>0.33989999999999998</v>
      </c>
      <c r="D627">
        <v>0.26600000000000001</v>
      </c>
      <c r="E627">
        <v>13.582000000000001</v>
      </c>
    </row>
    <row r="628" spans="2:5" x14ac:dyDescent="0.25">
      <c r="B628" t="s">
        <v>808</v>
      </c>
      <c r="C628">
        <v>0.35099999999999998</v>
      </c>
      <c r="D628">
        <v>0.26490000000000002</v>
      </c>
      <c r="E628">
        <v>12.39</v>
      </c>
    </row>
    <row r="629" spans="2:5" x14ac:dyDescent="0.25">
      <c r="B629" t="s">
        <v>751</v>
      </c>
      <c r="C629">
        <v>0.99450000000000005</v>
      </c>
      <c r="D629">
        <v>1</v>
      </c>
      <c r="E629">
        <v>0.33200000000000002</v>
      </c>
    </row>
    <row r="630" spans="2:5" x14ac:dyDescent="0.25">
      <c r="B630" t="s">
        <v>307</v>
      </c>
      <c r="C630">
        <v>0.33400000000000002</v>
      </c>
      <c r="D630">
        <v>0.33629999999999999</v>
      </c>
      <c r="E630">
        <v>10.635</v>
      </c>
    </row>
    <row r="631" spans="2:5" x14ac:dyDescent="0.25">
      <c r="B631" t="s">
        <v>485</v>
      </c>
      <c r="C631">
        <v>0.41460000000000002</v>
      </c>
      <c r="D631">
        <v>0.36470000000000002</v>
      </c>
      <c r="E631">
        <v>10.63</v>
      </c>
    </row>
    <row r="632" spans="2:5" x14ac:dyDescent="0.25">
      <c r="B632" t="s">
        <v>531</v>
      </c>
      <c r="C632">
        <v>0.99399999999999999</v>
      </c>
      <c r="D632">
        <v>1</v>
      </c>
      <c r="E632">
        <v>0.309</v>
      </c>
    </row>
    <row r="633" spans="2:5" x14ac:dyDescent="0.25">
      <c r="B633" t="s">
        <v>508</v>
      </c>
      <c r="C633">
        <v>0.995</v>
      </c>
      <c r="D633">
        <v>1</v>
      </c>
      <c r="E633">
        <v>0.27800000000000002</v>
      </c>
    </row>
    <row r="634" spans="2:5" x14ac:dyDescent="0.25">
      <c r="B634" t="s">
        <v>194</v>
      </c>
      <c r="C634">
        <v>0.99050000000000005</v>
      </c>
      <c r="D634">
        <v>1</v>
      </c>
      <c r="E634">
        <v>0.23</v>
      </c>
    </row>
    <row r="635" spans="2:5" x14ac:dyDescent="0.25">
      <c r="B635" t="s">
        <v>851</v>
      </c>
      <c r="C635">
        <v>0.65980000000000005</v>
      </c>
      <c r="D635">
        <v>0.59619999999999995</v>
      </c>
      <c r="E635">
        <v>6.34</v>
      </c>
    </row>
    <row r="636" spans="2:5" x14ac:dyDescent="0.25">
      <c r="B636" t="s">
        <v>881</v>
      </c>
      <c r="C636">
        <v>0.34510000000000002</v>
      </c>
      <c r="D636">
        <v>0.25469999999999998</v>
      </c>
      <c r="E636">
        <v>13.709</v>
      </c>
    </row>
    <row r="637" spans="2:5" x14ac:dyDescent="0.25">
      <c r="B637" t="s">
        <v>492</v>
      </c>
      <c r="C637">
        <v>0.98819999999999997</v>
      </c>
      <c r="D637">
        <v>0.99080000000000001</v>
      </c>
      <c r="E637">
        <v>0.46899999999999997</v>
      </c>
    </row>
    <row r="638" spans="2:5" x14ac:dyDescent="0.25">
      <c r="B638" t="s">
        <v>592</v>
      </c>
      <c r="C638">
        <v>0.98860000000000003</v>
      </c>
      <c r="D638">
        <v>0.99170000000000003</v>
      </c>
      <c r="E638">
        <v>0.45</v>
      </c>
    </row>
    <row r="639" spans="2:5" x14ac:dyDescent="0.25">
      <c r="B639" t="s">
        <v>484</v>
      </c>
      <c r="C639">
        <v>0.31340000000000001</v>
      </c>
      <c r="D639">
        <v>0.27060000000000001</v>
      </c>
      <c r="E639">
        <v>11.686999999999999</v>
      </c>
    </row>
    <row r="640" spans="2:5" x14ac:dyDescent="0.25">
      <c r="B640" t="s">
        <v>405</v>
      </c>
      <c r="C640">
        <v>0.3221</v>
      </c>
      <c r="D640">
        <v>0.29799999999999999</v>
      </c>
      <c r="E640">
        <v>10.749000000000001</v>
      </c>
    </row>
    <row r="641" spans="2:5" x14ac:dyDescent="0.25">
      <c r="B641" t="s">
        <v>877</v>
      </c>
      <c r="C641">
        <v>0.36280000000000001</v>
      </c>
      <c r="D641">
        <v>0.26250000000000001</v>
      </c>
      <c r="E641">
        <v>13.226000000000001</v>
      </c>
    </row>
    <row r="642" spans="2:5" x14ac:dyDescent="0.25">
      <c r="B642" t="s">
        <v>258</v>
      </c>
      <c r="C642">
        <v>0.98240000000000005</v>
      </c>
      <c r="D642">
        <v>0.99329999999999996</v>
      </c>
      <c r="E642">
        <v>0.44500000000000001</v>
      </c>
    </row>
    <row r="643" spans="2:5" x14ac:dyDescent="0.25">
      <c r="B643" t="s">
        <v>563</v>
      </c>
      <c r="C643">
        <v>0.33879999999999999</v>
      </c>
      <c r="D643">
        <v>0.28599999999999998</v>
      </c>
      <c r="E643">
        <v>13.053000000000001</v>
      </c>
    </row>
    <row r="644" spans="2:5" x14ac:dyDescent="0.25">
      <c r="B644" t="s">
        <v>370</v>
      </c>
      <c r="C644">
        <v>0.30649999999999999</v>
      </c>
      <c r="D644">
        <v>0.2984</v>
      </c>
      <c r="E644">
        <v>12.611000000000001</v>
      </c>
    </row>
    <row r="645" spans="2:5" x14ac:dyDescent="0.25">
      <c r="B645" t="s">
        <v>897</v>
      </c>
      <c r="C645">
        <v>0.63180000000000003</v>
      </c>
      <c r="D645">
        <v>0.55210000000000004</v>
      </c>
      <c r="E645">
        <v>7.17</v>
      </c>
    </row>
    <row r="646" spans="2:5" x14ac:dyDescent="0.25">
      <c r="B646" t="s">
        <v>803</v>
      </c>
      <c r="C646">
        <v>0.3448</v>
      </c>
      <c r="D646">
        <v>0.26169999999999999</v>
      </c>
      <c r="E646">
        <v>12.076000000000001</v>
      </c>
    </row>
    <row r="647" spans="2:5" x14ac:dyDescent="0.25">
      <c r="B647" t="s">
        <v>387</v>
      </c>
      <c r="C647">
        <v>0.99239999999999995</v>
      </c>
      <c r="D647">
        <v>0.99739999999999995</v>
      </c>
      <c r="E647">
        <v>0.32500000000000001</v>
      </c>
    </row>
    <row r="648" spans="2:5" x14ac:dyDescent="0.25">
      <c r="B648" t="s">
        <v>942</v>
      </c>
      <c r="C648">
        <v>0.99619999999999997</v>
      </c>
      <c r="D648">
        <v>0.99860000000000004</v>
      </c>
      <c r="E648">
        <v>0.312</v>
      </c>
    </row>
    <row r="649" spans="2:5" x14ac:dyDescent="0.25">
      <c r="B649" t="s">
        <v>416</v>
      </c>
      <c r="C649">
        <v>0.32300000000000001</v>
      </c>
      <c r="D649">
        <v>0.30499999999999999</v>
      </c>
      <c r="E649">
        <v>11.347</v>
      </c>
    </row>
    <row r="650" spans="2:5" x14ac:dyDescent="0.25">
      <c r="B650" t="s">
        <v>925</v>
      </c>
      <c r="C650">
        <v>0.99650000000000005</v>
      </c>
      <c r="D650">
        <v>0.99850000000000005</v>
      </c>
      <c r="E650">
        <v>0.28899999999999998</v>
      </c>
    </row>
    <row r="651" spans="2:5" x14ac:dyDescent="0.25">
      <c r="B651" t="s">
        <v>764</v>
      </c>
      <c r="C651">
        <v>0.99399999999999999</v>
      </c>
      <c r="D651">
        <v>0.99650000000000005</v>
      </c>
      <c r="E651">
        <v>0.35099999999999998</v>
      </c>
    </row>
    <row r="652" spans="2:5" x14ac:dyDescent="0.25">
      <c r="B652" t="s">
        <v>988</v>
      </c>
      <c r="C652">
        <v>0.3508</v>
      </c>
      <c r="D652">
        <v>0.2404</v>
      </c>
      <c r="E652">
        <v>13.212999999999999</v>
      </c>
    </row>
    <row r="653" spans="2:5" x14ac:dyDescent="0.25">
      <c r="B653" t="s">
        <v>490</v>
      </c>
      <c r="C653">
        <v>0.36609999999999998</v>
      </c>
      <c r="D653">
        <v>0.32340000000000002</v>
      </c>
      <c r="E653">
        <v>10.121</v>
      </c>
    </row>
    <row r="654" spans="2:5" x14ac:dyDescent="0.25">
      <c r="B654" t="s">
        <v>491</v>
      </c>
      <c r="C654">
        <v>0.34960000000000002</v>
      </c>
      <c r="D654">
        <v>0.3211</v>
      </c>
      <c r="E654">
        <v>10.135999999999999</v>
      </c>
    </row>
    <row r="655" spans="2:5" x14ac:dyDescent="0.25">
      <c r="B655" t="s">
        <v>293</v>
      </c>
      <c r="C655">
        <v>0.99680000000000002</v>
      </c>
      <c r="D655">
        <v>1</v>
      </c>
      <c r="E655">
        <v>0.183</v>
      </c>
    </row>
    <row r="656" spans="2:5" x14ac:dyDescent="0.25">
      <c r="B656" t="s">
        <v>268</v>
      </c>
      <c r="C656">
        <v>0.38240000000000002</v>
      </c>
      <c r="D656">
        <v>0.40129999999999999</v>
      </c>
      <c r="E656">
        <v>7.6609999999999996</v>
      </c>
    </row>
    <row r="657" spans="2:5" x14ac:dyDescent="0.25">
      <c r="B657" t="s">
        <v>741</v>
      </c>
      <c r="C657">
        <v>0.7218</v>
      </c>
      <c r="D657">
        <v>0.68389999999999995</v>
      </c>
      <c r="E657">
        <v>6.5350000000000001</v>
      </c>
    </row>
    <row r="658" spans="2:5" x14ac:dyDescent="0.25">
      <c r="B658" t="s">
        <v>890</v>
      </c>
      <c r="C658">
        <v>0.99590000000000001</v>
      </c>
      <c r="D658">
        <v>0.99850000000000005</v>
      </c>
      <c r="E658">
        <v>0.314</v>
      </c>
    </row>
    <row r="659" spans="2:5" x14ac:dyDescent="0.25">
      <c r="B659" t="s">
        <v>637</v>
      </c>
      <c r="C659">
        <v>0.34570000000000001</v>
      </c>
      <c r="D659">
        <v>0.29099999999999998</v>
      </c>
      <c r="E659">
        <v>12.308</v>
      </c>
    </row>
    <row r="660" spans="2:5" x14ac:dyDescent="0.25">
      <c r="B660" t="s">
        <v>430</v>
      </c>
      <c r="C660">
        <v>0.36249999999999999</v>
      </c>
      <c r="D660">
        <v>0.33090000000000003</v>
      </c>
      <c r="E660">
        <v>9.4220000000000006</v>
      </c>
    </row>
    <row r="661" spans="2:5" x14ac:dyDescent="0.25">
      <c r="B661" t="s">
        <v>766</v>
      </c>
      <c r="C661">
        <v>0.99409999999999998</v>
      </c>
      <c r="D661">
        <v>0.99480000000000002</v>
      </c>
      <c r="E661">
        <v>0.35099999999999998</v>
      </c>
    </row>
    <row r="662" spans="2:5" x14ac:dyDescent="0.25">
      <c r="B662" t="s">
        <v>390</v>
      </c>
      <c r="C662">
        <v>0.99629999999999996</v>
      </c>
      <c r="D662">
        <v>1</v>
      </c>
      <c r="E662">
        <v>0.221</v>
      </c>
    </row>
    <row r="663" spans="2:5" x14ac:dyDescent="0.25">
      <c r="B663" t="s">
        <v>522</v>
      </c>
      <c r="C663">
        <v>0.34150000000000003</v>
      </c>
      <c r="D663">
        <v>0.29199999999999998</v>
      </c>
      <c r="E663">
        <v>12.632999999999999</v>
      </c>
    </row>
    <row r="664" spans="2:5" x14ac:dyDescent="0.25">
      <c r="B664" t="s">
        <v>198</v>
      </c>
      <c r="C664">
        <v>0.97609999999999997</v>
      </c>
      <c r="D664">
        <v>0.99039999999999995</v>
      </c>
      <c r="E664">
        <v>0.39400000000000002</v>
      </c>
    </row>
    <row r="665" spans="2:5" x14ac:dyDescent="0.25">
      <c r="B665" t="s">
        <v>868</v>
      </c>
      <c r="C665">
        <v>0.99450000000000005</v>
      </c>
      <c r="D665">
        <v>0.99680000000000002</v>
      </c>
      <c r="E665">
        <v>0.35399999999999998</v>
      </c>
    </row>
    <row r="666" spans="2:5" x14ac:dyDescent="0.25">
      <c r="B666" t="s">
        <v>261</v>
      </c>
      <c r="C666">
        <v>0.99409999999999998</v>
      </c>
      <c r="D666">
        <v>1</v>
      </c>
      <c r="E666">
        <v>0.23699999999999999</v>
      </c>
    </row>
    <row r="667" spans="2:5" x14ac:dyDescent="0.25">
      <c r="B667" t="s">
        <v>412</v>
      </c>
      <c r="C667">
        <v>0.34789999999999999</v>
      </c>
      <c r="D667">
        <v>0.32</v>
      </c>
      <c r="E667">
        <v>10.167</v>
      </c>
    </row>
    <row r="668" spans="2:5" x14ac:dyDescent="0.25">
      <c r="B668" t="s">
        <v>345</v>
      </c>
      <c r="C668">
        <v>0.99009999999999998</v>
      </c>
      <c r="D668">
        <v>0.99719999999999998</v>
      </c>
      <c r="E668">
        <v>0.34799999999999998</v>
      </c>
    </row>
    <row r="669" spans="2:5" x14ac:dyDescent="0.25">
      <c r="B669" t="s">
        <v>200</v>
      </c>
      <c r="C669">
        <v>0.97070000000000001</v>
      </c>
      <c r="D669">
        <v>0.99529999999999996</v>
      </c>
      <c r="E669">
        <v>0.42399999999999999</v>
      </c>
    </row>
    <row r="670" spans="2:5" x14ac:dyDescent="0.25">
      <c r="B670" t="s">
        <v>367</v>
      </c>
      <c r="C670">
        <v>0.33979999999999999</v>
      </c>
      <c r="D670">
        <v>0.33150000000000002</v>
      </c>
      <c r="E670">
        <v>9.7140000000000004</v>
      </c>
    </row>
    <row r="671" spans="2:5" x14ac:dyDescent="0.25">
      <c r="B671" t="s">
        <v>285</v>
      </c>
      <c r="C671">
        <v>0.30680000000000002</v>
      </c>
      <c r="D671">
        <v>0.31869999999999998</v>
      </c>
      <c r="E671">
        <v>10.087999999999999</v>
      </c>
    </row>
    <row r="672" spans="2:5" x14ac:dyDescent="0.25">
      <c r="B672" t="s">
        <v>466</v>
      </c>
      <c r="C672">
        <v>0.35389999999999999</v>
      </c>
      <c r="D672">
        <v>0.32079999999999997</v>
      </c>
      <c r="E672">
        <v>9.9870000000000001</v>
      </c>
    </row>
    <row r="673" spans="2:5" x14ac:dyDescent="0.25">
      <c r="B673" t="s">
        <v>317</v>
      </c>
      <c r="C673">
        <v>0.37609999999999999</v>
      </c>
      <c r="D673">
        <v>0.38240000000000002</v>
      </c>
      <c r="E673">
        <v>8.9659999999999993</v>
      </c>
    </row>
    <row r="674" spans="2:5" x14ac:dyDescent="0.25">
      <c r="B674" t="s">
        <v>381</v>
      </c>
      <c r="C674">
        <v>0.98580000000000001</v>
      </c>
      <c r="D674">
        <v>0.99470000000000003</v>
      </c>
      <c r="E674">
        <v>0.52900000000000003</v>
      </c>
    </row>
    <row r="675" spans="2:5" x14ac:dyDescent="0.25">
      <c r="B675" t="s">
        <v>368</v>
      </c>
      <c r="C675">
        <v>0.9889</v>
      </c>
      <c r="D675">
        <v>0.99729999999999996</v>
      </c>
      <c r="E675">
        <v>0.38800000000000001</v>
      </c>
    </row>
    <row r="676" spans="2:5" x14ac:dyDescent="0.25">
      <c r="B676" t="s">
        <v>565</v>
      </c>
      <c r="C676">
        <v>0.36230000000000001</v>
      </c>
      <c r="D676">
        <v>0.30719999999999997</v>
      </c>
      <c r="E676">
        <v>12.206</v>
      </c>
    </row>
    <row r="677" spans="2:5" x14ac:dyDescent="0.25">
      <c r="B677" t="s">
        <v>274</v>
      </c>
      <c r="C677">
        <v>0.99060000000000004</v>
      </c>
      <c r="D677">
        <v>0.99680000000000002</v>
      </c>
      <c r="E677">
        <v>0.316</v>
      </c>
    </row>
    <row r="678" spans="2:5" x14ac:dyDescent="0.25">
      <c r="B678" t="s">
        <v>557</v>
      </c>
      <c r="C678">
        <v>0.31740000000000002</v>
      </c>
      <c r="D678">
        <v>0.27350000000000002</v>
      </c>
      <c r="E678">
        <v>13.057</v>
      </c>
    </row>
    <row r="679" spans="2:5" x14ac:dyDescent="0.25">
      <c r="B679" t="s">
        <v>403</v>
      </c>
      <c r="C679">
        <v>0.99199999999999999</v>
      </c>
      <c r="D679">
        <v>0.99490000000000001</v>
      </c>
      <c r="E679">
        <v>0.34699999999999998</v>
      </c>
    </row>
    <row r="680" spans="2:5" x14ac:dyDescent="0.25">
      <c r="B680" t="s">
        <v>215</v>
      </c>
      <c r="C680">
        <v>0.98150000000000004</v>
      </c>
      <c r="D680">
        <v>0.99590000000000001</v>
      </c>
      <c r="E680">
        <v>0.374</v>
      </c>
    </row>
    <row r="681" spans="2:5" x14ac:dyDescent="0.25">
      <c r="B681" t="s">
        <v>315</v>
      </c>
      <c r="C681">
        <v>0.31680000000000003</v>
      </c>
      <c r="D681">
        <v>0.32650000000000001</v>
      </c>
      <c r="E681">
        <v>10.054</v>
      </c>
    </row>
    <row r="682" spans="2:5" x14ac:dyDescent="0.25">
      <c r="B682" t="s">
        <v>749</v>
      </c>
      <c r="C682">
        <v>0.9919</v>
      </c>
      <c r="D682">
        <v>0.99650000000000005</v>
      </c>
      <c r="E682">
        <v>0.41499999999999998</v>
      </c>
    </row>
    <row r="683" spans="2:5" x14ac:dyDescent="0.25">
      <c r="B683" t="s">
        <v>834</v>
      </c>
      <c r="C683">
        <v>0.32769999999999999</v>
      </c>
      <c r="D683">
        <v>0.25</v>
      </c>
      <c r="E683">
        <v>14.898999999999999</v>
      </c>
    </row>
    <row r="684" spans="2:5" x14ac:dyDescent="0.25">
      <c r="B684" t="s">
        <v>768</v>
      </c>
      <c r="C684">
        <v>0.99380000000000002</v>
      </c>
      <c r="D684">
        <v>0.99650000000000005</v>
      </c>
      <c r="E684">
        <v>0.36199999999999999</v>
      </c>
    </row>
    <row r="685" spans="2:5" x14ac:dyDescent="0.25">
      <c r="B685" t="s">
        <v>1005</v>
      </c>
      <c r="C685">
        <v>0.99639999999999995</v>
      </c>
      <c r="D685">
        <v>0.99729999999999996</v>
      </c>
      <c r="E685">
        <v>0.308</v>
      </c>
    </row>
    <row r="686" spans="2:5" x14ac:dyDescent="0.25">
      <c r="B686" t="s">
        <v>566</v>
      </c>
      <c r="C686">
        <v>0.99360000000000004</v>
      </c>
      <c r="D686">
        <v>0.99790000000000001</v>
      </c>
      <c r="E686">
        <v>0.32800000000000001</v>
      </c>
    </row>
    <row r="687" spans="2:5" x14ac:dyDescent="0.25">
      <c r="B687" t="s">
        <v>562</v>
      </c>
      <c r="C687">
        <v>0.3765</v>
      </c>
      <c r="D687">
        <v>0.32419999999999999</v>
      </c>
      <c r="E687">
        <v>10.335000000000001</v>
      </c>
    </row>
    <row r="688" spans="2:5" x14ac:dyDescent="0.25">
      <c r="B688" t="s">
        <v>253</v>
      </c>
      <c r="C688">
        <v>0.39029999999999998</v>
      </c>
      <c r="D688">
        <v>0.41439999999999999</v>
      </c>
      <c r="E688">
        <v>7.3259999999999996</v>
      </c>
    </row>
    <row r="689" spans="2:5" x14ac:dyDescent="0.25">
      <c r="B689" t="s">
        <v>634</v>
      </c>
      <c r="C689">
        <v>0.3453</v>
      </c>
      <c r="D689">
        <v>0.2913</v>
      </c>
      <c r="E689">
        <v>11.552</v>
      </c>
    </row>
    <row r="690" spans="2:5" x14ac:dyDescent="0.25">
      <c r="B690" t="s">
        <v>226</v>
      </c>
      <c r="C690">
        <v>0.32340000000000002</v>
      </c>
      <c r="D690">
        <v>0.36720000000000003</v>
      </c>
      <c r="E690">
        <v>7.6440000000000001</v>
      </c>
    </row>
    <row r="691" spans="2:5" x14ac:dyDescent="0.25">
      <c r="B691" t="s">
        <v>294</v>
      </c>
      <c r="C691">
        <v>0.99409999999999998</v>
      </c>
      <c r="D691">
        <v>1</v>
      </c>
      <c r="E691">
        <v>0.253</v>
      </c>
    </row>
    <row r="692" spans="2:5" x14ac:dyDescent="0.25">
      <c r="B692" t="s">
        <v>570</v>
      </c>
      <c r="C692">
        <v>0.33169999999999999</v>
      </c>
      <c r="D692">
        <v>0.28179999999999999</v>
      </c>
      <c r="E692">
        <v>12.494</v>
      </c>
    </row>
    <row r="693" spans="2:5" x14ac:dyDescent="0.25">
      <c r="B693" t="s">
        <v>995</v>
      </c>
      <c r="C693">
        <v>0.42670000000000002</v>
      </c>
      <c r="D693">
        <v>0.30030000000000001</v>
      </c>
      <c r="E693">
        <v>10.061</v>
      </c>
    </row>
    <row r="694" spans="2:5" x14ac:dyDescent="0.25">
      <c r="B694" t="s">
        <v>520</v>
      </c>
      <c r="C694">
        <v>0.99280000000000002</v>
      </c>
      <c r="D694">
        <v>0.99780000000000002</v>
      </c>
      <c r="E694">
        <v>0.34699999999999998</v>
      </c>
    </row>
    <row r="695" spans="2:5" x14ac:dyDescent="0.25">
      <c r="B695" t="s">
        <v>254</v>
      </c>
      <c r="C695">
        <v>0.99319999999999997</v>
      </c>
      <c r="D695">
        <v>1</v>
      </c>
      <c r="E695">
        <v>0.25</v>
      </c>
    </row>
    <row r="696" spans="2:5" x14ac:dyDescent="0.25">
      <c r="B696" t="s">
        <v>526</v>
      </c>
      <c r="C696">
        <v>0.84399999999999997</v>
      </c>
      <c r="D696">
        <v>0.83330000000000004</v>
      </c>
      <c r="E696">
        <v>3.9079999999999999</v>
      </c>
    </row>
    <row r="697" spans="2:5" x14ac:dyDescent="0.25">
      <c r="B697" t="s">
        <v>422</v>
      </c>
      <c r="C697">
        <v>0.99129999999999996</v>
      </c>
      <c r="D697">
        <v>0.995</v>
      </c>
      <c r="E697">
        <v>0.36499999999999999</v>
      </c>
    </row>
    <row r="698" spans="2:5" x14ac:dyDescent="0.25">
      <c r="B698" t="s">
        <v>941</v>
      </c>
      <c r="C698">
        <v>0.36919999999999997</v>
      </c>
      <c r="D698">
        <v>0.25869999999999999</v>
      </c>
      <c r="E698">
        <v>11.686999999999999</v>
      </c>
    </row>
    <row r="699" spans="2:5" x14ac:dyDescent="0.25">
      <c r="B699" t="s">
        <v>247</v>
      </c>
      <c r="C699">
        <v>0.31069999999999998</v>
      </c>
      <c r="D699">
        <v>0.32990000000000003</v>
      </c>
      <c r="E699">
        <v>10.394</v>
      </c>
    </row>
    <row r="700" spans="2:5" x14ac:dyDescent="0.25">
      <c r="B700" t="s">
        <v>994</v>
      </c>
      <c r="C700">
        <v>0.99439999999999995</v>
      </c>
      <c r="D700">
        <v>0.99460000000000004</v>
      </c>
      <c r="E700">
        <v>0.38400000000000001</v>
      </c>
    </row>
    <row r="701" spans="2:5" x14ac:dyDescent="0.25">
      <c r="B701" t="s">
        <v>831</v>
      </c>
      <c r="C701">
        <v>0.99629999999999996</v>
      </c>
      <c r="D701">
        <v>1</v>
      </c>
      <c r="E701">
        <v>0.28100000000000003</v>
      </c>
    </row>
    <row r="702" spans="2:5" x14ac:dyDescent="0.25">
      <c r="B702" t="s">
        <v>264</v>
      </c>
      <c r="C702">
        <v>0.99170000000000003</v>
      </c>
      <c r="D702">
        <v>1</v>
      </c>
      <c r="E702">
        <v>0.28899999999999998</v>
      </c>
    </row>
    <row r="703" spans="2:5" x14ac:dyDescent="0.25">
      <c r="B703" t="s">
        <v>918</v>
      </c>
      <c r="C703">
        <v>0.99270000000000003</v>
      </c>
      <c r="D703">
        <v>0.98799999999999999</v>
      </c>
      <c r="E703">
        <v>0.42299999999999999</v>
      </c>
    </row>
    <row r="704" spans="2:5" x14ac:dyDescent="0.25">
      <c r="B704" t="s">
        <v>876</v>
      </c>
      <c r="C704">
        <v>0.33779999999999999</v>
      </c>
      <c r="D704">
        <v>0.25</v>
      </c>
      <c r="E704">
        <v>12.512</v>
      </c>
    </row>
    <row r="705" spans="2:5" x14ac:dyDescent="0.25">
      <c r="B705" t="s">
        <v>385</v>
      </c>
      <c r="C705">
        <v>0.31709999999999999</v>
      </c>
      <c r="D705">
        <v>0.30259999999999998</v>
      </c>
      <c r="E705">
        <v>11.455</v>
      </c>
    </row>
    <row r="706" spans="2:5" x14ac:dyDescent="0.25">
      <c r="B706" t="s">
        <v>712</v>
      </c>
      <c r="C706">
        <v>0.42949999999999999</v>
      </c>
      <c r="D706">
        <v>0.35399999999999998</v>
      </c>
      <c r="E706">
        <v>9.2469999999999999</v>
      </c>
    </row>
    <row r="707" spans="2:5" x14ac:dyDescent="0.25">
      <c r="B707" t="s">
        <v>750</v>
      </c>
      <c r="C707">
        <v>0.34770000000000001</v>
      </c>
      <c r="D707">
        <v>0.26229999999999998</v>
      </c>
      <c r="E707">
        <v>12.311</v>
      </c>
    </row>
    <row r="708" spans="2:5" x14ac:dyDescent="0.25">
      <c r="B708" t="s">
        <v>559</v>
      </c>
      <c r="C708">
        <v>0.3367</v>
      </c>
      <c r="D708">
        <v>0.29909999999999998</v>
      </c>
      <c r="E708">
        <v>11.753</v>
      </c>
    </row>
    <row r="709" spans="2:5" x14ac:dyDescent="0.25">
      <c r="B709" t="s">
        <v>987</v>
      </c>
      <c r="C709">
        <v>0.57869999999999999</v>
      </c>
      <c r="D709">
        <v>0.46839999999999998</v>
      </c>
      <c r="E709">
        <v>9.8140000000000001</v>
      </c>
    </row>
    <row r="710" spans="2:5" x14ac:dyDescent="0.25">
      <c r="B710" t="s">
        <v>482</v>
      </c>
      <c r="C710">
        <v>0.995</v>
      </c>
      <c r="D710">
        <v>1</v>
      </c>
      <c r="E710">
        <v>0.27500000000000002</v>
      </c>
    </row>
    <row r="711" spans="2:5" x14ac:dyDescent="0.25">
      <c r="B711" t="s">
        <v>959</v>
      </c>
      <c r="C711">
        <v>0.99580000000000002</v>
      </c>
      <c r="D711">
        <v>0.99719999999999998</v>
      </c>
      <c r="E711">
        <v>0.33</v>
      </c>
    </row>
    <row r="712" spans="2:5" x14ac:dyDescent="0.25">
      <c r="B712" t="s">
        <v>407</v>
      </c>
      <c r="C712">
        <v>0.99019999999999997</v>
      </c>
      <c r="D712">
        <v>0.99490000000000001</v>
      </c>
      <c r="E712">
        <v>0.38500000000000001</v>
      </c>
    </row>
    <row r="713" spans="2:5" x14ac:dyDescent="0.25">
      <c r="B713" t="s">
        <v>379</v>
      </c>
      <c r="C713">
        <v>0.99029999999999996</v>
      </c>
      <c r="D713">
        <v>0.99729999999999996</v>
      </c>
      <c r="E713">
        <v>0.379</v>
      </c>
    </row>
    <row r="714" spans="2:5" x14ac:dyDescent="0.25">
      <c r="B714" t="s">
        <v>362</v>
      </c>
      <c r="C714">
        <v>0.34449999999999997</v>
      </c>
      <c r="D714">
        <v>0.32879999999999998</v>
      </c>
      <c r="E714">
        <v>10.377000000000001</v>
      </c>
    </row>
    <row r="715" spans="2:5" x14ac:dyDescent="0.25">
      <c r="B715" t="s">
        <v>928</v>
      </c>
      <c r="C715">
        <v>0.36170000000000002</v>
      </c>
      <c r="D715">
        <v>0.26029999999999998</v>
      </c>
      <c r="E715">
        <v>13.39</v>
      </c>
    </row>
    <row r="716" spans="2:5" x14ac:dyDescent="0.25">
      <c r="B716" t="s">
        <v>575</v>
      </c>
      <c r="C716">
        <v>0.34610000000000002</v>
      </c>
      <c r="D716">
        <v>0.29449999999999998</v>
      </c>
      <c r="E716">
        <v>12.242000000000001</v>
      </c>
    </row>
    <row r="717" spans="2:5" x14ac:dyDescent="0.25">
      <c r="B717" t="s">
        <v>953</v>
      </c>
      <c r="C717">
        <v>0.99539999999999995</v>
      </c>
      <c r="D717">
        <v>0.99719999999999998</v>
      </c>
      <c r="E717">
        <v>0.34200000000000003</v>
      </c>
    </row>
    <row r="718" spans="2:5" x14ac:dyDescent="0.25">
      <c r="B718" t="s">
        <v>956</v>
      </c>
      <c r="C718">
        <v>0.33510000000000001</v>
      </c>
      <c r="D718">
        <v>0.23019999999999999</v>
      </c>
      <c r="E718">
        <v>13.409000000000001</v>
      </c>
    </row>
    <row r="719" spans="2:5" x14ac:dyDescent="0.25">
      <c r="B719" t="s">
        <v>427</v>
      </c>
      <c r="C719">
        <v>0.34360000000000002</v>
      </c>
      <c r="D719">
        <v>0.31859999999999999</v>
      </c>
      <c r="E719">
        <v>9.9139999999999997</v>
      </c>
    </row>
    <row r="720" spans="2:5" x14ac:dyDescent="0.25">
      <c r="B720" t="s">
        <v>609</v>
      </c>
      <c r="C720">
        <v>0.98950000000000005</v>
      </c>
      <c r="D720">
        <v>0.99390000000000001</v>
      </c>
      <c r="E720">
        <v>0.434</v>
      </c>
    </row>
    <row r="721" spans="2:5" x14ac:dyDescent="0.25">
      <c r="B721" t="s">
        <v>296</v>
      </c>
      <c r="C721">
        <v>0.98780000000000001</v>
      </c>
      <c r="D721">
        <v>0.99390000000000001</v>
      </c>
      <c r="E721">
        <v>0.378</v>
      </c>
    </row>
    <row r="722" spans="2:5" x14ac:dyDescent="0.25">
      <c r="B722" t="s">
        <v>478</v>
      </c>
      <c r="C722">
        <v>0.99070000000000003</v>
      </c>
      <c r="D722">
        <v>0.99309999999999998</v>
      </c>
      <c r="E722">
        <v>0.39400000000000002</v>
      </c>
    </row>
    <row r="723" spans="2:5" x14ac:dyDescent="0.25">
      <c r="B723" t="s">
        <v>451</v>
      </c>
      <c r="C723">
        <v>0.99350000000000005</v>
      </c>
      <c r="D723">
        <v>1</v>
      </c>
      <c r="E723">
        <v>0.308</v>
      </c>
    </row>
    <row r="724" spans="2:5" x14ac:dyDescent="0.25">
      <c r="B724" t="s">
        <v>608</v>
      </c>
      <c r="C724">
        <v>0.99470000000000003</v>
      </c>
      <c r="D724">
        <v>1</v>
      </c>
      <c r="E724">
        <v>0.30299999999999999</v>
      </c>
    </row>
    <row r="725" spans="2:5" x14ac:dyDescent="0.25">
      <c r="B725" t="s">
        <v>671</v>
      </c>
      <c r="C725">
        <v>0.99429999999999996</v>
      </c>
      <c r="D725">
        <v>0.99809999999999999</v>
      </c>
      <c r="E725">
        <v>0.33600000000000002</v>
      </c>
    </row>
    <row r="726" spans="2:5" x14ac:dyDescent="0.25">
      <c r="B726" t="s">
        <v>823</v>
      </c>
      <c r="C726">
        <v>0.99719999999999998</v>
      </c>
      <c r="D726">
        <v>0.99839999999999995</v>
      </c>
      <c r="E726">
        <v>0.251</v>
      </c>
    </row>
    <row r="727" spans="2:5" x14ac:dyDescent="0.25">
      <c r="B727" t="s">
        <v>242</v>
      </c>
      <c r="C727">
        <v>0.98919999999999997</v>
      </c>
      <c r="D727">
        <v>0.99639999999999995</v>
      </c>
      <c r="E727">
        <v>0.32500000000000001</v>
      </c>
    </row>
    <row r="728" spans="2:5" x14ac:dyDescent="0.25">
      <c r="B728" t="s">
        <v>972</v>
      </c>
      <c r="C728">
        <v>0.99709999999999999</v>
      </c>
      <c r="D728">
        <v>1</v>
      </c>
      <c r="E728">
        <v>0.27200000000000002</v>
      </c>
    </row>
    <row r="729" spans="2:5" x14ac:dyDescent="0.25">
      <c r="B729" t="s">
        <v>801</v>
      </c>
      <c r="C729">
        <v>0.99690000000000001</v>
      </c>
      <c r="D729">
        <v>0.99829999999999997</v>
      </c>
      <c r="E729">
        <v>0.25600000000000001</v>
      </c>
    </row>
    <row r="730" spans="2:5" x14ac:dyDescent="0.25">
      <c r="B730" t="s">
        <v>856</v>
      </c>
      <c r="C730">
        <v>0.99370000000000003</v>
      </c>
      <c r="D730">
        <v>0.99839999999999995</v>
      </c>
      <c r="E730">
        <v>0.38100000000000001</v>
      </c>
    </row>
    <row r="731" spans="2:5" x14ac:dyDescent="0.25">
      <c r="B731" t="s">
        <v>643</v>
      </c>
      <c r="C731">
        <v>0.30859999999999999</v>
      </c>
      <c r="D731">
        <v>0.24610000000000001</v>
      </c>
      <c r="E731">
        <v>12.548</v>
      </c>
    </row>
    <row r="732" spans="2:5" x14ac:dyDescent="0.25">
      <c r="B732" t="s">
        <v>224</v>
      </c>
      <c r="C732">
        <v>0.32650000000000001</v>
      </c>
      <c r="D732">
        <v>0.375</v>
      </c>
      <c r="E732">
        <v>8.5790000000000006</v>
      </c>
    </row>
    <row r="733" spans="2:5" x14ac:dyDescent="0.25">
      <c r="B733" t="s">
        <v>965</v>
      </c>
      <c r="C733">
        <v>0.99460000000000004</v>
      </c>
      <c r="D733">
        <v>0.99860000000000004</v>
      </c>
      <c r="E733">
        <v>0.373</v>
      </c>
    </row>
    <row r="734" spans="2:5" x14ac:dyDescent="0.25">
      <c r="B734" t="s">
        <v>811</v>
      </c>
      <c r="C734">
        <v>0.33889999999999998</v>
      </c>
      <c r="D734">
        <v>0.25490000000000002</v>
      </c>
      <c r="E734">
        <v>11.879</v>
      </c>
    </row>
    <row r="735" spans="2:5" x14ac:dyDescent="0.25">
      <c r="B735" t="s">
        <v>678</v>
      </c>
      <c r="C735">
        <v>0.31929999999999997</v>
      </c>
      <c r="D735">
        <v>0.25940000000000002</v>
      </c>
      <c r="E735">
        <v>13.231</v>
      </c>
    </row>
    <row r="736" spans="2:5" x14ac:dyDescent="0.25">
      <c r="B736" t="s">
        <v>754</v>
      </c>
      <c r="C736">
        <v>0.99160000000000004</v>
      </c>
      <c r="D736">
        <v>0.98939999999999995</v>
      </c>
      <c r="E736">
        <v>0.41499999999999998</v>
      </c>
    </row>
    <row r="737" spans="2:5" x14ac:dyDescent="0.25">
      <c r="B737" t="s">
        <v>504</v>
      </c>
      <c r="C737">
        <v>0.995</v>
      </c>
      <c r="D737">
        <v>1</v>
      </c>
      <c r="E737">
        <v>0.27700000000000002</v>
      </c>
    </row>
    <row r="738" spans="2:5" x14ac:dyDescent="0.25">
      <c r="B738" t="s">
        <v>738</v>
      </c>
      <c r="C738">
        <v>0.31640000000000001</v>
      </c>
      <c r="D738">
        <v>0.25359999999999999</v>
      </c>
      <c r="E738">
        <v>14.93</v>
      </c>
    </row>
    <row r="739" spans="2:5" x14ac:dyDescent="0.25">
      <c r="B739" t="s">
        <v>536</v>
      </c>
      <c r="C739">
        <v>0.36649999999999999</v>
      </c>
      <c r="D739">
        <v>0.31519999999999998</v>
      </c>
      <c r="E739">
        <v>9.8870000000000005</v>
      </c>
    </row>
    <row r="740" spans="2:5" x14ac:dyDescent="0.25">
      <c r="B740" t="s">
        <v>762</v>
      </c>
      <c r="C740">
        <v>0.98839999999999995</v>
      </c>
      <c r="D740">
        <v>0.98950000000000005</v>
      </c>
      <c r="E740">
        <v>0.502</v>
      </c>
    </row>
    <row r="741" spans="2:5" x14ac:dyDescent="0.25">
      <c r="B741" t="s">
        <v>947</v>
      </c>
      <c r="C741">
        <v>0.99370000000000003</v>
      </c>
      <c r="D741">
        <v>0.99429999999999996</v>
      </c>
      <c r="E741">
        <v>0.40799999999999997</v>
      </c>
    </row>
    <row r="742" spans="2:5" x14ac:dyDescent="0.25">
      <c r="B742" t="s">
        <v>188</v>
      </c>
      <c r="C742">
        <v>0.35070000000000001</v>
      </c>
      <c r="D742">
        <v>0.57030000000000003</v>
      </c>
      <c r="E742">
        <v>5.3559999999999999</v>
      </c>
    </row>
    <row r="743" spans="2:5" x14ac:dyDescent="0.25">
      <c r="B743" t="s">
        <v>382</v>
      </c>
      <c r="C743">
        <v>0.30730000000000002</v>
      </c>
      <c r="D743">
        <v>0.28949999999999998</v>
      </c>
      <c r="E743">
        <v>11.992000000000001</v>
      </c>
    </row>
    <row r="744" spans="2:5" x14ac:dyDescent="0.25">
      <c r="B744" t="s">
        <v>551</v>
      </c>
      <c r="C744">
        <v>0.98860000000000003</v>
      </c>
      <c r="D744">
        <v>0.99350000000000005</v>
      </c>
      <c r="E744">
        <v>0.45200000000000001</v>
      </c>
    </row>
    <row r="745" spans="2:5" x14ac:dyDescent="0.25">
      <c r="B745" t="s">
        <v>476</v>
      </c>
      <c r="C745">
        <v>0.34079999999999999</v>
      </c>
      <c r="D745">
        <v>0.30559999999999998</v>
      </c>
      <c r="E745">
        <v>12.105</v>
      </c>
    </row>
    <row r="746" spans="2:5" x14ac:dyDescent="0.25">
      <c r="B746" t="s">
        <v>908</v>
      </c>
      <c r="C746">
        <v>0.31009999999999999</v>
      </c>
      <c r="D746">
        <v>0.2288</v>
      </c>
      <c r="E746">
        <v>14.523</v>
      </c>
    </row>
    <row r="747" spans="2:5" x14ac:dyDescent="0.25">
      <c r="B747" t="s">
        <v>299</v>
      </c>
      <c r="C747">
        <v>0.30399999999999999</v>
      </c>
      <c r="D747">
        <v>0.30790000000000001</v>
      </c>
      <c r="E747">
        <v>10.695</v>
      </c>
    </row>
    <row r="748" spans="2:5" x14ac:dyDescent="0.25">
      <c r="B748" t="s">
        <v>979</v>
      </c>
      <c r="C748">
        <v>0.34160000000000001</v>
      </c>
      <c r="D748">
        <v>0.23899999999999999</v>
      </c>
      <c r="E748">
        <v>13.669</v>
      </c>
    </row>
    <row r="749" spans="2:5" x14ac:dyDescent="0.25">
      <c r="B749" t="s">
        <v>871</v>
      </c>
      <c r="C749">
        <v>0.32419999999999999</v>
      </c>
      <c r="D749">
        <v>0.25</v>
      </c>
      <c r="E749">
        <v>13.143000000000001</v>
      </c>
    </row>
    <row r="750" spans="2:5" x14ac:dyDescent="0.25">
      <c r="B750" t="s">
        <v>730</v>
      </c>
      <c r="C750">
        <v>0.99690000000000001</v>
      </c>
      <c r="D750">
        <v>1</v>
      </c>
      <c r="E750">
        <v>0.245</v>
      </c>
    </row>
    <row r="751" spans="2:5" x14ac:dyDescent="0.25">
      <c r="B751" t="s">
        <v>836</v>
      </c>
      <c r="C751">
        <v>0.98570000000000002</v>
      </c>
      <c r="D751">
        <v>0.98209999999999997</v>
      </c>
      <c r="E751">
        <v>0.57399999999999995</v>
      </c>
    </row>
    <row r="752" spans="2:5" x14ac:dyDescent="0.25">
      <c r="B752" t="s">
        <v>313</v>
      </c>
      <c r="C752">
        <v>0.97250000000000003</v>
      </c>
      <c r="D752">
        <v>0.98240000000000005</v>
      </c>
      <c r="E752">
        <v>0.60599999999999998</v>
      </c>
    </row>
    <row r="753" spans="2:5" x14ac:dyDescent="0.25">
      <c r="B753" t="s">
        <v>462</v>
      </c>
      <c r="C753">
        <v>0.3503</v>
      </c>
      <c r="D753">
        <v>0.31130000000000002</v>
      </c>
      <c r="E753">
        <v>9.8369999999999997</v>
      </c>
    </row>
    <row r="754" spans="2:5" x14ac:dyDescent="0.25">
      <c r="B754" t="s">
        <v>939</v>
      </c>
      <c r="C754">
        <v>0.53049999999999997</v>
      </c>
      <c r="D754">
        <v>0.4017</v>
      </c>
      <c r="E754">
        <v>7.2839999999999998</v>
      </c>
    </row>
    <row r="755" spans="2:5" x14ac:dyDescent="0.25">
      <c r="B755" t="s">
        <v>784</v>
      </c>
      <c r="C755">
        <v>0.37980000000000003</v>
      </c>
      <c r="D755">
        <v>0.29620000000000002</v>
      </c>
      <c r="E755">
        <v>11.048</v>
      </c>
    </row>
    <row r="756" spans="2:5" x14ac:dyDescent="0.25">
      <c r="B756" t="s">
        <v>631</v>
      </c>
      <c r="C756">
        <v>0.75029999999999997</v>
      </c>
      <c r="D756">
        <v>0.72419999999999995</v>
      </c>
      <c r="E756">
        <v>5.72</v>
      </c>
    </row>
    <row r="757" spans="2:5" x14ac:dyDescent="0.25">
      <c r="B757" t="s">
        <v>720</v>
      </c>
      <c r="C757">
        <v>0.31890000000000002</v>
      </c>
      <c r="D757">
        <v>0.2591</v>
      </c>
      <c r="E757">
        <v>13.266999999999999</v>
      </c>
    </row>
    <row r="758" spans="2:5" x14ac:dyDescent="0.25">
      <c r="B758" t="s">
        <v>338</v>
      </c>
      <c r="C758">
        <v>0.37090000000000001</v>
      </c>
      <c r="D758">
        <v>0.35510000000000003</v>
      </c>
      <c r="E758">
        <v>9.0609999999999999</v>
      </c>
    </row>
    <row r="759" spans="2:5" x14ac:dyDescent="0.25">
      <c r="B759" t="s">
        <v>865</v>
      </c>
      <c r="C759">
        <v>0.32979999999999998</v>
      </c>
      <c r="D759">
        <v>0.2437</v>
      </c>
      <c r="E759">
        <v>13.298999999999999</v>
      </c>
    </row>
    <row r="760" spans="2:5" x14ac:dyDescent="0.25">
      <c r="B760" t="s">
        <v>692</v>
      </c>
      <c r="C760">
        <v>0.36890000000000001</v>
      </c>
      <c r="D760">
        <v>0.28520000000000001</v>
      </c>
      <c r="E760">
        <v>11.792999999999999</v>
      </c>
    </row>
    <row r="761" spans="2:5" x14ac:dyDescent="0.25">
      <c r="B761" t="s">
        <v>955</v>
      </c>
      <c r="C761">
        <v>0.36770000000000003</v>
      </c>
      <c r="D761">
        <v>0.26269999999999999</v>
      </c>
      <c r="E761">
        <v>12.677</v>
      </c>
    </row>
    <row r="762" spans="2:5" x14ac:dyDescent="0.25">
      <c r="B762" t="s">
        <v>996</v>
      </c>
      <c r="C762">
        <v>0.99390000000000001</v>
      </c>
      <c r="D762">
        <v>0.99460000000000004</v>
      </c>
      <c r="E762">
        <v>0.40300000000000002</v>
      </c>
    </row>
    <row r="763" spans="2:5" x14ac:dyDescent="0.25">
      <c r="B763" t="s">
        <v>509</v>
      </c>
      <c r="C763">
        <v>0.42830000000000001</v>
      </c>
      <c r="D763">
        <v>0.41439999999999999</v>
      </c>
      <c r="E763">
        <v>8.2870000000000008</v>
      </c>
    </row>
    <row r="764" spans="2:5" x14ac:dyDescent="0.25">
      <c r="B764" t="s">
        <v>277</v>
      </c>
      <c r="C764">
        <v>0.35699999999999998</v>
      </c>
      <c r="D764">
        <v>0.37819999999999998</v>
      </c>
      <c r="E764">
        <v>8.4619999999999997</v>
      </c>
    </row>
    <row r="765" spans="2:5" x14ac:dyDescent="0.25">
      <c r="B765" t="s">
        <v>632</v>
      </c>
      <c r="C765">
        <v>0.3125</v>
      </c>
      <c r="D765">
        <v>0.25990000000000002</v>
      </c>
      <c r="E765">
        <v>14.207000000000001</v>
      </c>
    </row>
    <row r="766" spans="2:5" x14ac:dyDescent="0.25">
      <c r="B766" t="s">
        <v>866</v>
      </c>
      <c r="C766">
        <v>0.99590000000000001</v>
      </c>
      <c r="D766">
        <v>0.99839999999999995</v>
      </c>
      <c r="E766">
        <v>0.312</v>
      </c>
    </row>
    <row r="767" spans="2:5" x14ac:dyDescent="0.25">
      <c r="B767" t="s">
        <v>525</v>
      </c>
      <c r="C767">
        <v>0.99229999999999996</v>
      </c>
      <c r="D767">
        <v>0.99780000000000002</v>
      </c>
      <c r="E767">
        <v>0.35799999999999998</v>
      </c>
    </row>
    <row r="768" spans="2:5" x14ac:dyDescent="0.25">
      <c r="B768" t="s">
        <v>850</v>
      </c>
      <c r="C768">
        <v>0.33810000000000001</v>
      </c>
      <c r="D768">
        <v>0.26119999999999999</v>
      </c>
      <c r="E768">
        <v>12.22</v>
      </c>
    </row>
    <row r="769" spans="2:5" x14ac:dyDescent="0.25">
      <c r="B769" t="s">
        <v>882</v>
      </c>
      <c r="C769">
        <v>0.99760000000000004</v>
      </c>
      <c r="D769">
        <v>0.99839999999999995</v>
      </c>
      <c r="E769">
        <v>0.23499999999999999</v>
      </c>
    </row>
    <row r="770" spans="2:5" x14ac:dyDescent="0.25">
      <c r="B770" t="s">
        <v>589</v>
      </c>
      <c r="C770">
        <v>0.34389999999999998</v>
      </c>
      <c r="D770">
        <v>0.28310000000000002</v>
      </c>
      <c r="E770">
        <v>11.411</v>
      </c>
    </row>
    <row r="771" spans="2:5" x14ac:dyDescent="0.25">
      <c r="B771" t="s">
        <v>534</v>
      </c>
      <c r="C771">
        <v>0.35310000000000002</v>
      </c>
      <c r="D771">
        <v>0.30919999999999997</v>
      </c>
      <c r="E771">
        <v>11.916</v>
      </c>
    </row>
    <row r="772" spans="2:5" x14ac:dyDescent="0.25">
      <c r="B772" t="s">
        <v>1000</v>
      </c>
      <c r="C772">
        <v>0.72770000000000001</v>
      </c>
      <c r="D772">
        <v>0.63109999999999999</v>
      </c>
      <c r="E772">
        <v>7.6980000000000004</v>
      </c>
    </row>
    <row r="773" spans="2:5" x14ac:dyDescent="0.25">
      <c r="B773" t="s">
        <v>697</v>
      </c>
      <c r="C773">
        <v>0.36480000000000001</v>
      </c>
      <c r="D773">
        <v>0.29260000000000003</v>
      </c>
      <c r="E773">
        <v>10.999000000000001</v>
      </c>
    </row>
    <row r="774" spans="2:5" x14ac:dyDescent="0.25">
      <c r="B774" t="s">
        <v>252</v>
      </c>
      <c r="C774">
        <v>0.33189999999999997</v>
      </c>
      <c r="D774">
        <v>0.375</v>
      </c>
      <c r="E774">
        <v>8.7850000000000001</v>
      </c>
    </row>
    <row r="775" spans="2:5" x14ac:dyDescent="0.25">
      <c r="B775" t="s">
        <v>920</v>
      </c>
      <c r="C775">
        <v>0.42630000000000001</v>
      </c>
      <c r="D775">
        <v>0.38019999999999998</v>
      </c>
      <c r="E775">
        <v>12.132999999999999</v>
      </c>
    </row>
    <row r="776" spans="2:5" x14ac:dyDescent="0.25">
      <c r="B776" t="s">
        <v>333</v>
      </c>
      <c r="C776">
        <v>0.99470000000000003</v>
      </c>
      <c r="D776">
        <v>1</v>
      </c>
      <c r="E776">
        <v>0.25</v>
      </c>
    </row>
    <row r="777" spans="2:5" x14ac:dyDescent="0.25">
      <c r="B777" t="s">
        <v>579</v>
      </c>
      <c r="C777">
        <v>0.99439999999999995</v>
      </c>
      <c r="D777">
        <v>0.99790000000000001</v>
      </c>
      <c r="E777">
        <v>0.32100000000000001</v>
      </c>
    </row>
    <row r="778" spans="2:5" x14ac:dyDescent="0.25">
      <c r="B778" t="s">
        <v>594</v>
      </c>
      <c r="C778">
        <v>0.9929</v>
      </c>
      <c r="D778">
        <v>0.99590000000000001</v>
      </c>
      <c r="E778">
        <v>0.35599999999999998</v>
      </c>
    </row>
    <row r="779" spans="2:5" x14ac:dyDescent="0.25">
      <c r="B779" t="s">
        <v>229</v>
      </c>
      <c r="C779">
        <v>0.30809999999999998</v>
      </c>
      <c r="D779">
        <v>0.36149999999999999</v>
      </c>
      <c r="E779">
        <v>10.01</v>
      </c>
    </row>
    <row r="780" spans="2:5" x14ac:dyDescent="0.25">
      <c r="B780" t="s">
        <v>622</v>
      </c>
      <c r="C780">
        <v>0.99399999999999999</v>
      </c>
      <c r="D780">
        <v>0.998</v>
      </c>
      <c r="E780">
        <v>0.33100000000000002</v>
      </c>
    </row>
    <row r="781" spans="2:5" x14ac:dyDescent="0.25">
      <c r="B781" t="s">
        <v>404</v>
      </c>
      <c r="C781">
        <v>0.95720000000000005</v>
      </c>
      <c r="D781">
        <v>0.95199999999999996</v>
      </c>
      <c r="E781">
        <v>0.84499999999999997</v>
      </c>
    </row>
    <row r="782" spans="2:5" x14ac:dyDescent="0.25">
      <c r="B782" t="s">
        <v>500</v>
      </c>
      <c r="C782">
        <v>0.99550000000000005</v>
      </c>
      <c r="D782">
        <v>1</v>
      </c>
      <c r="E782">
        <v>0.26200000000000001</v>
      </c>
    </row>
    <row r="783" spans="2:5" x14ac:dyDescent="0.25">
      <c r="B783" t="s">
        <v>372</v>
      </c>
      <c r="C783">
        <v>0.97589999999999999</v>
      </c>
      <c r="D783">
        <v>0.9839</v>
      </c>
      <c r="E783">
        <v>0.60199999999999998</v>
      </c>
    </row>
    <row r="784" spans="2:5" x14ac:dyDescent="0.25">
      <c r="B784" t="s">
        <v>617</v>
      </c>
      <c r="C784">
        <v>0.36199999999999999</v>
      </c>
      <c r="D784">
        <v>0.3044</v>
      </c>
      <c r="E784">
        <v>10.723000000000001</v>
      </c>
    </row>
    <row r="785" spans="2:5" x14ac:dyDescent="0.25">
      <c r="B785" t="s">
        <v>899</v>
      </c>
      <c r="C785">
        <v>0.36180000000000001</v>
      </c>
      <c r="D785">
        <v>0.27129999999999999</v>
      </c>
      <c r="E785">
        <v>11.871</v>
      </c>
    </row>
    <row r="786" spans="2:5" x14ac:dyDescent="0.25">
      <c r="B786" t="s">
        <v>511</v>
      </c>
      <c r="C786">
        <v>0.32990000000000003</v>
      </c>
      <c r="D786">
        <v>0.28349999999999997</v>
      </c>
      <c r="E786">
        <v>11.083</v>
      </c>
    </row>
    <row r="787" spans="2:5" x14ac:dyDescent="0.25">
      <c r="B787" t="s">
        <v>613</v>
      </c>
      <c r="C787">
        <v>0.99380000000000002</v>
      </c>
      <c r="D787">
        <v>0.998</v>
      </c>
      <c r="E787">
        <v>0.34100000000000003</v>
      </c>
    </row>
    <row r="788" spans="2:5" x14ac:dyDescent="0.25">
      <c r="B788" t="s">
        <v>701</v>
      </c>
      <c r="C788">
        <v>0.61650000000000005</v>
      </c>
      <c r="D788">
        <v>0.57899999999999996</v>
      </c>
      <c r="E788">
        <v>7.7</v>
      </c>
    </row>
    <row r="789" spans="2:5" x14ac:dyDescent="0.25">
      <c r="B789" t="s">
        <v>413</v>
      </c>
      <c r="C789">
        <v>0.3619</v>
      </c>
      <c r="D789">
        <v>0.33500000000000002</v>
      </c>
      <c r="E789">
        <v>9.7059999999999995</v>
      </c>
    </row>
    <row r="790" spans="2:5" x14ac:dyDescent="0.25">
      <c r="B790" t="s">
        <v>825</v>
      </c>
      <c r="C790">
        <v>0.996</v>
      </c>
      <c r="D790">
        <v>1</v>
      </c>
      <c r="E790">
        <v>0.29299999999999998</v>
      </c>
    </row>
    <row r="791" spans="2:5" x14ac:dyDescent="0.25">
      <c r="B791" t="s">
        <v>547</v>
      </c>
      <c r="C791">
        <v>0.34210000000000002</v>
      </c>
      <c r="D791">
        <v>0.3</v>
      </c>
      <c r="E791">
        <v>10.792</v>
      </c>
    </row>
    <row r="792" spans="2:5" x14ac:dyDescent="0.25">
      <c r="B792" t="s">
        <v>1003</v>
      </c>
      <c r="C792">
        <v>0.38519999999999999</v>
      </c>
      <c r="D792">
        <v>0.27300000000000002</v>
      </c>
      <c r="E792">
        <v>12.602</v>
      </c>
    </row>
    <row r="793" spans="2:5" x14ac:dyDescent="0.25">
      <c r="B793" t="s">
        <v>966</v>
      </c>
      <c r="C793">
        <v>0.3206</v>
      </c>
      <c r="D793">
        <v>0.22209999999999999</v>
      </c>
      <c r="E793">
        <v>14.836</v>
      </c>
    </row>
    <row r="794" spans="2:5" x14ac:dyDescent="0.25">
      <c r="B794" t="s">
        <v>798</v>
      </c>
      <c r="C794">
        <v>0.99180000000000001</v>
      </c>
      <c r="D794">
        <v>0.99160000000000004</v>
      </c>
      <c r="E794">
        <v>0.42199999999999999</v>
      </c>
    </row>
    <row r="795" spans="2:5" x14ac:dyDescent="0.25">
      <c r="B795" t="s">
        <v>199</v>
      </c>
      <c r="C795">
        <v>0.97050000000000003</v>
      </c>
      <c r="D795">
        <v>0.99519999999999997</v>
      </c>
      <c r="E795">
        <v>0.439</v>
      </c>
    </row>
    <row r="796" spans="2:5" x14ac:dyDescent="0.25">
      <c r="B796" t="s">
        <v>668</v>
      </c>
      <c r="C796">
        <v>0.38290000000000002</v>
      </c>
      <c r="D796">
        <v>0.31059999999999999</v>
      </c>
      <c r="E796">
        <v>9.5510000000000002</v>
      </c>
    </row>
    <row r="797" spans="2:5" x14ac:dyDescent="0.25">
      <c r="B797" t="s">
        <v>446</v>
      </c>
      <c r="C797">
        <v>0.33189999999999997</v>
      </c>
      <c r="D797">
        <v>0.31009999999999999</v>
      </c>
      <c r="E797">
        <v>11.288</v>
      </c>
    </row>
    <row r="798" spans="2:5" x14ac:dyDescent="0.25">
      <c r="B798" t="s">
        <v>331</v>
      </c>
      <c r="C798">
        <v>0.31059999999999999</v>
      </c>
      <c r="D798">
        <v>0.3075</v>
      </c>
      <c r="E798">
        <v>10.387</v>
      </c>
    </row>
    <row r="799" spans="2:5" x14ac:dyDescent="0.25">
      <c r="B799" t="s">
        <v>470</v>
      </c>
      <c r="C799">
        <v>0.35310000000000002</v>
      </c>
      <c r="D799">
        <v>0.30370000000000003</v>
      </c>
      <c r="E799">
        <v>10.368</v>
      </c>
    </row>
    <row r="800" spans="2:5" x14ac:dyDescent="0.25">
      <c r="B800" t="s">
        <v>479</v>
      </c>
      <c r="C800">
        <v>0.40670000000000001</v>
      </c>
      <c r="D800">
        <v>0.37040000000000001</v>
      </c>
      <c r="E800">
        <v>9.9139999999999997</v>
      </c>
    </row>
    <row r="801" spans="2:5" x14ac:dyDescent="0.25">
      <c r="B801" t="s">
        <v>549</v>
      </c>
      <c r="C801">
        <v>0.63570000000000004</v>
      </c>
      <c r="D801">
        <v>0.58620000000000005</v>
      </c>
      <c r="E801">
        <v>7.3860000000000001</v>
      </c>
    </row>
    <row r="802" spans="2:5" x14ac:dyDescent="0.25">
      <c r="B802" t="s">
        <v>319</v>
      </c>
      <c r="C802">
        <v>0.99070000000000003</v>
      </c>
      <c r="D802">
        <v>1</v>
      </c>
      <c r="E802">
        <v>0.32900000000000001</v>
      </c>
    </row>
    <row r="803" spans="2:5" x14ac:dyDescent="0.25">
      <c r="B803" t="s">
        <v>670</v>
      </c>
      <c r="C803">
        <v>0.33560000000000001</v>
      </c>
      <c r="D803">
        <v>0.27460000000000001</v>
      </c>
      <c r="E803">
        <v>12.602</v>
      </c>
    </row>
    <row r="804" spans="2:5" x14ac:dyDescent="0.25">
      <c r="B804" t="s">
        <v>573</v>
      </c>
      <c r="C804">
        <v>0.91069999999999995</v>
      </c>
      <c r="D804">
        <v>0.89829999999999999</v>
      </c>
      <c r="E804">
        <v>6.3869999999999996</v>
      </c>
    </row>
    <row r="805" spans="2:5" x14ac:dyDescent="0.25">
      <c r="B805" t="s">
        <v>971</v>
      </c>
      <c r="C805">
        <v>0.3362</v>
      </c>
      <c r="D805">
        <v>0.23749999999999999</v>
      </c>
      <c r="E805">
        <v>13.786</v>
      </c>
    </row>
    <row r="806" spans="2:5" x14ac:dyDescent="0.25">
      <c r="B806" t="s">
        <v>906</v>
      </c>
      <c r="C806">
        <v>0.34389999999999998</v>
      </c>
      <c r="D806">
        <v>0.253</v>
      </c>
      <c r="E806">
        <v>14.882</v>
      </c>
    </row>
    <row r="807" spans="2:5" x14ac:dyDescent="0.25">
      <c r="B807" t="s">
        <v>807</v>
      </c>
      <c r="C807">
        <v>0.99260000000000004</v>
      </c>
      <c r="D807">
        <v>0.99170000000000003</v>
      </c>
      <c r="E807">
        <v>0.41499999999999998</v>
      </c>
    </row>
    <row r="808" spans="2:5" x14ac:dyDescent="0.25">
      <c r="B808" t="s">
        <v>933</v>
      </c>
      <c r="C808">
        <v>0.99609999999999999</v>
      </c>
      <c r="D808">
        <v>0.99850000000000005</v>
      </c>
      <c r="E808">
        <v>0.311</v>
      </c>
    </row>
    <row r="809" spans="2:5" x14ac:dyDescent="0.25">
      <c r="B809" t="s">
        <v>628</v>
      </c>
      <c r="C809">
        <v>0.73329999999999995</v>
      </c>
      <c r="D809">
        <v>0.76400000000000001</v>
      </c>
      <c r="E809">
        <v>4.8940000000000001</v>
      </c>
    </row>
    <row r="810" spans="2:5" x14ac:dyDescent="0.25">
      <c r="B810" t="s">
        <v>275</v>
      </c>
      <c r="C810">
        <v>0.3382</v>
      </c>
      <c r="D810">
        <v>0.34939999999999999</v>
      </c>
      <c r="E810">
        <v>9.9060000000000006</v>
      </c>
    </row>
    <row r="811" spans="2:5" x14ac:dyDescent="0.25">
      <c r="B811" t="s">
        <v>496</v>
      </c>
      <c r="C811">
        <v>0.98770000000000002</v>
      </c>
      <c r="D811">
        <v>0.98860000000000003</v>
      </c>
      <c r="E811">
        <v>0.44400000000000001</v>
      </c>
    </row>
    <row r="812" spans="2:5" x14ac:dyDescent="0.25">
      <c r="B812" t="s">
        <v>297</v>
      </c>
      <c r="C812">
        <v>0.4047</v>
      </c>
      <c r="D812">
        <v>0.40550000000000003</v>
      </c>
      <c r="E812">
        <v>7.2229999999999999</v>
      </c>
    </row>
    <row r="813" spans="2:5" x14ac:dyDescent="0.25">
      <c r="B813" t="s">
        <v>400</v>
      </c>
      <c r="C813">
        <v>0.98719999999999997</v>
      </c>
      <c r="D813">
        <v>0.99229999999999996</v>
      </c>
      <c r="E813">
        <v>0.44</v>
      </c>
    </row>
    <row r="814" spans="2:5" x14ac:dyDescent="0.25">
      <c r="B814" t="s">
        <v>457</v>
      </c>
      <c r="C814">
        <v>0.35780000000000001</v>
      </c>
      <c r="D814">
        <v>0.31900000000000001</v>
      </c>
      <c r="E814">
        <v>9.3819999999999997</v>
      </c>
    </row>
    <row r="815" spans="2:5" x14ac:dyDescent="0.25">
      <c r="B815" t="s">
        <v>968</v>
      </c>
      <c r="C815">
        <v>0.31490000000000001</v>
      </c>
      <c r="D815">
        <v>0.22209999999999999</v>
      </c>
      <c r="E815">
        <v>15.698</v>
      </c>
    </row>
    <row r="816" spans="2:5" x14ac:dyDescent="0.25">
      <c r="B816" t="s">
        <v>662</v>
      </c>
      <c r="C816">
        <v>0.33400000000000002</v>
      </c>
      <c r="D816">
        <v>0.27100000000000002</v>
      </c>
      <c r="E816">
        <v>12.673</v>
      </c>
    </row>
    <row r="817" spans="2:5" x14ac:dyDescent="0.25">
      <c r="B817" t="s">
        <v>949</v>
      </c>
      <c r="C817">
        <v>0.9879</v>
      </c>
      <c r="D817">
        <v>0.98</v>
      </c>
      <c r="E817">
        <v>0.56100000000000005</v>
      </c>
    </row>
    <row r="818" spans="2:5" x14ac:dyDescent="0.25">
      <c r="B818" t="s">
        <v>849</v>
      </c>
      <c r="C818">
        <v>0.98560000000000003</v>
      </c>
      <c r="D818">
        <v>0.98719999999999997</v>
      </c>
      <c r="E818">
        <v>0.77200000000000002</v>
      </c>
    </row>
    <row r="819" spans="2:5" x14ac:dyDescent="0.25">
      <c r="B819" t="s">
        <v>723</v>
      </c>
      <c r="C819">
        <v>0.99219999999999997</v>
      </c>
      <c r="D819">
        <v>0.99639999999999995</v>
      </c>
      <c r="E819">
        <v>0.39900000000000002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61E3-74B5-4486-B3D0-E9B8DB98DB0A}">
  <dimension ref="A1:S42"/>
  <sheetViews>
    <sheetView tabSelected="1" workbookViewId="0">
      <selection activeCell="G31" sqref="G31"/>
    </sheetView>
  </sheetViews>
  <sheetFormatPr defaultRowHeight="15" x14ac:dyDescent="0.25"/>
  <cols>
    <col min="8" max="9" width="10.140625" bestFit="1" customWidth="1"/>
  </cols>
  <sheetData>
    <row r="1" spans="1:12" ht="15.75" thickBot="1" x14ac:dyDescent="0.3">
      <c r="A1" t="s">
        <v>1018</v>
      </c>
      <c r="B1" t="s">
        <v>1019</v>
      </c>
      <c r="C1" t="s">
        <v>1020</v>
      </c>
      <c r="D1" t="s">
        <v>1021</v>
      </c>
      <c r="I1" s="32" t="s">
        <v>1018</v>
      </c>
      <c r="J1" s="33" t="s">
        <v>1178</v>
      </c>
      <c r="K1" s="33" t="s">
        <v>1179</v>
      </c>
      <c r="L1" s="33" t="s">
        <v>1188</v>
      </c>
    </row>
    <row r="2" spans="1:12" ht="15.75" thickBot="1" x14ac:dyDescent="0.3">
      <c r="A2" t="s">
        <v>458</v>
      </c>
      <c r="B2">
        <v>0.98960000000000004</v>
      </c>
      <c r="C2">
        <v>0.99529999999999996</v>
      </c>
      <c r="D2">
        <v>0.39700000000000002</v>
      </c>
      <c r="I2" s="32" t="s">
        <v>458</v>
      </c>
      <c r="J2" s="34">
        <v>0.33729999999999999</v>
      </c>
      <c r="K2" s="34">
        <v>0.99429999999999996</v>
      </c>
      <c r="L2" s="34">
        <v>0.98960000000000004</v>
      </c>
    </row>
    <row r="3" spans="1:12" ht="15.75" thickBot="1" x14ac:dyDescent="0.3">
      <c r="A3" t="s">
        <v>371</v>
      </c>
      <c r="B3">
        <v>0.9748</v>
      </c>
      <c r="C3">
        <v>0.9839</v>
      </c>
      <c r="D3">
        <v>0.60199999999999998</v>
      </c>
      <c r="I3" s="32" t="s">
        <v>371</v>
      </c>
      <c r="J3" s="34">
        <v>0.3599</v>
      </c>
      <c r="K3" s="34">
        <v>0.99019999999999997</v>
      </c>
      <c r="L3" s="34">
        <v>0.9748</v>
      </c>
    </row>
    <row r="4" spans="1:12" ht="15.75" thickBot="1" x14ac:dyDescent="0.3">
      <c r="A4" t="s">
        <v>225</v>
      </c>
      <c r="B4">
        <v>0.97650000000000003</v>
      </c>
      <c r="C4">
        <v>0.99219999999999997</v>
      </c>
      <c r="D4">
        <v>0.45</v>
      </c>
      <c r="I4" s="32" t="s">
        <v>225</v>
      </c>
      <c r="J4" s="33">
        <v>0.90049999999999997</v>
      </c>
      <c r="K4" s="33">
        <v>0.97209999999999996</v>
      </c>
      <c r="L4" s="34">
        <v>0.97650000000000003</v>
      </c>
    </row>
    <row r="5" spans="1:12" ht="15.75" thickBot="1" x14ac:dyDescent="0.3">
      <c r="A5" t="s">
        <v>786</v>
      </c>
      <c r="B5">
        <v>0.99309999999999998</v>
      </c>
      <c r="C5">
        <v>1</v>
      </c>
      <c r="D5">
        <v>0.378</v>
      </c>
      <c r="I5" s="35" t="s">
        <v>786</v>
      </c>
      <c r="J5" s="34">
        <v>0.3921</v>
      </c>
      <c r="K5" s="34">
        <v>0.97</v>
      </c>
      <c r="L5" s="34">
        <v>0.99309999999999998</v>
      </c>
    </row>
    <row r="6" spans="1:12" ht="15.75" thickBot="1" x14ac:dyDescent="0.3">
      <c r="A6" t="s">
        <v>657</v>
      </c>
      <c r="B6">
        <v>0.99119999999999997</v>
      </c>
      <c r="C6">
        <v>0.99419999999999997</v>
      </c>
      <c r="D6">
        <v>0.40600000000000003</v>
      </c>
      <c r="I6" s="35" t="s">
        <v>657</v>
      </c>
      <c r="J6" s="34">
        <v>0.35489999999999999</v>
      </c>
      <c r="K6" s="34">
        <v>0.98029999999999995</v>
      </c>
      <c r="L6" s="34">
        <v>0.99119999999999997</v>
      </c>
    </row>
    <row r="7" spans="1:12" ht="15.75" thickBot="1" x14ac:dyDescent="0.3">
      <c r="A7" t="s">
        <v>747</v>
      </c>
      <c r="B7">
        <v>0.98299999999999998</v>
      </c>
      <c r="C7">
        <v>0.98229999999999995</v>
      </c>
      <c r="D7">
        <v>0.59899999999999998</v>
      </c>
      <c r="I7" s="32" t="s">
        <v>747</v>
      </c>
      <c r="J7" s="33">
        <v>0.96209999999999996</v>
      </c>
      <c r="K7" s="33">
        <v>0.99570000000000003</v>
      </c>
      <c r="L7" s="34">
        <v>0.98299999999999998</v>
      </c>
    </row>
    <row r="8" spans="1:12" ht="15.75" thickBot="1" x14ac:dyDescent="0.3">
      <c r="A8" t="s">
        <v>212</v>
      </c>
      <c r="B8">
        <v>0.35170000000000001</v>
      </c>
      <c r="C8">
        <v>0.4</v>
      </c>
      <c r="D8">
        <v>7.2469999999999999</v>
      </c>
      <c r="I8" s="35" t="s">
        <v>212</v>
      </c>
      <c r="J8" s="34">
        <v>0.93310000000000004</v>
      </c>
      <c r="K8" s="34">
        <v>0.36520000000000002</v>
      </c>
      <c r="L8" s="34">
        <v>0.35170000000000001</v>
      </c>
    </row>
    <row r="9" spans="1:12" ht="15.75" thickBot="1" x14ac:dyDescent="0.3">
      <c r="A9" t="s">
        <v>814</v>
      </c>
      <c r="B9">
        <v>0.99409999999999998</v>
      </c>
      <c r="C9">
        <v>0.99839999999999995</v>
      </c>
      <c r="D9">
        <v>0.35499999999999998</v>
      </c>
      <c r="I9" s="32" t="s">
        <v>814</v>
      </c>
      <c r="J9" s="34">
        <v>0.3659</v>
      </c>
      <c r="K9" s="34">
        <v>0.99709999999999999</v>
      </c>
      <c r="L9" s="34">
        <v>0.99409999999999998</v>
      </c>
    </row>
    <row r="10" spans="1:12" ht="15.75" thickBot="1" x14ac:dyDescent="0.3">
      <c r="A10" t="s">
        <v>269</v>
      </c>
      <c r="B10">
        <v>0.97829999999999995</v>
      </c>
      <c r="C10">
        <v>0.98380000000000001</v>
      </c>
      <c r="D10">
        <v>0.49399999999999999</v>
      </c>
      <c r="I10" s="32" t="s">
        <v>269</v>
      </c>
      <c r="J10" s="33">
        <v>0.33200000000000002</v>
      </c>
      <c r="K10" s="33">
        <v>0.98850000000000005</v>
      </c>
      <c r="L10" s="34">
        <v>0.97829999999999995</v>
      </c>
    </row>
    <row r="11" spans="1:12" ht="15.75" thickBot="1" x14ac:dyDescent="0.3">
      <c r="A11" t="s">
        <v>386</v>
      </c>
      <c r="B11">
        <v>0.99</v>
      </c>
      <c r="C11">
        <v>0.99739999999999995</v>
      </c>
      <c r="D11">
        <v>0.371</v>
      </c>
      <c r="I11" s="32" t="s">
        <v>386</v>
      </c>
      <c r="J11" s="33">
        <v>0.94510000000000005</v>
      </c>
      <c r="K11" s="33">
        <v>0.99429999999999996</v>
      </c>
      <c r="L11" s="34">
        <v>0.99</v>
      </c>
    </row>
    <row r="12" spans="1:12" ht="15.75" thickBot="1" x14ac:dyDescent="0.3">
      <c r="A12" t="s">
        <v>250</v>
      </c>
      <c r="B12">
        <v>0.98450000000000004</v>
      </c>
      <c r="C12">
        <v>0.99650000000000005</v>
      </c>
      <c r="D12">
        <v>0.38500000000000001</v>
      </c>
      <c r="I12" s="35" t="s">
        <v>250</v>
      </c>
      <c r="J12" s="34">
        <v>0.36849999999999999</v>
      </c>
      <c r="K12" s="34">
        <v>0.33600000000000002</v>
      </c>
      <c r="L12" s="34">
        <v>0.98450000000000004</v>
      </c>
    </row>
    <row r="13" spans="1:12" ht="15.75" thickBot="1" x14ac:dyDescent="0.3">
      <c r="A13" t="s">
        <v>705</v>
      </c>
      <c r="B13">
        <v>0.99429999999999996</v>
      </c>
      <c r="C13">
        <v>1</v>
      </c>
      <c r="D13">
        <v>0.33200000000000002</v>
      </c>
      <c r="I13" s="32" t="s">
        <v>705</v>
      </c>
      <c r="J13" s="33">
        <v>0.31909999999999999</v>
      </c>
      <c r="K13" s="33">
        <v>0.30840000000000001</v>
      </c>
      <c r="L13" s="34">
        <v>0.99429999999999996</v>
      </c>
    </row>
    <row r="14" spans="1:12" ht="15.75" thickBot="1" x14ac:dyDescent="0.3">
      <c r="A14" t="s">
        <v>888</v>
      </c>
      <c r="B14">
        <v>0.98409999999999997</v>
      </c>
      <c r="C14">
        <v>0.97529999999999994</v>
      </c>
      <c r="D14">
        <v>0.629</v>
      </c>
      <c r="I14" s="32" t="s">
        <v>888</v>
      </c>
      <c r="J14" s="33">
        <v>0.38030000000000003</v>
      </c>
      <c r="K14" s="33">
        <v>0.99509999999999998</v>
      </c>
      <c r="L14" s="34">
        <v>0.98409999999999997</v>
      </c>
    </row>
    <row r="15" spans="1:12" ht="15.75" thickBot="1" x14ac:dyDescent="0.3">
      <c r="A15" t="s">
        <v>912</v>
      </c>
      <c r="B15">
        <v>0.32250000000000001</v>
      </c>
      <c r="C15">
        <v>0.2364</v>
      </c>
      <c r="D15">
        <v>14.548999999999999</v>
      </c>
      <c r="I15" s="32" t="s">
        <v>912</v>
      </c>
      <c r="J15" s="36">
        <v>0.97799999999999998</v>
      </c>
      <c r="K15" s="36">
        <v>0.32429999999999998</v>
      </c>
      <c r="L15" s="34">
        <v>0.32250000000000001</v>
      </c>
    </row>
    <row r="16" spans="1:12" ht="15.75" thickBot="1" x14ac:dyDescent="0.3">
      <c r="A16" t="s">
        <v>322</v>
      </c>
      <c r="B16">
        <v>0.98329999999999995</v>
      </c>
      <c r="C16">
        <v>0.99419999999999997</v>
      </c>
      <c r="D16">
        <v>0.46400000000000002</v>
      </c>
      <c r="I16" s="32" t="s">
        <v>322</v>
      </c>
      <c r="J16" s="33">
        <v>0.96389999999999998</v>
      </c>
      <c r="K16" s="33">
        <v>0.60209999999999997</v>
      </c>
      <c r="L16" s="34">
        <v>0.98329999999999995</v>
      </c>
    </row>
    <row r="17" spans="1:12" ht="15.75" thickBot="1" x14ac:dyDescent="0.3">
      <c r="A17" t="s">
        <v>363</v>
      </c>
      <c r="B17">
        <v>0.3014</v>
      </c>
      <c r="C17">
        <v>0.28799999999999998</v>
      </c>
      <c r="D17">
        <v>11.11</v>
      </c>
      <c r="I17" s="32" t="s">
        <v>363</v>
      </c>
      <c r="J17" s="33">
        <v>0.94420000000000004</v>
      </c>
      <c r="K17" s="33">
        <v>0.30919999999999997</v>
      </c>
      <c r="L17" s="34">
        <v>0.3014</v>
      </c>
    </row>
    <row r="18" spans="1:12" ht="15.75" thickBot="1" x14ac:dyDescent="0.3">
      <c r="A18" t="s">
        <v>874</v>
      </c>
      <c r="B18">
        <v>0.99570000000000003</v>
      </c>
      <c r="C18">
        <v>0.99839999999999995</v>
      </c>
      <c r="D18">
        <v>0.314</v>
      </c>
      <c r="I18" s="32" t="s">
        <v>874</v>
      </c>
      <c r="J18" s="33">
        <v>0.31919999999999998</v>
      </c>
      <c r="K18" s="33">
        <v>0.32540000000000002</v>
      </c>
      <c r="L18" s="34">
        <v>0.99570000000000003</v>
      </c>
    </row>
    <row r="19" spans="1:12" ht="15.75" thickBot="1" x14ac:dyDescent="0.3">
      <c r="A19" t="s">
        <v>289</v>
      </c>
      <c r="B19">
        <v>0.96860000000000002</v>
      </c>
      <c r="C19">
        <v>0.97840000000000005</v>
      </c>
      <c r="D19">
        <v>0.66</v>
      </c>
      <c r="I19" s="32" t="s">
        <v>289</v>
      </c>
      <c r="J19" s="33">
        <v>0.37469999999999998</v>
      </c>
      <c r="K19" s="33">
        <v>0.97919999999999996</v>
      </c>
      <c r="L19" s="34">
        <v>0.96860000000000002</v>
      </c>
    </row>
    <row r="20" spans="1:12" ht="15.75" thickBot="1" x14ac:dyDescent="0.3">
      <c r="A20" t="s">
        <v>374</v>
      </c>
      <c r="B20">
        <v>0.98970000000000002</v>
      </c>
      <c r="C20">
        <v>0.99470000000000003</v>
      </c>
      <c r="D20">
        <v>0.36799999999999999</v>
      </c>
      <c r="I20" s="32" t="s">
        <v>374</v>
      </c>
      <c r="J20" s="33">
        <v>0.97599999999999998</v>
      </c>
      <c r="K20" s="33">
        <v>0.99080000000000001</v>
      </c>
      <c r="L20" s="34">
        <v>0.98970000000000002</v>
      </c>
    </row>
    <row r="21" spans="1:12" ht="15.75" thickBot="1" x14ac:dyDescent="0.3">
      <c r="A21" t="s">
        <v>262</v>
      </c>
      <c r="B21">
        <v>0.98709999999999998</v>
      </c>
      <c r="C21">
        <v>0.99670000000000003</v>
      </c>
      <c r="D21">
        <v>0.38200000000000001</v>
      </c>
      <c r="I21" s="32" t="s">
        <v>262</v>
      </c>
      <c r="J21" s="33">
        <v>0.77990000000000004</v>
      </c>
      <c r="K21" s="33">
        <v>0.99709999999999999</v>
      </c>
      <c r="L21" s="34">
        <v>0.98709999999999998</v>
      </c>
    </row>
    <row r="22" spans="1:12" ht="15.75" thickBot="1" x14ac:dyDescent="0.3">
      <c r="A22" t="s">
        <v>214</v>
      </c>
      <c r="B22">
        <v>0.98950000000000005</v>
      </c>
      <c r="C22">
        <v>1</v>
      </c>
      <c r="D22">
        <v>0.28499999999999998</v>
      </c>
      <c r="I22" s="32" t="s">
        <v>214</v>
      </c>
      <c r="J22" s="33">
        <v>0.9415</v>
      </c>
      <c r="K22" s="33">
        <v>0.99299999999999999</v>
      </c>
      <c r="L22" s="34">
        <v>0.98950000000000005</v>
      </c>
    </row>
    <row r="23" spans="1:12" ht="15.75" thickBot="1" x14ac:dyDescent="0.3">
      <c r="A23" t="s">
        <v>587</v>
      </c>
      <c r="B23">
        <v>0.96209999999999996</v>
      </c>
      <c r="C23">
        <v>0.9708</v>
      </c>
      <c r="D23">
        <v>1.595</v>
      </c>
      <c r="I23" s="32" t="s">
        <v>587</v>
      </c>
      <c r="J23" s="33">
        <v>0.96319999999999995</v>
      </c>
      <c r="K23" s="33">
        <v>0.95509999999999995</v>
      </c>
      <c r="L23" s="34">
        <v>0.96209999999999996</v>
      </c>
    </row>
    <row r="24" spans="1:12" ht="15.75" thickBot="1" x14ac:dyDescent="0.3">
      <c r="A24" t="s">
        <v>189</v>
      </c>
      <c r="B24">
        <v>0.92979999999999996</v>
      </c>
      <c r="C24">
        <v>0.97919999999999996</v>
      </c>
      <c r="D24">
        <v>0.628</v>
      </c>
      <c r="I24" s="32" t="s">
        <v>189</v>
      </c>
      <c r="J24" s="33">
        <v>0.73599999999999999</v>
      </c>
      <c r="K24" s="33">
        <v>0.97299999999999998</v>
      </c>
      <c r="L24" s="34">
        <v>0.92979999999999996</v>
      </c>
    </row>
    <row r="25" spans="1:12" ht="15.75" thickBot="1" x14ac:dyDescent="0.3">
      <c r="A25" t="s">
        <v>957</v>
      </c>
      <c r="B25">
        <v>0.32300000000000001</v>
      </c>
      <c r="C25">
        <v>0.22600000000000001</v>
      </c>
      <c r="D25">
        <v>13.545999999999999</v>
      </c>
      <c r="I25" s="32" t="s">
        <v>957</v>
      </c>
      <c r="J25" s="33">
        <v>0.34360000000000002</v>
      </c>
      <c r="K25" s="33">
        <v>0.32679999999999998</v>
      </c>
      <c r="L25" s="34">
        <v>0.32300000000000001</v>
      </c>
    </row>
    <row r="26" spans="1:12" ht="15.75" thickBot="1" x14ac:dyDescent="0.3">
      <c r="A26" t="s">
        <v>698</v>
      </c>
      <c r="B26">
        <v>0.35110000000000002</v>
      </c>
      <c r="C26">
        <v>0.27939999999999998</v>
      </c>
      <c r="D26">
        <v>12.257999999999999</v>
      </c>
      <c r="I26" s="32" t="s">
        <v>698</v>
      </c>
      <c r="J26" s="33">
        <v>0.97430000000000005</v>
      </c>
      <c r="K26" s="33">
        <v>0.96779999999999999</v>
      </c>
      <c r="L26" s="34">
        <v>0.35110000000000002</v>
      </c>
    </row>
    <row r="27" spans="1:12" ht="15.75" thickBot="1" x14ac:dyDescent="0.3">
      <c r="A27" t="s">
        <v>892</v>
      </c>
      <c r="B27">
        <v>0.99519999999999997</v>
      </c>
      <c r="C27">
        <v>1</v>
      </c>
      <c r="D27">
        <v>0.33</v>
      </c>
      <c r="I27" s="32" t="s">
        <v>892</v>
      </c>
      <c r="J27" s="33">
        <v>0.98029999999999995</v>
      </c>
      <c r="K27" s="33">
        <v>0.99709999999999999</v>
      </c>
      <c r="L27" s="34">
        <v>0.99519999999999997</v>
      </c>
    </row>
    <row r="28" spans="1:12" ht="15.75" thickBot="1" x14ac:dyDescent="0.3">
      <c r="A28" t="s">
        <v>571</v>
      </c>
      <c r="B28">
        <v>0.99180000000000001</v>
      </c>
      <c r="C28">
        <v>0.99580000000000002</v>
      </c>
      <c r="D28">
        <v>0.38</v>
      </c>
      <c r="I28" s="32" t="s">
        <v>571</v>
      </c>
      <c r="J28" s="33">
        <v>0.35980000000000001</v>
      </c>
      <c r="K28" s="33">
        <v>0.3649</v>
      </c>
      <c r="L28" s="34">
        <v>0.99180000000000001</v>
      </c>
    </row>
    <row r="29" spans="1:12" ht="15.75" thickBot="1" x14ac:dyDescent="0.3">
      <c r="A29" t="s">
        <v>736</v>
      </c>
      <c r="B29">
        <v>0.36799999999999999</v>
      </c>
      <c r="C29">
        <v>0.28210000000000002</v>
      </c>
      <c r="D29">
        <v>10.625</v>
      </c>
      <c r="I29" s="32" t="s">
        <v>736</v>
      </c>
      <c r="J29" s="33">
        <v>0.39700000000000002</v>
      </c>
      <c r="K29" s="33">
        <v>0.37159999999999999</v>
      </c>
      <c r="L29" s="34">
        <v>0.36799999999999999</v>
      </c>
    </row>
    <row r="30" spans="1:12" ht="15.75" thickBot="1" x14ac:dyDescent="0.3">
      <c r="A30" t="s">
        <v>542</v>
      </c>
      <c r="B30">
        <v>0.3417</v>
      </c>
      <c r="C30">
        <v>0.28910000000000002</v>
      </c>
      <c r="D30">
        <v>10.430999999999999</v>
      </c>
      <c r="I30" s="32" t="s">
        <v>542</v>
      </c>
      <c r="J30" s="33">
        <v>0.34370000000000001</v>
      </c>
      <c r="K30" s="33">
        <v>0.3427</v>
      </c>
      <c r="L30" s="34">
        <v>0.3417</v>
      </c>
    </row>
    <row r="31" spans="1:12" ht="15.75" thickBot="1" x14ac:dyDescent="0.3">
      <c r="A31" t="s">
        <v>291</v>
      </c>
      <c r="B31">
        <v>0.30430000000000001</v>
      </c>
      <c r="C31">
        <v>0.31169999999999998</v>
      </c>
      <c r="D31">
        <v>10.566000000000001</v>
      </c>
      <c r="I31" s="32" t="s">
        <v>291</v>
      </c>
      <c r="J31" s="33">
        <v>0.33529999999999999</v>
      </c>
      <c r="K31" s="33">
        <v>0.30649999999999999</v>
      </c>
      <c r="L31" s="34">
        <v>0.30430000000000001</v>
      </c>
    </row>
    <row r="32" spans="1:12" ht="15.75" thickBot="1" x14ac:dyDescent="0.3">
      <c r="A32" t="s">
        <v>917</v>
      </c>
      <c r="B32">
        <v>0.99419999999999997</v>
      </c>
      <c r="C32">
        <v>0.997</v>
      </c>
      <c r="D32">
        <v>0.372</v>
      </c>
      <c r="I32" s="32" t="s">
        <v>917</v>
      </c>
      <c r="J32" s="33">
        <v>0.97929999999999995</v>
      </c>
      <c r="K32" s="33">
        <v>0.99619999999999997</v>
      </c>
      <c r="L32" s="34">
        <v>0.99419999999999997</v>
      </c>
    </row>
    <row r="33" spans="1:19" ht="15.75" thickBot="1" x14ac:dyDescent="0.3">
      <c r="A33" t="s">
        <v>937</v>
      </c>
      <c r="B33">
        <v>0.996</v>
      </c>
      <c r="C33">
        <v>1</v>
      </c>
      <c r="D33">
        <v>0.311</v>
      </c>
      <c r="I33" s="32" t="s">
        <v>937</v>
      </c>
      <c r="J33" s="33">
        <v>0.97899999999999998</v>
      </c>
      <c r="K33" s="33">
        <v>0.63549999999999995</v>
      </c>
      <c r="L33" s="34">
        <v>0.996</v>
      </c>
      <c r="P33" s="32" t="s">
        <v>1018</v>
      </c>
      <c r="Q33" s="33" t="s">
        <v>1178</v>
      </c>
      <c r="R33" s="33" t="s">
        <v>1179</v>
      </c>
      <c r="S33" s="33" t="s">
        <v>1188</v>
      </c>
    </row>
    <row r="34" spans="1:19" ht="15.75" thickBot="1" x14ac:dyDescent="0.3">
      <c r="A34" t="s">
        <v>861</v>
      </c>
      <c r="B34">
        <v>0.99119999999999997</v>
      </c>
      <c r="C34">
        <v>0.99360000000000004</v>
      </c>
      <c r="D34">
        <v>0.44500000000000001</v>
      </c>
      <c r="I34" s="32" t="s">
        <v>861</v>
      </c>
      <c r="J34" s="33">
        <v>0.33860000000000001</v>
      </c>
      <c r="K34" s="33">
        <v>0.32250000000000001</v>
      </c>
      <c r="L34" s="34">
        <v>0.99119999999999997</v>
      </c>
      <c r="P34" s="38" t="s">
        <v>1221</v>
      </c>
      <c r="Q34" s="18">
        <v>0.62943750000000009</v>
      </c>
      <c r="R34" s="18">
        <v>0.69764749999999998</v>
      </c>
      <c r="S34" s="18">
        <v>0.74763250000000003</v>
      </c>
    </row>
    <row r="35" spans="1:19" ht="15.75" thickBot="1" x14ac:dyDescent="0.3">
      <c r="A35" t="s">
        <v>717</v>
      </c>
      <c r="B35">
        <v>0.63190000000000002</v>
      </c>
      <c r="C35">
        <v>0.5978</v>
      </c>
      <c r="D35">
        <v>8.1509999999999998</v>
      </c>
      <c r="I35" s="32" t="s">
        <v>717</v>
      </c>
      <c r="J35" s="33">
        <v>0.35560000000000003</v>
      </c>
      <c r="K35" s="33">
        <v>0.63590000000000002</v>
      </c>
      <c r="L35" s="34">
        <v>0.63190000000000002</v>
      </c>
    </row>
    <row r="36" spans="1:19" ht="15.75" thickBot="1" x14ac:dyDescent="0.3">
      <c r="A36" t="s">
        <v>824</v>
      </c>
      <c r="B36">
        <v>0.33960000000000001</v>
      </c>
      <c r="C36">
        <v>0.2631</v>
      </c>
      <c r="D36">
        <v>12.99</v>
      </c>
      <c r="I36" s="32" t="s">
        <v>824</v>
      </c>
      <c r="J36" s="33">
        <v>0.3347</v>
      </c>
      <c r="K36" s="33">
        <v>0.99729999999999996</v>
      </c>
      <c r="L36" s="34">
        <v>0.33960000000000001</v>
      </c>
    </row>
    <row r="37" spans="1:19" ht="15.75" thickBot="1" x14ac:dyDescent="0.3">
      <c r="A37" t="s">
        <v>867</v>
      </c>
      <c r="B37">
        <v>0.32600000000000001</v>
      </c>
      <c r="C37">
        <v>0.25</v>
      </c>
      <c r="D37">
        <v>13.090999999999999</v>
      </c>
      <c r="I37" s="32" t="s">
        <v>867</v>
      </c>
      <c r="J37" s="33">
        <v>0.31819999999999998</v>
      </c>
      <c r="K37" s="33">
        <v>0.32479999999999998</v>
      </c>
      <c r="L37" s="34">
        <v>0.32600000000000001</v>
      </c>
    </row>
    <row r="38" spans="1:19" ht="15.75" thickBot="1" x14ac:dyDescent="0.3">
      <c r="A38" t="s">
        <v>752</v>
      </c>
      <c r="B38">
        <v>0.32419999999999999</v>
      </c>
      <c r="C38">
        <v>0.25700000000000001</v>
      </c>
      <c r="D38">
        <v>12.936</v>
      </c>
      <c r="I38" s="32" t="s">
        <v>752</v>
      </c>
      <c r="J38" s="33">
        <v>0.32750000000000001</v>
      </c>
      <c r="K38" s="33">
        <v>0.32490000000000002</v>
      </c>
      <c r="L38" s="34">
        <v>0.32419999999999999</v>
      </c>
    </row>
    <row r="39" spans="1:19" ht="15.75" thickBot="1" x14ac:dyDescent="0.3">
      <c r="A39" t="s">
        <v>847</v>
      </c>
      <c r="B39">
        <v>0.33150000000000002</v>
      </c>
      <c r="C39">
        <v>0.25650000000000001</v>
      </c>
      <c r="D39">
        <v>13.510999999999999</v>
      </c>
      <c r="I39" s="32" t="s">
        <v>847</v>
      </c>
      <c r="J39" s="33">
        <v>0.97230000000000005</v>
      </c>
      <c r="K39" s="33">
        <v>0.33029999999999998</v>
      </c>
      <c r="L39" s="34">
        <v>0.33150000000000002</v>
      </c>
    </row>
    <row r="40" spans="1:19" ht="15.75" thickBot="1" x14ac:dyDescent="0.3">
      <c r="A40" t="s">
        <v>239</v>
      </c>
      <c r="B40">
        <v>0.33329999999999999</v>
      </c>
      <c r="C40">
        <v>0.35820000000000002</v>
      </c>
      <c r="D40">
        <v>10.978999999999999</v>
      </c>
      <c r="I40" s="32" t="s">
        <v>239</v>
      </c>
      <c r="J40" s="33">
        <v>0.94059999999999999</v>
      </c>
      <c r="K40" s="33">
        <v>0.3327</v>
      </c>
      <c r="L40" s="34">
        <v>0.33329999999999999</v>
      </c>
    </row>
    <row r="41" spans="1:19" ht="15.75" thickBot="1" x14ac:dyDescent="0.3">
      <c r="A41" t="s">
        <v>339</v>
      </c>
      <c r="B41">
        <v>0.34739999999999999</v>
      </c>
      <c r="C41">
        <v>0.34379999999999999</v>
      </c>
      <c r="D41">
        <v>10.483000000000001</v>
      </c>
      <c r="I41" s="32" t="s">
        <v>339</v>
      </c>
      <c r="J41" s="33">
        <v>0.97030000000000005</v>
      </c>
      <c r="K41" s="33">
        <v>0.99199999999999999</v>
      </c>
      <c r="L41" s="34">
        <v>0.34739999999999999</v>
      </c>
    </row>
    <row r="42" spans="1:19" x14ac:dyDescent="0.25">
      <c r="I42" s="38" t="s">
        <v>1221</v>
      </c>
      <c r="J42" s="18">
        <f>AVERAGE(J2:J41)</f>
        <v>0.62943750000000009</v>
      </c>
      <c r="K42" s="18">
        <f t="shared" ref="K42:L42" si="0">AVERAGE(K2:K41)</f>
        <v>0.69764749999999998</v>
      </c>
      <c r="L42" s="18">
        <f t="shared" si="0"/>
        <v>0.74763250000000003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20190417</vt:lpstr>
      <vt:lpstr>20190417_contact</vt:lpstr>
      <vt:lpstr>20190422</vt:lpstr>
      <vt:lpstr>20190505</vt:lpstr>
      <vt:lpstr>20190509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2019-08-02T12:59:08Z</dcterms:modified>
</cp:coreProperties>
</file>