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en\Documents\blogs\stocks\Feb 22 2024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/>
  <c r="D8" i="1"/>
  <c r="D9" i="1"/>
  <c r="D10" i="1"/>
  <c r="D11" i="1"/>
  <c r="I11" i="1"/>
  <c r="I10" i="1"/>
  <c r="I9" i="1"/>
  <c r="I8" i="1"/>
</calcChain>
</file>

<file path=xl/sharedStrings.xml><?xml version="1.0" encoding="utf-8"?>
<sst xmlns="http://schemas.openxmlformats.org/spreadsheetml/2006/main" count="13" uniqueCount="12">
  <si>
    <t>ID</t>
  </si>
  <si>
    <t>Name</t>
  </si>
  <si>
    <t>Filled price</t>
  </si>
  <si>
    <t>Stop price</t>
  </si>
  <si>
    <t>Total</t>
  </si>
  <si>
    <t>Stop loss amount</t>
  </si>
  <si>
    <t>Qty</t>
  </si>
  <si>
    <t>CHTR</t>
  </si>
  <si>
    <t>PYPL</t>
  </si>
  <si>
    <t>MO</t>
  </si>
  <si>
    <t>CCL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</si>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</sst>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" xfId="0" applyNumberFormat="1" applyBorder="1"/>
    <xf numFmtId="44" fontId="0" fillId="0" borderId="8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44" fontId="0" fillId="0" borderId="0" xfId="0" applyNumberFormat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00_);_(&quot;$&quot;* \(#,##0.0000\);_(&quot;$&quot;* &quot;-&quot;??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7:K11" totalsRowShown="0" headerRowDxfId="0" headerRowBorderDxfId="10" tableBorderDxfId="11" totalsRowBorderDxfId="9">
  <autoFilter ref="D7:K11"/>
  <tableColumns count="8">
    <tableColumn id="1" name="ID" dataDxfId="8">
      <calculatedColumnFormula>ROW(B8)-7</calculatedColumnFormula>
    </tableColumn>
    <tableColumn id="2" name="Name" dataDxfId="7"/>
    <tableColumn id="3" name="Qty" dataDxfId="6"/>
    <tableColumn id="4" name="Filled price" dataDxfId="5"/>
    <tableColumn id="5" name="Stop price" dataDxfId="4"/>
    <tableColumn id="6" name="Total" dataDxfId="3">
      <calculatedColumnFormula>F8*G8</calculatedColumnFormula>
    </tableColumn>
    <tableColumn id="7" name="Stop loss amount" dataDxfId="2"/>
    <tableColumn id="8" name="commiss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7:K14"/>
  <sheetViews>
    <sheetView tabSelected="1" topLeftCell="A4" workbookViewId="0">
      <selection activeCell="D7" sqref="D7:K11"/>
    </sheetView>
  </sheetViews>
  <sheetFormatPr defaultRowHeight="15" x14ac:dyDescent="0.25"/>
  <cols>
    <col min="7" max="7" width="13.42578125" customWidth="1"/>
    <col min="8" max="8" width="12.42578125" customWidth="1"/>
    <col min="9" max="9" width="23" customWidth="1"/>
    <col min="10" max="10" width="30.5703125" customWidth="1"/>
    <col min="11" max="11" width="16.5703125" customWidth="1"/>
  </cols>
  <sheetData>
    <row r="7" spans="4:11" x14ac:dyDescent="0.25">
      <c r="D7" s="1" t="s">
        <v>0</v>
      </c>
      <c r="E7" s="2" t="s">
        <v>1</v>
      </c>
      <c r="F7" s="2" t="s">
        <v>6</v>
      </c>
      <c r="G7" s="2" t="s">
        <v>2</v>
      </c>
      <c r="H7" s="2" t="s">
        <v>3</v>
      </c>
      <c r="I7" s="2" t="s">
        <v>4</v>
      </c>
      <c r="J7" s="2" t="s">
        <v>5</v>
      </c>
      <c r="K7" s="3" t="s">
        <v>11</v>
      </c>
    </row>
    <row r="8" spans="4:11" x14ac:dyDescent="0.25">
      <c r="D8" s="4">
        <f t="shared" ref="D8:D11" si="0">ROW(B8)-7</f>
        <v>1</v>
      </c>
      <c r="E8" s="5" t="s">
        <v>7</v>
      </c>
      <c r="F8" s="5">
        <v>25</v>
      </c>
      <c r="G8" s="12">
        <v>292.74860000000001</v>
      </c>
      <c r="H8" s="10">
        <v>290</v>
      </c>
      <c r="I8" s="10">
        <f>F8*G8</f>
        <v>7318.7150000000001</v>
      </c>
      <c r="J8" s="10">
        <v>50</v>
      </c>
      <c r="K8" s="6">
        <v>4.95</v>
      </c>
    </row>
    <row r="9" spans="4:11" x14ac:dyDescent="0.25">
      <c r="D9" s="4">
        <f t="shared" si="0"/>
        <v>2</v>
      </c>
      <c r="E9" s="5" t="s">
        <v>8</v>
      </c>
      <c r="F9" s="5">
        <v>20</v>
      </c>
      <c r="G9" s="12">
        <v>58.49</v>
      </c>
      <c r="H9" s="10">
        <v>57</v>
      </c>
      <c r="I9" s="10">
        <f>F9*G9</f>
        <v>1169.8</v>
      </c>
      <c r="J9" s="10">
        <v>20</v>
      </c>
      <c r="K9" s="6">
        <v>0</v>
      </c>
    </row>
    <row r="10" spans="4:11" x14ac:dyDescent="0.25">
      <c r="D10" s="4">
        <f t="shared" si="0"/>
        <v>3</v>
      </c>
      <c r="E10" s="5" t="s">
        <v>9</v>
      </c>
      <c r="F10" s="5">
        <v>10</v>
      </c>
      <c r="G10" s="12">
        <v>40.840000000000003</v>
      </c>
      <c r="H10" s="10">
        <v>39</v>
      </c>
      <c r="I10" s="10">
        <f>F10*G10</f>
        <v>408.40000000000003</v>
      </c>
      <c r="J10" s="10">
        <v>10</v>
      </c>
      <c r="K10" s="6">
        <v>0</v>
      </c>
    </row>
    <row r="11" spans="4:11" x14ac:dyDescent="0.25">
      <c r="D11" s="7">
        <f t="shared" si="0"/>
        <v>4</v>
      </c>
      <c r="E11" s="8" t="s">
        <v>10</v>
      </c>
      <c r="F11" s="8">
        <v>30</v>
      </c>
      <c r="G11" s="13">
        <v>15.275</v>
      </c>
      <c r="H11" s="11">
        <v>14</v>
      </c>
      <c r="I11" s="11">
        <f>F11*G11</f>
        <v>458.25</v>
      </c>
      <c r="J11" s="11">
        <v>30</v>
      </c>
      <c r="K11" s="9">
        <v>0</v>
      </c>
    </row>
    <row r="14" spans="4:11" x14ac:dyDescent="0.25">
      <c r="F14" t="s">
        <v>4</v>
      </c>
      <c r="I14" s="14">
        <f>SUM(Table1[Total])</f>
        <v>9355.1649999999991</v>
      </c>
      <c r="J14" s="14">
        <f>SUM(Table1[Stop loss amount])</f>
        <v>110</v>
      </c>
    </row>
  </sheetData>
  <pageMargins left="0.7" right="0.7" top="0.75" bottom="0.75" header="0.3" footer="0.3"/>
  <pageSetup scale="81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cp:lastPrinted>2024-02-22T20:36:43Z</cp:lastPrinted>
  <dcterms:created xsi:type="dcterms:W3CDTF">2015-06-05T18:17:20Z</dcterms:created>
  <dcterms:modified xsi:type="dcterms:W3CDTF">2024-02-22T20:37:03Z</dcterms:modified>
</cp:coreProperties>
</file>