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npingzhou/work/Papers/Andean-type/for submission/"/>
    </mc:Choice>
  </mc:AlternateContent>
  <xr:revisionPtr revIDLastSave="0" documentId="13_ncr:1_{2923AA81-CD11-C04A-B238-A9CF03FE949C}" xr6:coauthVersionLast="47" xr6:coauthVersionMax="47" xr10:uidLastSave="{00000000-0000-0000-0000-000000000000}"/>
  <bookViews>
    <workbookView xWindow="-10520" yWindow="-28300" windowWidth="51200" windowHeight="28300" xr2:uid="{7C3A1458-2E00-3940-9D6A-8548E583D0C4}"/>
  </bookViews>
  <sheets>
    <sheet name="Table 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H71" i="1"/>
  <c r="H70" i="1"/>
  <c r="H69" i="1"/>
  <c r="H68" i="1"/>
  <c r="H67" i="1"/>
  <c r="H66" i="1"/>
  <c r="H65" i="1"/>
  <c r="H63" i="1"/>
  <c r="H62" i="1"/>
  <c r="H61" i="1"/>
  <c r="H56" i="1"/>
  <c r="H57" i="1"/>
  <c r="H58" i="1"/>
  <c r="H60" i="1"/>
</calcChain>
</file>

<file path=xl/sharedStrings.xml><?xml version="1.0" encoding="utf-8"?>
<sst xmlns="http://schemas.openxmlformats.org/spreadsheetml/2006/main" count="886" uniqueCount="295">
  <si>
    <t>No.</t>
  </si>
  <si>
    <t>Deposit</t>
  </si>
  <si>
    <t>Commodity</t>
  </si>
  <si>
    <t>Deposit type</t>
  </si>
  <si>
    <t>Lat</t>
  </si>
  <si>
    <t>Lon</t>
  </si>
  <si>
    <t>NCC</t>
  </si>
  <si>
    <t>Xiaosigou</t>
  </si>
  <si>
    <t>Mo‐(Cu)</t>
  </si>
  <si>
    <t>Porphyry‐skarn deposit</t>
  </si>
  <si>
    <t>Anjiayingzi</t>
  </si>
  <si>
    <t>Au</t>
  </si>
  <si>
    <t>Quartz lode deposit</t>
  </si>
  <si>
    <t>Xiaojiayingzi</t>
  </si>
  <si>
    <t>Mo‐(Cu‐Fe)</t>
  </si>
  <si>
    <t>Skarn deposit</t>
  </si>
  <si>
    <t>Jinchanggouliang–Erdaogou</t>
  </si>
  <si>
    <t>Mo</t>
  </si>
  <si>
    <t>Porphyry</t>
  </si>
  <si>
    <t>Paishanlou</t>
  </si>
  <si>
    <t>Xintaimen</t>
  </si>
  <si>
    <t>Porphyry deposit</t>
  </si>
  <si>
    <t>Yangjiazhangzi</t>
  </si>
  <si>
    <t>Lanjiagou</t>
  </si>
  <si>
    <t>Yaojiagou</t>
  </si>
  <si>
    <t>Wulong</t>
  </si>
  <si>
    <t>Huatong</t>
  </si>
  <si>
    <t>Cu</t>
  </si>
  <si>
    <t>Dongbeigou</t>
  </si>
  <si>
    <t>Wanbaoyuan</t>
  </si>
  <si>
    <t>Cu‐Mo</t>
  </si>
  <si>
    <t>linglong</t>
  </si>
  <si>
    <t>Xincheng</t>
  </si>
  <si>
    <t>Hydrothermal deposit</t>
  </si>
  <si>
    <t>Jiaojia</t>
  </si>
  <si>
    <t>low temperature altered rock type-hydrothermal vein type gold deposit</t>
  </si>
  <si>
    <t>Rushan</t>
  </si>
  <si>
    <t>Hydrothermal</t>
  </si>
  <si>
    <t>Mouping</t>
  </si>
  <si>
    <t>Xiayucun</t>
  </si>
  <si>
    <t>Pengjiakuang</t>
  </si>
  <si>
    <t>Xinjiashan</t>
  </si>
  <si>
    <t>Mo‐Cu</t>
  </si>
  <si>
    <t>Guilaizhuang</t>
  </si>
  <si>
    <t>Epithermal deposit</t>
  </si>
  <si>
    <t>Nansu</t>
  </si>
  <si>
    <t>Lengjia</t>
  </si>
  <si>
    <t>Kongxintou</t>
  </si>
  <si>
    <t>Shangjiazhuang</t>
  </si>
  <si>
    <t>Xiadian</t>
  </si>
  <si>
    <t>Dayingezhuang</t>
  </si>
  <si>
    <t>Altered rock type deposit</t>
  </si>
  <si>
    <t>Xishan</t>
  </si>
  <si>
    <t>Xipo</t>
  </si>
  <si>
    <t>Wang'ershan</t>
  </si>
  <si>
    <t>Sizhuang</t>
  </si>
  <si>
    <t>Sanshandao</t>
  </si>
  <si>
    <t>Au-Cu</t>
  </si>
  <si>
    <t>Sanjia</t>
  </si>
  <si>
    <t>Majiayao</t>
  </si>
  <si>
    <t>Penglai</t>
  </si>
  <si>
    <t>Luoshan</t>
  </si>
  <si>
    <t>Cangshang</t>
  </si>
  <si>
    <t>Dakaitoushan</t>
  </si>
  <si>
    <t>Damoqujia</t>
  </si>
  <si>
    <t>Denggezhuang</t>
  </si>
  <si>
    <t>Dongji</t>
  </si>
  <si>
    <t>Fayunkuang</t>
  </si>
  <si>
    <t>Fushan</t>
  </si>
  <si>
    <t>Hushan</t>
  </si>
  <si>
    <t xml:space="preserve">Jiehe </t>
  </si>
  <si>
    <t>Linglongjiuqu</t>
  </si>
  <si>
    <t xml:space="preserve">Jinqingding </t>
  </si>
  <si>
    <t>Shirengou</t>
  </si>
  <si>
    <t>Quartz vein type deposit</t>
  </si>
  <si>
    <t xml:space="preserve">Daheishan </t>
  </si>
  <si>
    <t>Xingshan</t>
  </si>
  <si>
    <t>Liushengdian</t>
  </si>
  <si>
    <t xml:space="preserve">Sanchazi </t>
  </si>
  <si>
    <t xml:space="preserve">Dongfengbeishan </t>
  </si>
  <si>
    <t>Jiusangou</t>
  </si>
  <si>
    <t xml:space="preserve">epithermal </t>
  </si>
  <si>
    <t>Xiaoxi’nancha</t>
  </si>
  <si>
    <t>Cu-Au</t>
  </si>
  <si>
    <t>Porphyryhy‐drothermal</t>
  </si>
  <si>
    <t>Duhuangling</t>
  </si>
  <si>
    <t>epithermal</t>
  </si>
  <si>
    <t>Nongping</t>
  </si>
  <si>
    <t>Jinchang</t>
  </si>
  <si>
    <t>Fu'anpu</t>
  </si>
  <si>
    <t>Dashihe</t>
  </si>
  <si>
    <t>Jinchanggou</t>
  </si>
  <si>
    <t>Kanchuangou</t>
  </si>
  <si>
    <t>Mo-(Cu)</t>
  </si>
  <si>
    <t>Cuiling</t>
  </si>
  <si>
    <t>Luming</t>
  </si>
  <si>
    <t>Houjiehe</t>
  </si>
  <si>
    <t>Tuanjiegou</t>
  </si>
  <si>
    <t>Cuihongshan</t>
  </si>
  <si>
    <t>Sishanlinchang</t>
  </si>
  <si>
    <t>Porphyry-Epithermal deposit</t>
  </si>
  <si>
    <t>laozuoshan</t>
  </si>
  <si>
    <t>Dong'an</t>
  </si>
  <si>
    <t>Gaosongshan</t>
  </si>
  <si>
    <t>Yanghuidongzi</t>
  </si>
  <si>
    <t>Changfagou</t>
  </si>
  <si>
    <t>Tianhexing</t>
  </si>
  <si>
    <t>Jidetun</t>
  </si>
  <si>
    <t>Chang'anbao</t>
  </si>
  <si>
    <t>Houdaomu</t>
  </si>
  <si>
    <t>Baoshan</t>
  </si>
  <si>
    <t>Zhangsangou</t>
  </si>
  <si>
    <t>Ganhegou</t>
  </si>
  <si>
    <t>Wudaoling</t>
  </si>
  <si>
    <t>Mo-Fe</t>
  </si>
  <si>
    <t>Ergu</t>
  </si>
  <si>
    <t>Fe-Cu</t>
  </si>
  <si>
    <t>Qiupigou</t>
  </si>
  <si>
    <t>No.258 Highland</t>
  </si>
  <si>
    <t>No.358 Highland</t>
  </si>
  <si>
    <t>Mesothermal deposits</t>
  </si>
  <si>
    <t>Yuejinshan</t>
  </si>
  <si>
    <t>Sipingshan</t>
  </si>
  <si>
    <t>Shimadong</t>
  </si>
  <si>
    <t>Ciweigou</t>
  </si>
  <si>
    <t>Wuxingshan</t>
  </si>
  <si>
    <t>Huajiling</t>
  </si>
  <si>
    <t>Dongyuan</t>
  </si>
  <si>
    <t>W-Mo /W</t>
  </si>
  <si>
    <t>porphyry type</t>
  </si>
  <si>
    <t>Tieshan</t>
  </si>
  <si>
    <t>Fe/Cu</t>
  </si>
  <si>
    <t>Skarn type, skarn-porphyry type</t>
  </si>
  <si>
    <t>Wushan</t>
  </si>
  <si>
    <t>Cu/Cu</t>
  </si>
  <si>
    <t>porphyry-skarn type</t>
  </si>
  <si>
    <t>Chengmenshan</t>
  </si>
  <si>
    <t>Cu-Au/Cu</t>
  </si>
  <si>
    <t>Dongguashan</t>
  </si>
  <si>
    <t>Cu-Au/ Cu</t>
  </si>
  <si>
    <t>skarn type</t>
  </si>
  <si>
    <t>Magushan</t>
  </si>
  <si>
    <t>Cu-Mo /Cu</t>
  </si>
  <si>
    <t>porphyry type/quartz veins type/veinlets-disseminated skarn</t>
  </si>
  <si>
    <t>Washan</t>
  </si>
  <si>
    <t>zhuxiling</t>
  </si>
  <si>
    <t>W-Mo-Ag/W</t>
  </si>
  <si>
    <t>porphyry-type/skarn/vein</t>
  </si>
  <si>
    <t>Yangchuling</t>
  </si>
  <si>
    <t>W-Cu/W</t>
  </si>
  <si>
    <t>Zhuxi</t>
  </si>
  <si>
    <t>skarn-type + Greisen type , porphyry-type</t>
  </si>
  <si>
    <t>Tongchang, Dexing</t>
  </si>
  <si>
    <t>Zhushahong, Dexing</t>
  </si>
  <si>
    <t>Fujiawu, Dexing</t>
  </si>
  <si>
    <t>Cu-Mo/Cu</t>
  </si>
  <si>
    <t>Dexing</t>
  </si>
  <si>
    <t>Yinshan</t>
  </si>
  <si>
    <t>Cu-Pb-Sn/Cu</t>
  </si>
  <si>
    <t>Cunqian</t>
  </si>
  <si>
    <t>Porphyry-skarn type</t>
  </si>
  <si>
    <t>Tiantang</t>
  </si>
  <si>
    <t>Cu-Pb-Zn/Cu</t>
  </si>
  <si>
    <t>Yongping</t>
  </si>
  <si>
    <t>porphyry type/Skarn</t>
  </si>
  <si>
    <t>Longtoushan</t>
  </si>
  <si>
    <t>Cu-Au/Au</t>
  </si>
  <si>
    <t>Yaogangxian</t>
  </si>
  <si>
    <t>W/W</t>
  </si>
  <si>
    <t>Dabaoshan</t>
  </si>
  <si>
    <t>Pb-Zn/Pb</t>
  </si>
  <si>
    <t>Yanbei</t>
  </si>
  <si>
    <t>Sn–Cu/Sn</t>
  </si>
  <si>
    <t>Yuanzhuding</t>
  </si>
  <si>
    <t>Cu–Mo/Cu</t>
  </si>
  <si>
    <t>Lengshuikeng</t>
  </si>
  <si>
    <t>Ag-Pb-Zn/Ag</t>
  </si>
  <si>
    <t>Porphyry type, volcanic-hydrothermal reformation type</t>
  </si>
  <si>
    <t>Xingluokeng</t>
  </si>
  <si>
    <t>W–Mo/W</t>
  </si>
  <si>
    <t>porphyry type/quartz veins type</t>
  </si>
  <si>
    <t>Zijinshan</t>
  </si>
  <si>
    <t>Porphyry-epithermal type</t>
  </si>
  <si>
    <t>Luobuling</t>
  </si>
  <si>
    <t>Tongcun</t>
  </si>
  <si>
    <t>Zhongteng</t>
  </si>
  <si>
    <t>Shilu</t>
  </si>
  <si>
    <t>Yinyan</t>
  </si>
  <si>
    <t>Cu-Sn</t>
  </si>
  <si>
    <t>Tongchankou</t>
  </si>
  <si>
    <t>Cu, Mo</t>
  </si>
  <si>
    <t>Fengshandong</t>
  </si>
  <si>
    <t>Cu, Mo, Au</t>
  </si>
  <si>
    <t>Cu, Au</t>
  </si>
  <si>
    <t>Shaxi</t>
  </si>
  <si>
    <t>Jingbian</t>
  </si>
  <si>
    <t>Baiyunshan</t>
  </si>
  <si>
    <t>Hongshan</t>
  </si>
  <si>
    <t>Bamaoshan</t>
  </si>
  <si>
    <t>Dingjiashan</t>
  </si>
  <si>
    <t>Anjishan</t>
  </si>
  <si>
    <t>porphyry type/skarn</t>
  </si>
  <si>
    <t>Xinliaodong</t>
  </si>
  <si>
    <t>Porphyry Cu</t>
  </si>
  <si>
    <t>Zhongqiuyang</t>
  </si>
  <si>
    <t>Gutian</t>
  </si>
  <si>
    <t>Jiande</t>
  </si>
  <si>
    <t>skarn</t>
  </si>
  <si>
    <t>longtougang</t>
  </si>
  <si>
    <t>Cu, Zn</t>
  </si>
  <si>
    <t>dongxiang</t>
  </si>
  <si>
    <t>cu-Fe-W</t>
  </si>
  <si>
    <t>OUYANG XueCai, DI YongJun, WANG ChangMing, ZHANG Da, YANG Qiu, WU Bin,     WANG Qiao and LUO Zheng,Genesis of Dongxiang copper deposit in Jiangxi Province: Constraints from copper and sulfur isotopes ,[J].Mineral Deposits,36 (1)： 250～264</t>
  </si>
  <si>
    <t>chuankeng</t>
  </si>
  <si>
    <t>Qibaoshan</t>
  </si>
  <si>
    <t xml:space="preserve">Skarn-type and hydrothermal vein-type polymetallic deposit </t>
  </si>
  <si>
    <t>baoshan</t>
  </si>
  <si>
    <t>Cu–Mo-Pb-Zn</t>
  </si>
  <si>
    <t>Porphyry, skarn and vein-type polymetallic deposits</t>
  </si>
  <si>
    <t>Tongshanling</t>
  </si>
  <si>
    <t>Dahutang</t>
  </si>
  <si>
    <t>W-Cu-Mo</t>
  </si>
  <si>
    <t>porphyry-type</t>
  </si>
  <si>
    <t>Cu-W</t>
  </si>
  <si>
    <t>Jinxi</t>
  </si>
  <si>
    <t>Dali</t>
  </si>
  <si>
    <t>zhilingtou</t>
  </si>
  <si>
    <t>huaixi</t>
  </si>
  <si>
    <t>yueyang</t>
  </si>
  <si>
    <t>ag-au-cu</t>
  </si>
  <si>
    <t>longjiangting</t>
  </si>
  <si>
    <t>wuziqilong</t>
  </si>
  <si>
    <t>cu</t>
  </si>
  <si>
    <t>gejiu</t>
  </si>
  <si>
    <t>Sn-Cu-Pb-Zn</t>
  </si>
  <si>
    <t>Dachang</t>
  </si>
  <si>
    <t>Sn-Cu</t>
  </si>
  <si>
    <t>Luoboling</t>
  </si>
  <si>
    <t>Hydrothermal alteration</t>
  </si>
  <si>
    <t>Dongchuang</t>
  </si>
  <si>
    <t>Wenyu</t>
  </si>
  <si>
    <t>Tonggou</t>
  </si>
  <si>
    <t>Huanchiyu</t>
  </si>
  <si>
    <t>Linghu</t>
  </si>
  <si>
    <t>Yangzhaiyu</t>
  </si>
  <si>
    <t>Qiangma</t>
  </si>
  <si>
    <t>Jingtongcha</t>
  </si>
  <si>
    <t>Shanggong</t>
  </si>
  <si>
    <t>Qiyugou</t>
  </si>
  <si>
    <t>Yaogou</t>
  </si>
  <si>
    <t>Beiling Tantou</t>
  </si>
  <si>
    <t>Qianhe</t>
  </si>
  <si>
    <t>Kangshan-Xingxingyin</t>
  </si>
  <si>
    <t>Shenjiayao</t>
  </si>
  <si>
    <t>Tongyu(a)</t>
  </si>
  <si>
    <t>Yongyu(b)</t>
  </si>
  <si>
    <t>Zhou, Z. J., Chen, Y. J., Jiang, S. Y., Zhao, H. X., Qin, Y., &amp; Hu, C. J. (2014). Geology, geochemistry and ore genesis of the Wenyu gold deposit, Xiaoqinling gold field, Qinling Orogen, southern margin of North China Craton. Ore Geology Reviews, 59, 1-20.</t>
  </si>
  <si>
    <t>Liu, J., Wang, Y., Mao, J., Jian, W., Hu, Q., Wei, R., ... &amp; Wang, J. (2022). Episodic Au-Mo mineralization events in the Xiaoqinling district, southern margin of the North China Craton. Ore Geology Reviews, 149, 105096.</t>
  </si>
  <si>
    <t>Xu, G., Li, Z., Yang, X., &amp; Liu, L. (2022). The role of Jiningian pluton in Yanshanian metallogenic events in the Dahutang tungsten deposit: Evidence from whole rock and zircon geochemistry. Minerals, 12(4), 428.</t>
  </si>
  <si>
    <t>Zeng, W., Wang, Z. G., Wan, D., Sun, F. Y., Li, C. D., Yu, R. A., ... &amp; Xu, J. C. (2020). Genesis of the Linghu Au deposit in Xiaoqinling Region, Henan province, China: Constraints from fluid inclusions and isotope systematics. Arabian Journal of Geosciences, 13, 1-18.</t>
  </si>
  <si>
    <t>Li, J. W., Li, Z. K., Zhou, M. F., Chen, L., Bi, S. J., Deng, X. D., ... &amp; Zhao, X. F. (2012). The Early Cretaceous Yangzhaiyu lode gold deposit, North China Craton: A link between craton reactivation and gold veining. Economic Geology, 107(1), 43-79.</t>
  </si>
  <si>
    <t>Zhao, S. R., Li, Z. K., Zhao, X. F., Lin, H. T., Duan, Z., &amp; Wu, X. J. (2022). New constraints on genesis of the Qiangma gold deposit, southern North China Craton: Evidence from rutile U-Pb dating, pyrite trace element composition and S-Pb isotopes. Ore Geology Reviews, 141, 104647.</t>
  </si>
  <si>
    <t>Meng, L., Lan, C., Zhan, Q., Wu, Q., &amp; Zhao, T. (2022). Origin of the Shanggong gold deposit, the southern margin of the North China Craton: Constraints from Rb-Sr ages of sericite, and trace elements and sulfur isotope of pyrite. Ore Geology Reviews, 142, 104728.</t>
  </si>
  <si>
    <t>Hu, X. K., Tang, L., Zhang, S. T., Tsunogae, T., Santosh, M., Sun, L., ... &amp; Wang, L. (2022). Formation of the Qiyugou porphyry gold system in East Qinling, China: insights from timing and source characteristics of Late Mesozoic magmatism. Journal of the Geological Society, 179(4), jgs2020-253.</t>
  </si>
  <si>
    <t>Zhao Taiping, Zhao Pengbin, Zhang Xiaotuan. Re-Os Dating for the Molybdenite from the Yaogou Gold Deposit West of Henan Province and Its Geological Significance[J]. Bulletin of Geological Science and Technology, 2018, 37(5): 162-167.</t>
  </si>
  <si>
    <t>Mao, J., Goldfarb, R. J., Zhang, Z., Xu, W., Qiu, Y., &amp; Deng, J. (2002). Gold deposits in the Xiaoqinling–Xiong'ershan region, Qinling Mountains, central China. Mineralium Deposita, 37, 306-325.</t>
  </si>
  <si>
    <r>
      <t>Mao, J., Goldfarb, R. J., Zhang, Z., Xu, W., Qiu, Y., &amp; Deng, J. (2002). Gold deposits in the Xiaoqinling–Xiong'ershan region, Qinling Mountains, central China. </t>
    </r>
    <r>
      <rPr>
        <i/>
        <sz val="13"/>
        <color rgb="FF222222"/>
        <rFont val="Arial"/>
        <family val="2"/>
      </rPr>
      <t>Mineralium Deposita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37</t>
    </r>
    <r>
      <rPr>
        <sz val="13"/>
        <color rgb="FF222222"/>
        <rFont val="Arial"/>
        <family val="2"/>
      </rPr>
      <t>, 306-325.</t>
    </r>
  </si>
  <si>
    <t>Zhang, Z., Zeng, Q., Guo, Y., Wang, R., Yang, J., &amp; Chen, Y. (2020). Genesis of the Kangshan Au-polymetallic deposit, Xiong’ershan District, North China Craton: Constraints from fluid inclusions and CHOS-Pb isotopes. Ore Geology Reviews, 127, 103815.</t>
  </si>
  <si>
    <t>Tang, W., Ye, H., Wang, P., Wang, C., Li, X., Shi, H., &amp; Chen, G. (2023). Geochronology of the Shenjiayao gold deposit in the southern North China Craton: Constraints from in situ monazite U-Pb and mica Rb-Sr dating. Ore Geology Reviews, 160, 105607.</t>
  </si>
  <si>
    <t>Mao, J., Goldfarb, R. J., Zhang, Z., Xu, W., Qiu, Y., &amp; Deng, J. (2002). Gold deposits in the Xiaoqinling–Xiong'ershan region, Qinling Mountains, central China. Mineralium Deposita, 37, 306-325.</t>
  </si>
  <si>
    <t>Li, J. W., Bi, S. J., Selby, D., Chen, L., Vasconcelos, P., Thiede, D., ... &amp; Qiu, H. N. (2012). Giant Mesozoic gold provinces related to the destruction of the North China craton. Earth and Planetary Science Letters, 349, 26-37.o, J., Goldfarb, R. J., Zhang, Z., Xu, W., Qiu, Y., &amp; Deng, J. (2002). Gold deposits in the Xiaoqinling–Xiong'ershan region, Qinling Mountains, central China. Mineralium Deposita, 37, 306-325.</t>
  </si>
  <si>
    <t>Southern NCC</t>
  </si>
  <si>
    <t>Chen, Y. On the formation conditions of porphyry Cu-Mo polymetallic deposits in the Xiaosigou district. Chin. J. of Geochem. 6, 140–152 (1987). https://doi.org/10.1007/BF02872215</t>
  </si>
  <si>
    <t>Citation</t>
  </si>
  <si>
    <t>Robert B. Trumbull, Liu Hua, Gerhard Lehrberger, Muharrem Satir, Timo Wimbauer, Giulio Morteani; Granitoid-hosted gold deposits in the Anjiayingzi District of Inner Mongolia, People's Republic of China. Economic Geology 1996;; 91 (5): 875–895. doi: https://doi.org/10.2113/gsecongeo.91.5.875</t>
  </si>
  <si>
    <t>Hegen Ouyang, Sean P. Gaynor, David Selby, Jingwen Mao, Qihai Shu, Chao Li; High-Precision Geochronology of the Xiaojiayingzi Mo Skarn Deposit: Implications for Prolonged and Episodic Hydrothermal Pulses. Economic Geology 2023;; 118 (2): 485–507. doi: https://doi.org/10.5382/econgeo.4984</t>
  </si>
  <si>
    <t>Bai, C., Sun, J., Xie, G., Zhang, P., Han, J., &amp; Liu, Y. (2024). A review of gold mineralization styles in the Paleoproterozoic Liao-Ji Belt, NE China. Ore Geology Reviews, 106083.</t>
  </si>
  <si>
    <t>Zhang, X. H., Liu, Q., Ma, Y. J., &amp; Wang, H. (2005). Geology, fluid inclusions, isotope geochemistry, and geochronology of the Paishanlou shear zone-hosted gold deposit, North China Craton. Ore Geology Reviews, 26(3-4), 325-348.</t>
  </si>
  <si>
    <t>Zhang, Z. Z., Wu, C. Z., Gu, L. X., Feng, H., Zheng, Y. C., Huang, J. H., ... &amp; Sun, Y. L. (2009). Molybdenite Re-Os dating of Xintaimen molybdenum deposit in Yanshan-Liaoning metallogenic belt, north China. Mineral Deposits, 28(3), 313-320.</t>
  </si>
  <si>
    <t>Hegen Ouyang, Jingwen Mao, Ruizhong Hu; Geochemistry and Crystallization Conditions of Magmas Related to Porphyry Mo Mineralization in Northeastern China. Economic Geology 2020;; 115 (1): 79–100. doi: https://doi.org/10.5382/econgeo.4694</t>
  </si>
  <si>
    <t>Han, C., Xiao, W., Zhao, G., Sun, M., Qu, W., &amp; Du, A. (2009). A Re–Os study of molybdenites from the Lanjiagou Mo deposit of North China Craton and its geological significance. Gondwana Research, 16(2), 264-271.</t>
  </si>
  <si>
    <t>Zhang, P., Zhao, Y., Kou, L. L., Yang, H. Z., &amp; Yang, F. C. (2016). Zircon U–Pb and molybdenite Re–Os geochronology of copper–molybdenum deposits in southeast Liaoning Province, China. International Geology Review, 58(12), 1481–1491. https://doi.org/10.1080/00206814.2016.1163647</t>
  </si>
  <si>
    <t>Zhang, P., Kou, L., Zhao, Y., Bi, Z., Sha, D., Han, R., &amp; Li, Z. (2020). Genesis of the Wulong gold deposit, Liaoning Province, NE China: Constrains from noble gases, radiogenic and stable isotope studies. Geoscience Frontiers, 11(2), 547-563.</t>
  </si>
  <si>
    <t>Tang, J., Guo, P., Wang, F., Wang, Y. N., &amp; Xu, W. L. (2025). Spatial–temporal variations in Mesozoic crustal thickness along the northeast Asian continental margin: Response to the subduction history of the Paleo-Pacific Plate. Geological Society of America Bulletin, 137(1-2), 374-390.</t>
  </si>
  <si>
    <r>
      <t>Tang, J., Guo, P., Wang, F., Wang, Y. N., &amp; Xu, W. L. (2025). Spatial–temporal variations in Mesozoic crustal thickness along the northeast Asian continental margin: Response to the subduction history of the Paleo-Pacific Plate. </t>
    </r>
    <r>
      <rPr>
        <i/>
        <sz val="13"/>
        <color rgb="FF222222"/>
        <rFont val="Arial"/>
        <family val="2"/>
      </rPr>
      <t>Geological Society of America Bulletin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137</t>
    </r>
    <r>
      <rPr>
        <sz val="13"/>
        <color rgb="FF222222"/>
        <rFont val="Arial"/>
        <family val="2"/>
      </rPr>
      <t>(1-2), 374-390.</t>
    </r>
  </si>
  <si>
    <t>Ni, P., Pan, J., &amp; Chi, Z. (2020). Large-scale Yanshanian copper mineralization in South China: Metallogenic models and exploration implications. Mineral Deposits, 39(5), 754-784.</t>
  </si>
  <si>
    <t>orogenic</t>
  </si>
  <si>
    <r>
      <t>Luo, W., Wu, S., Li, C., Tan, D., &amp; Chen, J. (2024). Gold mineralization related to rifting of the Rodinia surpercontinent: As gauged from the Dongyuan Au deposit, Jiangnan orogen, China. </t>
    </r>
    <r>
      <rPr>
        <i/>
        <sz val="13"/>
        <color rgb="FF222222"/>
        <rFont val="Arial"/>
        <family val="2"/>
      </rPr>
      <t>Ore Geology Reviews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164</t>
    </r>
    <r>
      <rPr>
        <sz val="13"/>
        <color rgb="FF222222"/>
        <rFont val="Arial"/>
        <family val="2"/>
      </rPr>
      <t>, 105773.</t>
    </r>
  </si>
  <si>
    <t>skarn-porphyry type</t>
  </si>
  <si>
    <t>ECAOB</t>
  </si>
  <si>
    <t>SCB</t>
  </si>
  <si>
    <t>Average age</t>
  </si>
  <si>
    <t>Min_age</t>
  </si>
  <si>
    <t>Max_age</t>
  </si>
  <si>
    <t>Geological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</si>
</sst>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C553-1D1E-DC46-BFA5-BA536721CE6A}">
  <dimension ref="A1:O176"/>
  <sheetViews>
    <sheetView tabSelected="1" workbookViewId="0">
      <pane ySplit="1" topLeftCell="A2" activePane="bottomLeft" state="frozen"/>
      <selection pane="bottomLeft" activeCell="I33" sqref="I33"/>
    </sheetView>
  </sheetViews>
  <sheetFormatPr baseColWidth="10" defaultRowHeight="16" x14ac:dyDescent="0.2"/>
  <cols>
    <col min="3" max="3" width="17.6640625" customWidth="1"/>
  </cols>
  <sheetData>
    <row r="1" spans="1:11" s="1" customFormat="1" x14ac:dyDescent="0.2">
      <c r="A1" s="1" t="s">
        <v>0</v>
      </c>
      <c r="B1" s="1" t="s">
        <v>294</v>
      </c>
      <c r="C1" s="1" t="s">
        <v>1</v>
      </c>
      <c r="D1" s="1" t="s">
        <v>2</v>
      </c>
      <c r="E1" s="1" t="s">
        <v>3</v>
      </c>
      <c r="F1" s="1" t="s">
        <v>292</v>
      </c>
      <c r="G1" s="1" t="s">
        <v>293</v>
      </c>
      <c r="H1" s="1" t="s">
        <v>291</v>
      </c>
      <c r="I1" s="1" t="s">
        <v>4</v>
      </c>
      <c r="J1" s="1" t="s">
        <v>5</v>
      </c>
      <c r="K1" s="1" t="s">
        <v>273</v>
      </c>
    </row>
    <row r="2" spans="1:11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121</v>
      </c>
      <c r="G2">
        <v>125</v>
      </c>
      <c r="H2">
        <v>123</v>
      </c>
      <c r="I2">
        <v>40.891513000000003</v>
      </c>
      <c r="J2">
        <v>118.644425</v>
      </c>
      <c r="K2" t="s">
        <v>272</v>
      </c>
    </row>
    <row r="3" spans="1:11" x14ac:dyDescent="0.2">
      <c r="A3">
        <v>2</v>
      </c>
      <c r="B3" t="s">
        <v>6</v>
      </c>
      <c r="C3" t="s">
        <v>10</v>
      </c>
      <c r="D3" t="s">
        <v>11</v>
      </c>
      <c r="E3" t="s">
        <v>12</v>
      </c>
      <c r="F3">
        <v>126</v>
      </c>
      <c r="G3">
        <v>132</v>
      </c>
      <c r="H3">
        <v>129</v>
      </c>
      <c r="I3">
        <v>41.768807000000002</v>
      </c>
      <c r="J3">
        <v>118.586777</v>
      </c>
      <c r="K3" t="s">
        <v>274</v>
      </c>
    </row>
    <row r="4" spans="1:11" x14ac:dyDescent="0.2">
      <c r="A4">
        <v>3</v>
      </c>
      <c r="B4" t="s">
        <v>6</v>
      </c>
      <c r="C4" t="s">
        <v>13</v>
      </c>
      <c r="D4" t="s">
        <v>14</v>
      </c>
      <c r="E4" t="s">
        <v>15</v>
      </c>
      <c r="F4">
        <v>160</v>
      </c>
      <c r="G4">
        <v>170</v>
      </c>
      <c r="H4">
        <v>165</v>
      </c>
      <c r="I4">
        <v>41.545757999999999</v>
      </c>
      <c r="J4">
        <v>119.883805</v>
      </c>
      <c r="K4" t="s">
        <v>275</v>
      </c>
    </row>
    <row r="5" spans="1:11" x14ac:dyDescent="0.2">
      <c r="A5">
        <v>4</v>
      </c>
      <c r="B5" t="s">
        <v>6</v>
      </c>
      <c r="C5" t="s">
        <v>16</v>
      </c>
      <c r="D5" t="s">
        <v>11</v>
      </c>
      <c r="E5" t="s">
        <v>12</v>
      </c>
      <c r="F5">
        <v>118</v>
      </c>
      <c r="G5">
        <v>126</v>
      </c>
      <c r="H5">
        <v>122</v>
      </c>
      <c r="I5">
        <v>41.947221999999996</v>
      </c>
      <c r="J5">
        <v>120.34525600000001</v>
      </c>
      <c r="K5" t="s">
        <v>276</v>
      </c>
    </row>
    <row r="6" spans="1:11" x14ac:dyDescent="0.2">
      <c r="A6">
        <v>5</v>
      </c>
      <c r="B6" t="s">
        <v>6</v>
      </c>
      <c r="C6" t="s">
        <v>19</v>
      </c>
      <c r="D6" t="s">
        <v>11</v>
      </c>
      <c r="E6" t="s">
        <v>12</v>
      </c>
      <c r="F6">
        <v>125.5</v>
      </c>
      <c r="G6">
        <v>127.7</v>
      </c>
      <c r="H6">
        <v>126.6</v>
      </c>
      <c r="I6">
        <v>41.883301000000003</v>
      </c>
      <c r="J6">
        <v>121.79995700000001</v>
      </c>
      <c r="K6" t="s">
        <v>277</v>
      </c>
    </row>
    <row r="7" spans="1:11" x14ac:dyDescent="0.2">
      <c r="A7">
        <v>6</v>
      </c>
      <c r="B7" t="s">
        <v>6</v>
      </c>
      <c r="C7" t="s">
        <v>20</v>
      </c>
      <c r="D7" t="s">
        <v>17</v>
      </c>
      <c r="E7" t="s">
        <v>21</v>
      </c>
      <c r="F7">
        <v>180</v>
      </c>
      <c r="G7">
        <v>186</v>
      </c>
      <c r="H7">
        <v>183</v>
      </c>
      <c r="I7">
        <v>40.842404000000002</v>
      </c>
      <c r="J7">
        <v>120.41769600000001</v>
      </c>
      <c r="K7" t="s">
        <v>278</v>
      </c>
    </row>
    <row r="8" spans="1:11" ht="18" customHeight="1" x14ac:dyDescent="0.2">
      <c r="A8">
        <v>7</v>
      </c>
      <c r="B8" t="s">
        <v>6</v>
      </c>
      <c r="C8" t="s">
        <v>22</v>
      </c>
      <c r="D8" t="s">
        <v>17</v>
      </c>
      <c r="E8" t="s">
        <v>15</v>
      </c>
      <c r="F8">
        <v>185</v>
      </c>
      <c r="G8">
        <v>189</v>
      </c>
      <c r="H8">
        <v>187</v>
      </c>
      <c r="I8">
        <v>40.812686999999997</v>
      </c>
      <c r="J8">
        <v>120.536574</v>
      </c>
      <c r="K8" t="s">
        <v>279</v>
      </c>
    </row>
    <row r="9" spans="1:11" x14ac:dyDescent="0.2">
      <c r="A9">
        <v>8</v>
      </c>
      <c r="B9" t="s">
        <v>6</v>
      </c>
      <c r="C9" t="s">
        <v>23</v>
      </c>
      <c r="D9" t="s">
        <v>17</v>
      </c>
      <c r="E9" t="s">
        <v>21</v>
      </c>
      <c r="F9">
        <v>185</v>
      </c>
      <c r="G9">
        <v>187</v>
      </c>
      <c r="H9">
        <v>186</v>
      </c>
      <c r="I9">
        <v>40.807516</v>
      </c>
      <c r="J9">
        <v>120.54561</v>
      </c>
      <c r="K9" t="s">
        <v>280</v>
      </c>
    </row>
    <row r="10" spans="1:11" x14ac:dyDescent="0.2">
      <c r="A10">
        <v>9</v>
      </c>
      <c r="B10" t="s">
        <v>6</v>
      </c>
      <c r="C10" t="s">
        <v>24</v>
      </c>
      <c r="D10" t="s">
        <v>17</v>
      </c>
      <c r="E10" t="s">
        <v>15</v>
      </c>
      <c r="F10">
        <v>164</v>
      </c>
      <c r="G10">
        <v>169</v>
      </c>
      <c r="H10">
        <v>166.5</v>
      </c>
      <c r="I10">
        <v>40.860655000000001</v>
      </c>
      <c r="J10">
        <v>120.351384</v>
      </c>
      <c r="K10" t="s">
        <v>281</v>
      </c>
    </row>
    <row r="11" spans="1:11" x14ac:dyDescent="0.2">
      <c r="A11">
        <v>10</v>
      </c>
      <c r="B11" t="s">
        <v>6</v>
      </c>
      <c r="C11" t="s">
        <v>25</v>
      </c>
      <c r="D11" t="s">
        <v>11</v>
      </c>
      <c r="E11" t="s">
        <v>12</v>
      </c>
      <c r="F11">
        <v>123</v>
      </c>
      <c r="G11">
        <v>128</v>
      </c>
      <c r="H11">
        <v>125.5</v>
      </c>
      <c r="I11">
        <v>40.163345</v>
      </c>
      <c r="J11">
        <v>124.199495</v>
      </c>
      <c r="K11" t="s">
        <v>282</v>
      </c>
    </row>
    <row r="12" spans="1:11" x14ac:dyDescent="0.2">
      <c r="A12">
        <v>11</v>
      </c>
      <c r="B12" t="s">
        <v>6</v>
      </c>
      <c r="C12" t="s">
        <v>26</v>
      </c>
      <c r="D12" t="s">
        <v>27</v>
      </c>
      <c r="E12" t="s">
        <v>15</v>
      </c>
      <c r="F12">
        <v>126</v>
      </c>
      <c r="G12">
        <v>128</v>
      </c>
      <c r="H12">
        <v>127</v>
      </c>
      <c r="I12">
        <v>40.044038</v>
      </c>
      <c r="J12">
        <v>121.926171</v>
      </c>
      <c r="K12" t="s">
        <v>283</v>
      </c>
    </row>
    <row r="13" spans="1:11" x14ac:dyDescent="0.2">
      <c r="A13">
        <v>12</v>
      </c>
      <c r="B13" t="s">
        <v>6</v>
      </c>
      <c r="C13" t="s">
        <v>28</v>
      </c>
      <c r="D13" t="s">
        <v>17</v>
      </c>
      <c r="E13" t="s">
        <v>21</v>
      </c>
      <c r="F13">
        <v>123</v>
      </c>
      <c r="G13">
        <v>133</v>
      </c>
      <c r="H13">
        <v>128</v>
      </c>
      <c r="I13">
        <v>40.771754999999999</v>
      </c>
      <c r="J13">
        <v>125.382679</v>
      </c>
      <c r="K13" t="s">
        <v>283</v>
      </c>
    </row>
    <row r="14" spans="1:11" x14ac:dyDescent="0.2">
      <c r="A14">
        <v>13</v>
      </c>
      <c r="B14" t="s">
        <v>6</v>
      </c>
      <c r="C14" t="s">
        <v>29</v>
      </c>
      <c r="D14" t="s">
        <v>30</v>
      </c>
      <c r="E14" t="s">
        <v>21</v>
      </c>
      <c r="F14">
        <v>128</v>
      </c>
      <c r="G14">
        <v>130</v>
      </c>
      <c r="H14">
        <v>129</v>
      </c>
      <c r="I14">
        <v>40.749730999999997</v>
      </c>
      <c r="J14">
        <v>125.474576</v>
      </c>
      <c r="K14" t="s">
        <v>283</v>
      </c>
    </row>
    <row r="15" spans="1:11" x14ac:dyDescent="0.2">
      <c r="A15">
        <v>14</v>
      </c>
      <c r="B15" t="s">
        <v>6</v>
      </c>
      <c r="C15" t="s">
        <v>31</v>
      </c>
      <c r="D15" t="s">
        <v>11</v>
      </c>
      <c r="E15" t="s">
        <v>12</v>
      </c>
      <c r="F15">
        <v>120</v>
      </c>
      <c r="G15">
        <v>123</v>
      </c>
      <c r="H15">
        <v>121.5</v>
      </c>
      <c r="I15">
        <v>37.379469999999998</v>
      </c>
      <c r="J15">
        <v>120.396483</v>
      </c>
      <c r="K15" t="s">
        <v>283</v>
      </c>
    </row>
    <row r="16" spans="1:11" x14ac:dyDescent="0.2">
      <c r="A16">
        <v>15</v>
      </c>
      <c r="B16" t="s">
        <v>6</v>
      </c>
      <c r="C16" t="s">
        <v>32</v>
      </c>
      <c r="D16" t="s">
        <v>11</v>
      </c>
      <c r="E16" t="s">
        <v>33</v>
      </c>
      <c r="F16">
        <v>119</v>
      </c>
      <c r="G16">
        <v>121</v>
      </c>
      <c r="H16">
        <v>120</v>
      </c>
      <c r="I16">
        <v>37.436017</v>
      </c>
      <c r="J16">
        <v>120.154939</v>
      </c>
      <c r="K16" t="s">
        <v>283</v>
      </c>
    </row>
    <row r="17" spans="1:11" x14ac:dyDescent="0.2">
      <c r="A17">
        <v>16</v>
      </c>
      <c r="B17" t="s">
        <v>6</v>
      </c>
      <c r="C17" t="s">
        <v>34</v>
      </c>
      <c r="D17" t="s">
        <v>11</v>
      </c>
      <c r="E17" t="s">
        <v>35</v>
      </c>
      <c r="F17">
        <v>119</v>
      </c>
      <c r="G17">
        <v>121</v>
      </c>
      <c r="H17">
        <v>120</v>
      </c>
      <c r="I17">
        <v>37.358074999999999</v>
      </c>
      <c r="J17">
        <v>120.10523999999999</v>
      </c>
      <c r="K17" t="s">
        <v>283</v>
      </c>
    </row>
    <row r="18" spans="1:11" x14ac:dyDescent="0.2">
      <c r="A18">
        <v>17</v>
      </c>
      <c r="B18" t="s">
        <v>6</v>
      </c>
      <c r="C18" t="s">
        <v>36</v>
      </c>
      <c r="D18" t="s">
        <v>11</v>
      </c>
      <c r="E18" t="s">
        <v>37</v>
      </c>
      <c r="F18">
        <v>117</v>
      </c>
      <c r="G18">
        <v>129</v>
      </c>
      <c r="H18">
        <v>123</v>
      </c>
      <c r="I18">
        <v>36.89629</v>
      </c>
      <c r="J18">
        <v>121.556997</v>
      </c>
      <c r="K18" t="s">
        <v>283</v>
      </c>
    </row>
    <row r="19" spans="1:11" x14ac:dyDescent="0.2">
      <c r="A19">
        <v>18</v>
      </c>
      <c r="B19" t="s">
        <v>6</v>
      </c>
      <c r="C19" t="s">
        <v>38</v>
      </c>
      <c r="D19" t="s">
        <v>11</v>
      </c>
      <c r="E19" t="s">
        <v>12</v>
      </c>
      <c r="F19">
        <v>119</v>
      </c>
      <c r="G19">
        <v>121</v>
      </c>
      <c r="H19">
        <v>120</v>
      </c>
      <c r="I19">
        <v>37.231504000000001</v>
      </c>
      <c r="J19">
        <v>121.62098400000001</v>
      </c>
      <c r="K19" t="s">
        <v>283</v>
      </c>
    </row>
    <row r="20" spans="1:11" x14ac:dyDescent="0.2">
      <c r="A20">
        <v>19</v>
      </c>
      <c r="B20" t="s">
        <v>6</v>
      </c>
      <c r="C20" t="s">
        <v>39</v>
      </c>
      <c r="D20" t="s">
        <v>11</v>
      </c>
      <c r="E20" t="s">
        <v>37</v>
      </c>
      <c r="F20">
        <v>122</v>
      </c>
      <c r="G20">
        <v>127.1</v>
      </c>
      <c r="H20">
        <v>124.55</v>
      </c>
      <c r="I20">
        <v>37.260804999999998</v>
      </c>
      <c r="J20">
        <v>121.469722</v>
      </c>
      <c r="K20" t="s">
        <v>283</v>
      </c>
    </row>
    <row r="21" spans="1:11" x14ac:dyDescent="0.2">
      <c r="A21">
        <v>20</v>
      </c>
      <c r="B21" t="s">
        <v>6</v>
      </c>
      <c r="C21" t="s">
        <v>40</v>
      </c>
      <c r="D21" t="s">
        <v>11</v>
      </c>
      <c r="E21" t="s">
        <v>37</v>
      </c>
      <c r="F21">
        <v>117</v>
      </c>
      <c r="G21">
        <v>121</v>
      </c>
      <c r="H21">
        <v>119</v>
      </c>
      <c r="I21">
        <v>37.083367000000003</v>
      </c>
      <c r="J21">
        <v>121.26662399999999</v>
      </c>
      <c r="K21" t="s">
        <v>283</v>
      </c>
    </row>
    <row r="22" spans="1:11" x14ac:dyDescent="0.2">
      <c r="A22">
        <v>21</v>
      </c>
      <c r="B22" t="s">
        <v>6</v>
      </c>
      <c r="C22" t="s">
        <v>41</v>
      </c>
      <c r="D22" t="s">
        <v>42</v>
      </c>
      <c r="E22" t="s">
        <v>18</v>
      </c>
      <c r="F22">
        <v>157</v>
      </c>
      <c r="G22">
        <v>161</v>
      </c>
      <c r="H22">
        <v>159</v>
      </c>
      <c r="I22">
        <v>37.514429</v>
      </c>
      <c r="J22">
        <v>121.22990299999999</v>
      </c>
      <c r="K22" t="s">
        <v>283</v>
      </c>
    </row>
    <row r="23" spans="1:11" x14ac:dyDescent="0.2">
      <c r="A23">
        <v>22</v>
      </c>
      <c r="B23" t="s">
        <v>6</v>
      </c>
      <c r="C23" t="s">
        <v>43</v>
      </c>
      <c r="D23" t="s">
        <v>11</v>
      </c>
      <c r="E23" t="s">
        <v>44</v>
      </c>
      <c r="F23">
        <v>118</v>
      </c>
      <c r="G23">
        <v>127</v>
      </c>
      <c r="H23">
        <v>122.5</v>
      </c>
      <c r="I23">
        <v>35.367842000000003</v>
      </c>
      <c r="J23">
        <v>117.81467499999999</v>
      </c>
      <c r="K23" t="s">
        <v>283</v>
      </c>
    </row>
    <row r="24" spans="1:11" x14ac:dyDescent="0.2">
      <c r="A24">
        <v>23</v>
      </c>
      <c r="B24" t="s">
        <v>6</v>
      </c>
      <c r="C24" t="s">
        <v>45</v>
      </c>
      <c r="D24" t="s">
        <v>17</v>
      </c>
      <c r="E24" t="s">
        <v>18</v>
      </c>
      <c r="F24">
        <v>111</v>
      </c>
      <c r="G24">
        <v>125</v>
      </c>
      <c r="H24">
        <v>118</v>
      </c>
      <c r="I24">
        <v>37.216383</v>
      </c>
      <c r="J24">
        <v>120.027795</v>
      </c>
      <c r="K24" t="s">
        <v>283</v>
      </c>
    </row>
    <row r="25" spans="1:11" x14ac:dyDescent="0.2">
      <c r="A25">
        <v>24</v>
      </c>
      <c r="B25" t="s">
        <v>6</v>
      </c>
      <c r="C25" t="s">
        <v>46</v>
      </c>
      <c r="D25" t="s">
        <v>17</v>
      </c>
      <c r="E25" t="s">
        <v>18</v>
      </c>
      <c r="F25">
        <v>112</v>
      </c>
      <c r="G25">
        <v>116</v>
      </c>
      <c r="H25">
        <v>114</v>
      </c>
      <c r="I25">
        <v>37.198092000000003</v>
      </c>
      <c r="J25">
        <v>122.50697599999999</v>
      </c>
      <c r="K25" t="s">
        <v>283</v>
      </c>
    </row>
    <row r="26" spans="1:11" x14ac:dyDescent="0.2">
      <c r="A26">
        <v>25</v>
      </c>
      <c r="B26" t="s">
        <v>6</v>
      </c>
      <c r="C26" t="s">
        <v>47</v>
      </c>
      <c r="D26" t="s">
        <v>17</v>
      </c>
      <c r="E26" t="s">
        <v>15</v>
      </c>
      <c r="F26">
        <v>117</v>
      </c>
      <c r="G26">
        <v>118</v>
      </c>
      <c r="H26">
        <v>117.5</v>
      </c>
      <c r="I26">
        <v>37.312145999999998</v>
      </c>
      <c r="J26">
        <v>121.438119</v>
      </c>
      <c r="K26" t="s">
        <v>283</v>
      </c>
    </row>
    <row r="27" spans="1:11" x14ac:dyDescent="0.2">
      <c r="A27">
        <v>26</v>
      </c>
      <c r="B27" t="s">
        <v>6</v>
      </c>
      <c r="C27" t="s">
        <v>48</v>
      </c>
      <c r="D27" t="s">
        <v>17</v>
      </c>
      <c r="E27" t="s">
        <v>18</v>
      </c>
      <c r="F27">
        <v>116</v>
      </c>
      <c r="G27">
        <v>117</v>
      </c>
      <c r="H27">
        <v>116.5</v>
      </c>
      <c r="I27">
        <v>37.171197999999997</v>
      </c>
      <c r="J27">
        <v>121.077769</v>
      </c>
      <c r="K27" t="s">
        <v>283</v>
      </c>
    </row>
    <row r="28" spans="1:11" x14ac:dyDescent="0.2">
      <c r="A28">
        <v>27</v>
      </c>
      <c r="B28" t="s">
        <v>6</v>
      </c>
      <c r="C28" t="s">
        <v>49</v>
      </c>
      <c r="D28" t="s">
        <v>11</v>
      </c>
      <c r="E28" t="s">
        <v>37</v>
      </c>
      <c r="F28">
        <v>116</v>
      </c>
      <c r="G28">
        <v>121</v>
      </c>
      <c r="H28">
        <v>118.5</v>
      </c>
      <c r="I28">
        <v>37.187334999999997</v>
      </c>
      <c r="J28">
        <v>120.38338</v>
      </c>
      <c r="K28" t="s">
        <v>283</v>
      </c>
    </row>
    <row r="29" spans="1:11" x14ac:dyDescent="0.2">
      <c r="A29">
        <v>29</v>
      </c>
      <c r="B29" t="s">
        <v>6</v>
      </c>
      <c r="C29" t="s">
        <v>50</v>
      </c>
      <c r="D29" t="s">
        <v>11</v>
      </c>
      <c r="E29" t="s">
        <v>51</v>
      </c>
      <c r="F29">
        <v>120</v>
      </c>
      <c r="G29">
        <v>121</v>
      </c>
      <c r="H29">
        <v>120.5</v>
      </c>
      <c r="I29">
        <v>37.221679999999999</v>
      </c>
      <c r="J29">
        <v>120.356692</v>
      </c>
      <c r="K29" t="s">
        <v>283</v>
      </c>
    </row>
    <row r="30" spans="1:11" x14ac:dyDescent="0.2">
      <c r="A30">
        <v>30</v>
      </c>
      <c r="B30" t="s">
        <v>6</v>
      </c>
      <c r="C30" t="s">
        <v>52</v>
      </c>
      <c r="D30" t="s">
        <v>11</v>
      </c>
      <c r="E30" t="s">
        <v>33</v>
      </c>
      <c r="F30">
        <v>118</v>
      </c>
      <c r="G30">
        <v>126</v>
      </c>
      <c r="H30">
        <v>122</v>
      </c>
      <c r="I30">
        <v>37.414777000000001</v>
      </c>
      <c r="J30">
        <v>120.499379</v>
      </c>
      <c r="K30" t="s">
        <v>283</v>
      </c>
    </row>
    <row r="31" spans="1:11" x14ac:dyDescent="0.2">
      <c r="A31">
        <v>31</v>
      </c>
      <c r="B31" t="s">
        <v>6</v>
      </c>
      <c r="C31" t="s">
        <v>53</v>
      </c>
      <c r="D31" t="s">
        <v>11</v>
      </c>
      <c r="E31" t="s">
        <v>33</v>
      </c>
      <c r="F31">
        <v>119</v>
      </c>
      <c r="G31">
        <v>121</v>
      </c>
      <c r="H31">
        <v>120</v>
      </c>
      <c r="I31">
        <v>37.222042000000002</v>
      </c>
      <c r="J31">
        <v>120.356281</v>
      </c>
      <c r="K31" t="s">
        <v>283</v>
      </c>
    </row>
    <row r="32" spans="1:11" x14ac:dyDescent="0.2">
      <c r="A32">
        <v>32</v>
      </c>
      <c r="B32" t="s">
        <v>6</v>
      </c>
      <c r="C32" t="s">
        <v>54</v>
      </c>
      <c r="D32" t="s">
        <v>11</v>
      </c>
      <c r="E32" t="s">
        <v>33</v>
      </c>
      <c r="F32">
        <v>120</v>
      </c>
      <c r="G32">
        <v>123</v>
      </c>
      <c r="H32">
        <v>121.5</v>
      </c>
      <c r="I32">
        <v>37.404260999999998</v>
      </c>
      <c r="J32">
        <v>120.156333</v>
      </c>
      <c r="K32" t="s">
        <v>283</v>
      </c>
    </row>
    <row r="33" spans="1:11" x14ac:dyDescent="0.2">
      <c r="A33">
        <v>33</v>
      </c>
      <c r="B33" t="s">
        <v>6</v>
      </c>
      <c r="C33" t="s">
        <v>55</v>
      </c>
      <c r="D33" t="s">
        <v>11</v>
      </c>
      <c r="E33" t="s">
        <v>33</v>
      </c>
      <c r="F33">
        <v>118</v>
      </c>
      <c r="G33">
        <v>120</v>
      </c>
      <c r="H33">
        <v>119</v>
      </c>
      <c r="I33">
        <v>37.376232999999999</v>
      </c>
      <c r="J33">
        <v>120.11102200000001</v>
      </c>
      <c r="K33" t="s">
        <v>283</v>
      </c>
    </row>
    <row r="34" spans="1:11" x14ac:dyDescent="0.2">
      <c r="A34">
        <v>34</v>
      </c>
      <c r="B34" t="s">
        <v>6</v>
      </c>
      <c r="C34" t="s">
        <v>56</v>
      </c>
      <c r="D34" t="s">
        <v>57</v>
      </c>
      <c r="E34" t="s">
        <v>33</v>
      </c>
      <c r="F34">
        <v>115</v>
      </c>
      <c r="G34">
        <v>121</v>
      </c>
      <c r="H34">
        <v>118</v>
      </c>
      <c r="I34">
        <v>37.403889999999997</v>
      </c>
      <c r="J34">
        <v>119.961524</v>
      </c>
      <c r="K34" t="s">
        <v>283</v>
      </c>
    </row>
    <row r="35" spans="1:11" x14ac:dyDescent="0.2">
      <c r="A35">
        <v>35</v>
      </c>
      <c r="B35" t="s">
        <v>6</v>
      </c>
      <c r="C35" t="s">
        <v>58</v>
      </c>
      <c r="D35" t="s">
        <v>11</v>
      </c>
      <c r="E35" t="s">
        <v>33</v>
      </c>
      <c r="F35">
        <v>121</v>
      </c>
      <c r="G35">
        <v>123</v>
      </c>
      <c r="H35">
        <v>122</v>
      </c>
      <c r="I35">
        <v>40.34084</v>
      </c>
      <c r="J35">
        <v>118.806282</v>
      </c>
      <c r="K35" t="s">
        <v>283</v>
      </c>
    </row>
    <row r="36" spans="1:11" x14ac:dyDescent="0.2">
      <c r="A36">
        <v>36</v>
      </c>
      <c r="B36" t="s">
        <v>6</v>
      </c>
      <c r="C36" t="s">
        <v>59</v>
      </c>
      <c r="D36" t="s">
        <v>11</v>
      </c>
      <c r="E36" t="s">
        <v>33</v>
      </c>
      <c r="F36">
        <v>119</v>
      </c>
      <c r="G36">
        <v>121</v>
      </c>
      <c r="H36">
        <v>120</v>
      </c>
      <c r="I36">
        <v>37.296658000000001</v>
      </c>
      <c r="J36">
        <v>120.96464400000001</v>
      </c>
      <c r="K36" t="s">
        <v>283</v>
      </c>
    </row>
    <row r="37" spans="1:11" x14ac:dyDescent="0.2">
      <c r="A37">
        <v>37</v>
      </c>
      <c r="B37" t="s">
        <v>6</v>
      </c>
      <c r="C37" t="s">
        <v>60</v>
      </c>
      <c r="D37" t="s">
        <v>11</v>
      </c>
      <c r="E37" t="s">
        <v>33</v>
      </c>
      <c r="F37">
        <v>119</v>
      </c>
      <c r="G37">
        <v>125</v>
      </c>
      <c r="H37">
        <v>122</v>
      </c>
      <c r="I37">
        <v>37.532155000000003</v>
      </c>
      <c r="J37">
        <v>121.025892</v>
      </c>
      <c r="K37" t="s">
        <v>283</v>
      </c>
    </row>
    <row r="38" spans="1:11" x14ac:dyDescent="0.2">
      <c r="A38">
        <v>38</v>
      </c>
      <c r="B38" t="s">
        <v>6</v>
      </c>
      <c r="C38" t="s">
        <v>61</v>
      </c>
      <c r="D38" t="s">
        <v>11</v>
      </c>
      <c r="E38" t="s">
        <v>33</v>
      </c>
      <c r="F38">
        <v>118</v>
      </c>
      <c r="G38">
        <v>122</v>
      </c>
      <c r="H38">
        <v>120</v>
      </c>
      <c r="I38">
        <v>37.405332000000001</v>
      </c>
      <c r="J38">
        <v>120.484071</v>
      </c>
      <c r="K38" t="s">
        <v>283</v>
      </c>
    </row>
    <row r="39" spans="1:11" x14ac:dyDescent="0.2">
      <c r="A39">
        <v>39</v>
      </c>
      <c r="B39" t="s">
        <v>6</v>
      </c>
      <c r="C39" t="s">
        <v>62</v>
      </c>
      <c r="D39" t="s">
        <v>11</v>
      </c>
      <c r="E39" t="s">
        <v>33</v>
      </c>
      <c r="F39">
        <v>120</v>
      </c>
      <c r="G39">
        <v>122</v>
      </c>
      <c r="H39">
        <v>121</v>
      </c>
      <c r="I39">
        <v>37.465547999999998</v>
      </c>
      <c r="J39">
        <v>120.491973</v>
      </c>
      <c r="K39" t="s">
        <v>283</v>
      </c>
    </row>
    <row r="40" spans="1:11" x14ac:dyDescent="0.2">
      <c r="A40">
        <v>40</v>
      </c>
      <c r="B40" t="s">
        <v>6</v>
      </c>
      <c r="C40" t="s">
        <v>63</v>
      </c>
      <c r="D40" t="s">
        <v>11</v>
      </c>
      <c r="E40" t="s">
        <v>33</v>
      </c>
      <c r="F40">
        <v>122</v>
      </c>
      <c r="G40">
        <v>124</v>
      </c>
      <c r="H40">
        <v>123</v>
      </c>
      <c r="I40">
        <v>35.004851000000002</v>
      </c>
      <c r="J40">
        <v>117.790189</v>
      </c>
      <c r="K40" t="s">
        <v>283</v>
      </c>
    </row>
    <row r="41" spans="1:11" x14ac:dyDescent="0.2">
      <c r="A41">
        <v>41</v>
      </c>
      <c r="B41" t="s">
        <v>6</v>
      </c>
      <c r="C41" t="s">
        <v>64</v>
      </c>
      <c r="D41" t="s">
        <v>11</v>
      </c>
      <c r="E41" t="s">
        <v>33</v>
      </c>
      <c r="F41">
        <v>122</v>
      </c>
      <c r="G41">
        <v>124</v>
      </c>
      <c r="H41">
        <v>123</v>
      </c>
      <c r="I41">
        <v>37.320717000000002</v>
      </c>
      <c r="J41">
        <v>120.356821</v>
      </c>
      <c r="K41" t="s">
        <v>283</v>
      </c>
    </row>
    <row r="42" spans="1:11" x14ac:dyDescent="0.2">
      <c r="A42">
        <v>42</v>
      </c>
      <c r="B42" t="s">
        <v>6</v>
      </c>
      <c r="C42" t="s">
        <v>65</v>
      </c>
      <c r="D42" t="s">
        <v>11</v>
      </c>
      <c r="E42" t="s">
        <v>33</v>
      </c>
      <c r="F42">
        <v>120</v>
      </c>
      <c r="G42">
        <v>122</v>
      </c>
      <c r="H42">
        <v>121</v>
      </c>
      <c r="I42">
        <v>37.194800999999998</v>
      </c>
      <c r="J42">
        <v>121.60218</v>
      </c>
      <c r="K42" t="s">
        <v>283</v>
      </c>
    </row>
    <row r="43" spans="1:11" x14ac:dyDescent="0.2">
      <c r="A43">
        <v>43</v>
      </c>
      <c r="B43" t="s">
        <v>6</v>
      </c>
      <c r="C43" t="s">
        <v>66</v>
      </c>
      <c r="D43" t="s">
        <v>11</v>
      </c>
      <c r="E43" t="s">
        <v>33</v>
      </c>
      <c r="F43">
        <v>115</v>
      </c>
      <c r="G43">
        <v>117</v>
      </c>
      <c r="H43">
        <v>116</v>
      </c>
      <c r="I43">
        <v>37.411875999999999</v>
      </c>
      <c r="J43">
        <v>120.129167</v>
      </c>
      <c r="K43" t="s">
        <v>283</v>
      </c>
    </row>
    <row r="44" spans="1:11" x14ac:dyDescent="0.2">
      <c r="A44">
        <v>44</v>
      </c>
      <c r="B44" t="s">
        <v>6</v>
      </c>
      <c r="C44" t="s">
        <v>67</v>
      </c>
      <c r="D44" t="s">
        <v>11</v>
      </c>
      <c r="E44" t="s">
        <v>33</v>
      </c>
      <c r="F44">
        <v>121</v>
      </c>
      <c r="G44">
        <v>135</v>
      </c>
      <c r="H44">
        <v>128</v>
      </c>
      <c r="I44">
        <v>37.120088000000003</v>
      </c>
      <c r="J44">
        <v>121.380551</v>
      </c>
      <c r="K44" t="s">
        <v>283</v>
      </c>
    </row>
    <row r="45" spans="1:11" x14ac:dyDescent="0.2">
      <c r="A45">
        <v>45</v>
      </c>
      <c r="B45" t="s">
        <v>6</v>
      </c>
      <c r="C45" t="s">
        <v>68</v>
      </c>
      <c r="D45" t="s">
        <v>11</v>
      </c>
      <c r="E45" t="s">
        <v>33</v>
      </c>
      <c r="F45">
        <v>119</v>
      </c>
      <c r="G45">
        <v>123</v>
      </c>
      <c r="H45">
        <v>121</v>
      </c>
      <c r="I45">
        <v>37.460785999999999</v>
      </c>
      <c r="J45">
        <v>120.54435599999999</v>
      </c>
      <c r="K45" t="s">
        <v>283</v>
      </c>
    </row>
    <row r="46" spans="1:11" x14ac:dyDescent="0.2">
      <c r="A46">
        <v>46</v>
      </c>
      <c r="B46" t="s">
        <v>6</v>
      </c>
      <c r="C46" t="s">
        <v>69</v>
      </c>
      <c r="D46" t="s">
        <v>11</v>
      </c>
      <c r="E46" t="s">
        <v>33</v>
      </c>
      <c r="F46">
        <v>117</v>
      </c>
      <c r="G46">
        <v>123</v>
      </c>
      <c r="H46">
        <v>120</v>
      </c>
      <c r="I46">
        <v>37.331467000000004</v>
      </c>
      <c r="J46">
        <v>120.727422</v>
      </c>
      <c r="K46" t="s">
        <v>283</v>
      </c>
    </row>
    <row r="47" spans="1:11" x14ac:dyDescent="0.2">
      <c r="A47">
        <v>47</v>
      </c>
      <c r="B47" t="s">
        <v>6</v>
      </c>
      <c r="C47" t="s">
        <v>70</v>
      </c>
      <c r="D47" t="s">
        <v>11</v>
      </c>
      <c r="E47" t="s">
        <v>33</v>
      </c>
      <c r="F47">
        <v>119</v>
      </c>
      <c r="G47">
        <v>133</v>
      </c>
      <c r="H47">
        <v>126</v>
      </c>
      <c r="I47">
        <v>37.436970000000002</v>
      </c>
      <c r="J47">
        <v>120.169989</v>
      </c>
      <c r="K47" t="s">
        <v>283</v>
      </c>
    </row>
    <row r="48" spans="1:11" x14ac:dyDescent="0.2">
      <c r="A48">
        <v>48</v>
      </c>
      <c r="B48" t="s">
        <v>6</v>
      </c>
      <c r="C48" t="s">
        <v>71</v>
      </c>
      <c r="D48" t="s">
        <v>11</v>
      </c>
      <c r="E48" t="s">
        <v>33</v>
      </c>
      <c r="F48">
        <v>120</v>
      </c>
      <c r="G48">
        <v>126</v>
      </c>
      <c r="H48">
        <v>123</v>
      </c>
      <c r="I48">
        <v>37.460110999999998</v>
      </c>
      <c r="J48">
        <v>120.544405</v>
      </c>
      <c r="K48" t="s">
        <v>283</v>
      </c>
    </row>
    <row r="49" spans="1:15" x14ac:dyDescent="0.2">
      <c r="A49">
        <v>49</v>
      </c>
      <c r="B49" t="s">
        <v>6</v>
      </c>
      <c r="C49" t="s">
        <v>72</v>
      </c>
      <c r="D49" t="s">
        <v>11</v>
      </c>
      <c r="E49" t="s">
        <v>33</v>
      </c>
      <c r="F49">
        <v>120</v>
      </c>
      <c r="G49">
        <v>126</v>
      </c>
      <c r="H49">
        <v>123</v>
      </c>
      <c r="I49">
        <v>37.084688</v>
      </c>
      <c r="J49">
        <v>121.68605700000001</v>
      </c>
      <c r="K49" t="s">
        <v>283</v>
      </c>
    </row>
    <row r="50" spans="1:15" x14ac:dyDescent="0.2">
      <c r="A50">
        <v>50</v>
      </c>
      <c r="B50" t="s">
        <v>6</v>
      </c>
      <c r="C50" t="s">
        <v>73</v>
      </c>
      <c r="D50" t="s">
        <v>17</v>
      </c>
      <c r="E50" t="s">
        <v>74</v>
      </c>
      <c r="F50">
        <v>168</v>
      </c>
      <c r="G50">
        <v>170</v>
      </c>
      <c r="H50">
        <v>169</v>
      </c>
      <c r="I50">
        <v>41.636450000000004</v>
      </c>
      <c r="J50">
        <v>124.53657</v>
      </c>
      <c r="K50" t="s">
        <v>283</v>
      </c>
    </row>
    <row r="51" spans="1:15" x14ac:dyDescent="0.2">
      <c r="A51">
        <v>51</v>
      </c>
      <c r="B51" t="s">
        <v>6</v>
      </c>
      <c r="C51" t="s">
        <v>75</v>
      </c>
      <c r="D51" t="s">
        <v>17</v>
      </c>
      <c r="E51" t="s">
        <v>21</v>
      </c>
      <c r="F51">
        <v>168</v>
      </c>
      <c r="G51">
        <v>170</v>
      </c>
      <c r="H51">
        <v>169</v>
      </c>
      <c r="I51">
        <v>43.705134999999999</v>
      </c>
      <c r="J51">
        <v>126.52221</v>
      </c>
      <c r="K51" t="s">
        <v>283</v>
      </c>
    </row>
    <row r="52" spans="1:15" x14ac:dyDescent="0.2">
      <c r="A52">
        <v>52</v>
      </c>
      <c r="B52" t="s">
        <v>6</v>
      </c>
      <c r="C52" t="s">
        <v>76</v>
      </c>
      <c r="D52" t="s">
        <v>17</v>
      </c>
      <c r="E52" t="s">
        <v>21</v>
      </c>
      <c r="F52">
        <v>164</v>
      </c>
      <c r="G52">
        <v>170</v>
      </c>
      <c r="H52">
        <v>167</v>
      </c>
      <c r="I52">
        <v>43.595875999999997</v>
      </c>
      <c r="J52">
        <v>126.36864300000001</v>
      </c>
      <c r="K52" t="s">
        <v>283</v>
      </c>
    </row>
    <row r="53" spans="1:15" x14ac:dyDescent="0.2">
      <c r="A53">
        <v>53</v>
      </c>
      <c r="B53" t="s">
        <v>6</v>
      </c>
      <c r="C53" t="s">
        <v>77</v>
      </c>
      <c r="D53" t="s">
        <v>17</v>
      </c>
      <c r="E53" t="s">
        <v>21</v>
      </c>
      <c r="F53">
        <v>168</v>
      </c>
      <c r="G53">
        <v>170</v>
      </c>
      <c r="H53">
        <v>169</v>
      </c>
      <c r="I53">
        <v>43.069235999999997</v>
      </c>
      <c r="J53">
        <v>128.279976</v>
      </c>
      <c r="K53" t="s">
        <v>283</v>
      </c>
    </row>
    <row r="54" spans="1:15" x14ac:dyDescent="0.2">
      <c r="A54">
        <v>54</v>
      </c>
      <c r="B54" t="s">
        <v>6</v>
      </c>
      <c r="C54" t="s">
        <v>78</v>
      </c>
      <c r="D54" t="s">
        <v>17</v>
      </c>
      <c r="E54" t="s">
        <v>21</v>
      </c>
      <c r="F54">
        <v>194</v>
      </c>
      <c r="G54">
        <v>196</v>
      </c>
      <c r="H54">
        <v>195</v>
      </c>
      <c r="I54">
        <v>42.574682000000003</v>
      </c>
      <c r="J54">
        <v>126.561654</v>
      </c>
      <c r="K54" t="s">
        <v>283</v>
      </c>
    </row>
    <row r="55" spans="1:15" x14ac:dyDescent="0.2">
      <c r="A55">
        <v>55</v>
      </c>
      <c r="B55" t="s">
        <v>6</v>
      </c>
      <c r="C55" t="s">
        <v>79</v>
      </c>
      <c r="D55" t="s">
        <v>17</v>
      </c>
      <c r="E55" t="s">
        <v>21</v>
      </c>
      <c r="F55">
        <v>192</v>
      </c>
      <c r="G55">
        <v>196</v>
      </c>
      <c r="H55">
        <v>194</v>
      </c>
      <c r="I55">
        <v>42.954163000000001</v>
      </c>
      <c r="J55">
        <v>128.943634</v>
      </c>
      <c r="K55" t="s">
        <v>283</v>
      </c>
    </row>
    <row r="56" spans="1:15" s="2" customFormat="1" x14ac:dyDescent="0.2">
      <c r="A56" s="2">
        <v>56</v>
      </c>
      <c r="B56" s="2" t="s">
        <v>271</v>
      </c>
      <c r="C56" s="2" t="s">
        <v>239</v>
      </c>
      <c r="D56" s="2" t="s">
        <v>11</v>
      </c>
      <c r="E56" s="2" t="s">
        <v>238</v>
      </c>
      <c r="F56" s="2">
        <v>99</v>
      </c>
      <c r="G56" s="2">
        <v>172</v>
      </c>
      <c r="H56" s="2">
        <f>AVERAGE(F56:G56)</f>
        <v>135.5</v>
      </c>
      <c r="I56" s="2">
        <v>34.404157789999999</v>
      </c>
      <c r="J56" s="2">
        <v>110.4430449</v>
      </c>
      <c r="K56" t="s">
        <v>269</v>
      </c>
      <c r="L56"/>
      <c r="M56"/>
      <c r="N56"/>
      <c r="O56"/>
    </row>
    <row r="57" spans="1:15" s="2" customFormat="1" x14ac:dyDescent="0.2">
      <c r="A57" s="2">
        <v>57</v>
      </c>
      <c r="B57" s="2" t="s">
        <v>271</v>
      </c>
      <c r="C57" s="2" t="s">
        <v>240</v>
      </c>
      <c r="D57" s="2" t="s">
        <v>11</v>
      </c>
      <c r="E57" s="2" t="s">
        <v>238</v>
      </c>
      <c r="F57" s="2">
        <v>129.5</v>
      </c>
      <c r="G57" s="2">
        <v>129.5</v>
      </c>
      <c r="H57" s="2">
        <f>AVERAGE(F57:G57)</f>
        <v>129.5</v>
      </c>
      <c r="I57" s="2">
        <v>34.427222149999999</v>
      </c>
      <c r="J57" s="2">
        <v>111.4374893</v>
      </c>
      <c r="K57" t="s">
        <v>256</v>
      </c>
      <c r="L57"/>
      <c r="M57"/>
      <c r="N57"/>
      <c r="O57"/>
    </row>
    <row r="58" spans="1:15" s="2" customFormat="1" x14ac:dyDescent="0.2">
      <c r="A58" s="2">
        <v>58</v>
      </c>
      <c r="B58" s="2" t="s">
        <v>271</v>
      </c>
      <c r="C58" s="2" t="s">
        <v>241</v>
      </c>
      <c r="D58" s="2" t="s">
        <v>11</v>
      </c>
      <c r="E58" s="2" t="s">
        <v>238</v>
      </c>
      <c r="F58" s="2">
        <v>122</v>
      </c>
      <c r="G58" s="2">
        <v>122</v>
      </c>
      <c r="H58" s="2">
        <f>AVERAGE(F58:G58)</f>
        <v>122</v>
      </c>
      <c r="I58" s="2">
        <v>34.422517650000003</v>
      </c>
      <c r="J58" s="2">
        <v>110.57110040000001</v>
      </c>
      <c r="K58" t="s">
        <v>257</v>
      </c>
      <c r="L58"/>
      <c r="M58"/>
      <c r="N58"/>
      <c r="O58"/>
    </row>
    <row r="59" spans="1:15" s="2" customFormat="1" x14ac:dyDescent="0.2">
      <c r="A59" s="2">
        <v>59</v>
      </c>
      <c r="B59" s="2" t="s">
        <v>271</v>
      </c>
      <c r="C59" s="2" t="s">
        <v>242</v>
      </c>
      <c r="D59" s="2" t="s">
        <v>11</v>
      </c>
      <c r="E59" s="2" t="s">
        <v>238</v>
      </c>
      <c r="I59" s="2">
        <v>34.466944439999999</v>
      </c>
      <c r="J59" s="2">
        <v>110.5580556</v>
      </c>
      <c r="K59" t="s">
        <v>269</v>
      </c>
      <c r="L59"/>
      <c r="M59"/>
      <c r="N59"/>
      <c r="O59"/>
    </row>
    <row r="60" spans="1:15" s="2" customFormat="1" x14ac:dyDescent="0.2">
      <c r="A60" s="2">
        <v>60</v>
      </c>
      <c r="B60" s="2" t="s">
        <v>271</v>
      </c>
      <c r="C60" s="2" t="s">
        <v>220</v>
      </c>
      <c r="D60" s="2" t="s">
        <v>11</v>
      </c>
      <c r="E60" s="2" t="s">
        <v>238</v>
      </c>
      <c r="F60" s="2">
        <v>139</v>
      </c>
      <c r="G60" s="2">
        <v>150</v>
      </c>
      <c r="H60" s="2">
        <f>AVERAGE(F60:G60)</f>
        <v>144.5</v>
      </c>
      <c r="I60" s="2">
        <v>34.397222220000003</v>
      </c>
      <c r="J60" s="2">
        <v>110.6080556</v>
      </c>
      <c r="K60" t="s">
        <v>258</v>
      </c>
      <c r="L60"/>
      <c r="M60"/>
      <c r="N60"/>
      <c r="O60"/>
    </row>
    <row r="61" spans="1:15" s="2" customFormat="1" x14ac:dyDescent="0.2">
      <c r="A61" s="2">
        <v>61</v>
      </c>
      <c r="B61" s="2" t="s">
        <v>271</v>
      </c>
      <c r="C61" s="2" t="s">
        <v>243</v>
      </c>
      <c r="D61" s="2" t="s">
        <v>11</v>
      </c>
      <c r="E61" s="2" t="s">
        <v>238</v>
      </c>
      <c r="F61" s="2">
        <v>206</v>
      </c>
      <c r="G61" s="2">
        <v>230</v>
      </c>
      <c r="H61" s="2">
        <f>AVERAGE(F61:G61)</f>
        <v>218</v>
      </c>
      <c r="I61" s="2">
        <v>34.397222220000003</v>
      </c>
      <c r="J61" s="2">
        <v>110.6419444</v>
      </c>
      <c r="K61" t="s">
        <v>259</v>
      </c>
      <c r="L61"/>
      <c r="M61"/>
      <c r="N61"/>
      <c r="O61"/>
    </row>
    <row r="62" spans="1:15" s="2" customFormat="1" x14ac:dyDescent="0.2">
      <c r="A62" s="2">
        <v>62</v>
      </c>
      <c r="B62" s="2" t="s">
        <v>271</v>
      </c>
      <c r="C62" s="2" t="s">
        <v>244</v>
      </c>
      <c r="D62" s="2" t="s">
        <v>11</v>
      </c>
      <c r="E62" s="2" t="s">
        <v>238</v>
      </c>
      <c r="F62" s="2">
        <v>124</v>
      </c>
      <c r="G62" s="2">
        <v>134</v>
      </c>
      <c r="H62" s="2">
        <f>AVERAGE(F62:G62)</f>
        <v>129</v>
      </c>
      <c r="I62" s="2">
        <v>34.395833330000002</v>
      </c>
      <c r="J62" s="2">
        <v>110.5277778</v>
      </c>
      <c r="K62" t="s">
        <v>260</v>
      </c>
      <c r="L62"/>
      <c r="M62"/>
      <c r="N62"/>
      <c r="O62"/>
    </row>
    <row r="63" spans="1:15" s="2" customFormat="1" x14ac:dyDescent="0.2">
      <c r="A63" s="2">
        <v>63</v>
      </c>
      <c r="B63" s="2" t="s">
        <v>271</v>
      </c>
      <c r="C63" s="2" t="s">
        <v>245</v>
      </c>
      <c r="D63" s="2" t="s">
        <v>11</v>
      </c>
      <c r="E63" s="2" t="s">
        <v>238</v>
      </c>
      <c r="F63" s="2">
        <v>121</v>
      </c>
      <c r="G63" s="2">
        <v>135</v>
      </c>
      <c r="H63" s="2">
        <f>AVERAGE(F63:G63)</f>
        <v>128</v>
      </c>
      <c r="I63" s="2">
        <v>34.4</v>
      </c>
      <c r="J63" s="2">
        <v>110.5219444</v>
      </c>
      <c r="K63" t="s">
        <v>261</v>
      </c>
      <c r="L63"/>
      <c r="M63"/>
      <c r="N63"/>
      <c r="O63"/>
    </row>
    <row r="64" spans="1:15" s="2" customFormat="1" x14ac:dyDescent="0.2">
      <c r="A64" s="2">
        <v>64</v>
      </c>
      <c r="B64" s="2" t="s">
        <v>271</v>
      </c>
      <c r="C64" s="2" t="s">
        <v>246</v>
      </c>
      <c r="D64" s="2" t="s">
        <v>11</v>
      </c>
      <c r="E64" s="2" t="s">
        <v>238</v>
      </c>
      <c r="I64" s="2">
        <v>34.41416667</v>
      </c>
      <c r="J64" s="2">
        <v>110.505</v>
      </c>
      <c r="K64" t="s">
        <v>269</v>
      </c>
      <c r="L64"/>
      <c r="M64"/>
      <c r="N64"/>
      <c r="O64"/>
    </row>
    <row r="65" spans="1:15" s="2" customFormat="1" x14ac:dyDescent="0.2">
      <c r="A65" s="2">
        <v>65</v>
      </c>
      <c r="B65" s="2" t="s">
        <v>271</v>
      </c>
      <c r="C65" s="2" t="s">
        <v>247</v>
      </c>
      <c r="D65" s="2" t="s">
        <v>11</v>
      </c>
      <c r="E65" s="2" t="s">
        <v>238</v>
      </c>
      <c r="F65" s="2">
        <v>143</v>
      </c>
      <c r="G65" s="2">
        <v>155</v>
      </c>
      <c r="H65" s="2">
        <f>AVERAGE(F65:G65)</f>
        <v>149</v>
      </c>
      <c r="I65" s="2">
        <v>34.173333329999998</v>
      </c>
      <c r="J65" s="2">
        <v>111.5425</v>
      </c>
      <c r="K65" t="s">
        <v>262</v>
      </c>
      <c r="L65"/>
      <c r="M65"/>
      <c r="N65"/>
      <c r="O65"/>
    </row>
    <row r="66" spans="1:15" s="2" customFormat="1" ht="17" customHeight="1" x14ac:dyDescent="0.2">
      <c r="A66" s="2">
        <v>66</v>
      </c>
      <c r="B66" s="2" t="s">
        <v>271</v>
      </c>
      <c r="C66" s="2" t="s">
        <v>248</v>
      </c>
      <c r="D66" s="2" t="s">
        <v>11</v>
      </c>
      <c r="E66" s="2" t="s">
        <v>238</v>
      </c>
      <c r="F66" s="2">
        <v>128</v>
      </c>
      <c r="G66" s="2">
        <v>133</v>
      </c>
      <c r="H66" s="2">
        <f>AVERAGE(F66:G66)</f>
        <v>130.5</v>
      </c>
      <c r="I66" s="2">
        <v>34.225000000000001</v>
      </c>
      <c r="J66" s="2">
        <v>11.95</v>
      </c>
      <c r="K66" t="s">
        <v>263</v>
      </c>
      <c r="L66"/>
      <c r="M66"/>
      <c r="N66"/>
      <c r="O66"/>
    </row>
    <row r="67" spans="1:15" s="2" customFormat="1" ht="17" customHeight="1" x14ac:dyDescent="0.2">
      <c r="A67" s="2">
        <v>67</v>
      </c>
      <c r="B67" s="2" t="s">
        <v>271</v>
      </c>
      <c r="C67" s="2" t="s">
        <v>249</v>
      </c>
      <c r="D67" s="2" t="s">
        <v>11</v>
      </c>
      <c r="E67" s="2" t="s">
        <v>238</v>
      </c>
      <c r="F67" s="2">
        <v>249</v>
      </c>
      <c r="G67" s="2">
        <v>255</v>
      </c>
      <c r="H67" s="2">
        <f>AVERAGE(F67:G67)</f>
        <v>252</v>
      </c>
      <c r="I67" s="2">
        <v>34.097499999999997</v>
      </c>
      <c r="J67" s="2">
        <v>111.91</v>
      </c>
      <c r="K67" t="s">
        <v>264</v>
      </c>
      <c r="L67"/>
      <c r="M67"/>
      <c r="N67"/>
      <c r="O67"/>
    </row>
    <row r="68" spans="1:15" s="2" customFormat="1" ht="17" customHeight="1" x14ac:dyDescent="0.2">
      <c r="A68" s="2">
        <v>68</v>
      </c>
      <c r="B68" s="2" t="s">
        <v>271</v>
      </c>
      <c r="C68" s="2" t="s">
        <v>250</v>
      </c>
      <c r="D68" s="2" t="s">
        <v>11</v>
      </c>
      <c r="E68" s="2" t="s">
        <v>238</v>
      </c>
      <c r="F68" s="2">
        <v>171</v>
      </c>
      <c r="G68" s="2">
        <v>172</v>
      </c>
      <c r="H68" s="2">
        <f>AVERAGE(F68:G68)</f>
        <v>171.5</v>
      </c>
      <c r="I68" s="2">
        <v>34.057777780000002</v>
      </c>
      <c r="J68" s="2">
        <v>111.74</v>
      </c>
      <c r="K68" t="s">
        <v>266</v>
      </c>
      <c r="L68"/>
      <c r="M68"/>
      <c r="N68"/>
      <c r="O68"/>
    </row>
    <row r="69" spans="1:15" s="2" customFormat="1" x14ac:dyDescent="0.2">
      <c r="A69" s="2">
        <v>69</v>
      </c>
      <c r="B69" s="2" t="s">
        <v>271</v>
      </c>
      <c r="C69" s="2" t="s">
        <v>251</v>
      </c>
      <c r="D69" s="2" t="s">
        <v>11</v>
      </c>
      <c r="E69" s="2" t="s">
        <v>238</v>
      </c>
      <c r="F69" s="2">
        <v>93</v>
      </c>
      <c r="G69" s="2">
        <v>102</v>
      </c>
      <c r="H69" s="2">
        <f>AVERAGE(F69:G69)</f>
        <v>97.5</v>
      </c>
      <c r="I69" s="2">
        <v>33.991944439999997</v>
      </c>
      <c r="J69" s="2">
        <v>111.8625</v>
      </c>
      <c r="K69" t="s">
        <v>265</v>
      </c>
      <c r="L69"/>
      <c r="M69"/>
      <c r="N69"/>
      <c r="O69"/>
    </row>
    <row r="70" spans="1:15" s="2" customFormat="1" ht="17" customHeight="1" x14ac:dyDescent="0.2">
      <c r="A70" s="2">
        <v>70</v>
      </c>
      <c r="B70" s="2" t="s">
        <v>271</v>
      </c>
      <c r="C70" s="2" t="s">
        <v>252</v>
      </c>
      <c r="D70" s="2" t="s">
        <v>11</v>
      </c>
      <c r="E70" s="2" t="s">
        <v>238</v>
      </c>
      <c r="F70" s="2">
        <v>117</v>
      </c>
      <c r="G70" s="2">
        <v>141</v>
      </c>
      <c r="H70" s="2">
        <f>AVERAGE(F70:G70)</f>
        <v>129</v>
      </c>
      <c r="I70" s="2">
        <v>34.049999999999997</v>
      </c>
      <c r="J70" s="2">
        <v>111.3444444</v>
      </c>
      <c r="K70" t="s">
        <v>267</v>
      </c>
      <c r="L70"/>
      <c r="M70"/>
      <c r="N70"/>
      <c r="O70"/>
    </row>
    <row r="71" spans="1:15" s="2" customFormat="1" ht="17" customHeight="1" x14ac:dyDescent="0.2">
      <c r="A71" s="2">
        <v>71</v>
      </c>
      <c r="B71" s="2" t="s">
        <v>271</v>
      </c>
      <c r="C71" s="2" t="s">
        <v>253</v>
      </c>
      <c r="D71" s="2" t="s">
        <v>11</v>
      </c>
      <c r="E71" s="2" t="s">
        <v>238</v>
      </c>
      <c r="F71" s="2">
        <v>128</v>
      </c>
      <c r="G71" s="2">
        <v>129</v>
      </c>
      <c r="H71" s="2">
        <f>AVERAGE(F71:G71)</f>
        <v>128.5</v>
      </c>
      <c r="I71" s="2">
        <v>34.541666669999998</v>
      </c>
      <c r="J71" s="2">
        <v>111.2361111</v>
      </c>
      <c r="K71" t="s">
        <v>268</v>
      </c>
      <c r="L71"/>
      <c r="M71"/>
      <c r="N71"/>
      <c r="O71"/>
    </row>
    <row r="72" spans="1:15" s="2" customFormat="1" x14ac:dyDescent="0.2">
      <c r="A72" s="2">
        <v>72</v>
      </c>
      <c r="B72" s="2" t="s">
        <v>271</v>
      </c>
      <c r="C72" s="2" t="s">
        <v>254</v>
      </c>
      <c r="D72" s="2" t="s">
        <v>11</v>
      </c>
      <c r="E72" s="2" t="s">
        <v>238</v>
      </c>
      <c r="F72" s="2">
        <v>118</v>
      </c>
      <c r="G72" s="2">
        <v>132</v>
      </c>
      <c r="H72" s="2">
        <f>AVERAGE(F72:G72)</f>
        <v>125</v>
      </c>
      <c r="I72" s="2">
        <v>34.41416667</v>
      </c>
      <c r="J72" s="2">
        <v>110.3</v>
      </c>
      <c r="K72" t="s">
        <v>270</v>
      </c>
      <c r="L72"/>
      <c r="M72"/>
      <c r="N72"/>
      <c r="O72"/>
    </row>
    <row r="73" spans="1:15" s="2" customFormat="1" x14ac:dyDescent="0.2">
      <c r="A73" s="2">
        <v>73</v>
      </c>
      <c r="B73" s="2" t="s">
        <v>271</v>
      </c>
      <c r="C73" s="2" t="s">
        <v>255</v>
      </c>
      <c r="D73" s="2" t="s">
        <v>11</v>
      </c>
      <c r="E73" s="2" t="s">
        <v>238</v>
      </c>
      <c r="I73" s="2">
        <v>34.40666667</v>
      </c>
      <c r="J73" s="2">
        <v>110.33</v>
      </c>
      <c r="K73" t="s">
        <v>269</v>
      </c>
      <c r="L73"/>
      <c r="M73"/>
      <c r="N73"/>
      <c r="O73"/>
    </row>
    <row r="74" spans="1:15" ht="17" x14ac:dyDescent="0.2">
      <c r="A74">
        <v>74</v>
      </c>
      <c r="B74" t="s">
        <v>289</v>
      </c>
      <c r="C74" t="s">
        <v>80</v>
      </c>
      <c r="D74" t="s">
        <v>11</v>
      </c>
      <c r="E74" t="s">
        <v>81</v>
      </c>
      <c r="F74">
        <v>104</v>
      </c>
      <c r="G74">
        <v>108</v>
      </c>
      <c r="H74">
        <v>106</v>
      </c>
      <c r="I74">
        <v>43.290719000000003</v>
      </c>
      <c r="J74">
        <v>130.55582100000001</v>
      </c>
      <c r="K74" t="s">
        <v>284</v>
      </c>
    </row>
    <row r="75" spans="1:15" ht="17" x14ac:dyDescent="0.2">
      <c r="A75">
        <v>75</v>
      </c>
      <c r="B75" t="s">
        <v>289</v>
      </c>
      <c r="C75" t="s">
        <v>82</v>
      </c>
      <c r="D75" t="s">
        <v>83</v>
      </c>
      <c r="E75" t="s">
        <v>84</v>
      </c>
      <c r="F75">
        <v>106</v>
      </c>
      <c r="G75">
        <v>112</v>
      </c>
      <c r="H75">
        <v>109</v>
      </c>
      <c r="I75">
        <v>43.219299999999997</v>
      </c>
      <c r="J75">
        <v>130.88935699999999</v>
      </c>
      <c r="K75" t="s">
        <v>284</v>
      </c>
    </row>
    <row r="76" spans="1:15" ht="17" x14ac:dyDescent="0.2">
      <c r="A76">
        <v>76</v>
      </c>
      <c r="B76" t="s">
        <v>289</v>
      </c>
      <c r="C76" t="s">
        <v>85</v>
      </c>
      <c r="D76" t="s">
        <v>11</v>
      </c>
      <c r="E76" t="s">
        <v>86</v>
      </c>
      <c r="F76">
        <v>101</v>
      </c>
      <c r="G76">
        <v>113</v>
      </c>
      <c r="H76">
        <v>107</v>
      </c>
      <c r="I76">
        <v>43.321204000000002</v>
      </c>
      <c r="J76">
        <v>130.586885</v>
      </c>
      <c r="K76" t="s">
        <v>284</v>
      </c>
    </row>
    <row r="77" spans="1:15" ht="17" x14ac:dyDescent="0.2">
      <c r="A77">
        <v>77</v>
      </c>
      <c r="B77" t="s">
        <v>289</v>
      </c>
      <c r="C77" t="s">
        <v>87</v>
      </c>
      <c r="D77" t="s">
        <v>83</v>
      </c>
      <c r="E77" t="s">
        <v>21</v>
      </c>
      <c r="F77">
        <v>99</v>
      </c>
      <c r="G77">
        <v>101</v>
      </c>
      <c r="H77">
        <v>100</v>
      </c>
      <c r="I77">
        <v>42.944239000000003</v>
      </c>
      <c r="J77">
        <v>130.793228</v>
      </c>
      <c r="K77" t="s">
        <v>284</v>
      </c>
    </row>
    <row r="78" spans="1:15" ht="17" x14ac:dyDescent="0.2">
      <c r="A78">
        <v>78</v>
      </c>
      <c r="B78" t="s">
        <v>289</v>
      </c>
      <c r="C78" t="s">
        <v>88</v>
      </c>
      <c r="D78" t="s">
        <v>83</v>
      </c>
      <c r="E78" t="s">
        <v>21</v>
      </c>
      <c r="F78">
        <v>101</v>
      </c>
      <c r="G78">
        <v>114</v>
      </c>
      <c r="H78">
        <v>107.5</v>
      </c>
      <c r="I78">
        <v>44.265250000000002</v>
      </c>
      <c r="J78">
        <v>130.79484600000001</v>
      </c>
      <c r="K78" t="s">
        <v>284</v>
      </c>
    </row>
    <row r="79" spans="1:15" ht="17" x14ac:dyDescent="0.2">
      <c r="A79">
        <v>79</v>
      </c>
      <c r="B79" t="s">
        <v>289</v>
      </c>
      <c r="C79" t="s">
        <v>89</v>
      </c>
      <c r="D79" t="s">
        <v>17</v>
      </c>
      <c r="E79" t="s">
        <v>21</v>
      </c>
      <c r="F79">
        <v>160</v>
      </c>
      <c r="G79">
        <v>172</v>
      </c>
      <c r="H79">
        <v>166</v>
      </c>
      <c r="I79">
        <v>44.343798999999997</v>
      </c>
      <c r="J79">
        <v>127.11922300000001</v>
      </c>
      <c r="K79" t="s">
        <v>284</v>
      </c>
    </row>
    <row r="80" spans="1:15" ht="17" x14ac:dyDescent="0.2">
      <c r="A80">
        <v>80</v>
      </c>
      <c r="B80" t="s">
        <v>289</v>
      </c>
      <c r="C80" t="s">
        <v>90</v>
      </c>
      <c r="D80" t="s">
        <v>17</v>
      </c>
      <c r="E80" t="s">
        <v>21</v>
      </c>
      <c r="F80">
        <v>181</v>
      </c>
      <c r="G80">
        <v>191</v>
      </c>
      <c r="H80">
        <v>186</v>
      </c>
      <c r="I80">
        <v>43.285359999999997</v>
      </c>
      <c r="J80">
        <v>128.11548999999999</v>
      </c>
      <c r="K80" t="s">
        <v>284</v>
      </c>
    </row>
    <row r="81" spans="1:11" ht="17" x14ac:dyDescent="0.2">
      <c r="A81">
        <v>81</v>
      </c>
      <c r="B81" t="s">
        <v>289</v>
      </c>
      <c r="C81" t="s">
        <v>91</v>
      </c>
      <c r="D81" t="s">
        <v>17</v>
      </c>
      <c r="E81" t="s">
        <v>21</v>
      </c>
      <c r="F81">
        <v>112</v>
      </c>
      <c r="G81">
        <v>116</v>
      </c>
      <c r="H81">
        <v>114</v>
      </c>
      <c r="I81">
        <v>44.891697000000001</v>
      </c>
      <c r="J81">
        <v>131.033333</v>
      </c>
      <c r="K81" t="s">
        <v>284</v>
      </c>
    </row>
    <row r="82" spans="1:11" ht="17" x14ac:dyDescent="0.2">
      <c r="A82">
        <v>82</v>
      </c>
      <c r="B82" t="s">
        <v>289</v>
      </c>
      <c r="C82" t="s">
        <v>92</v>
      </c>
      <c r="D82" t="s">
        <v>93</v>
      </c>
      <c r="E82" t="s">
        <v>21</v>
      </c>
      <c r="F82">
        <v>109</v>
      </c>
      <c r="G82">
        <v>123</v>
      </c>
      <c r="H82">
        <v>116</v>
      </c>
      <c r="I82">
        <v>44.630592999999998</v>
      </c>
      <c r="J82">
        <v>130.30116000000001</v>
      </c>
      <c r="K82" t="s">
        <v>284</v>
      </c>
    </row>
    <row r="83" spans="1:11" ht="17" x14ac:dyDescent="0.2">
      <c r="A83">
        <v>83</v>
      </c>
      <c r="B83" t="s">
        <v>289</v>
      </c>
      <c r="C83" t="s">
        <v>94</v>
      </c>
      <c r="D83" t="s">
        <v>17</v>
      </c>
      <c r="E83" t="s">
        <v>21</v>
      </c>
      <c r="F83">
        <v>177</v>
      </c>
      <c r="G83">
        <v>179</v>
      </c>
      <c r="H83">
        <v>178</v>
      </c>
      <c r="I83">
        <v>48.280420999999997</v>
      </c>
      <c r="J83">
        <v>128.89792299999999</v>
      </c>
      <c r="K83" t="s">
        <v>284</v>
      </c>
    </row>
    <row r="84" spans="1:11" ht="17" x14ac:dyDescent="0.2">
      <c r="A84">
        <v>84</v>
      </c>
      <c r="B84" t="s">
        <v>289</v>
      </c>
      <c r="C84" t="s">
        <v>95</v>
      </c>
      <c r="D84" t="s">
        <v>17</v>
      </c>
      <c r="E84" t="s">
        <v>21</v>
      </c>
      <c r="F84">
        <v>177</v>
      </c>
      <c r="G84">
        <v>179</v>
      </c>
      <c r="H84">
        <v>178</v>
      </c>
      <c r="I84">
        <v>47.349589000000002</v>
      </c>
      <c r="J84">
        <v>128.52689899999999</v>
      </c>
      <c r="K84" t="s">
        <v>284</v>
      </c>
    </row>
    <row r="85" spans="1:11" ht="17" x14ac:dyDescent="0.2">
      <c r="A85">
        <v>85</v>
      </c>
      <c r="B85" t="s">
        <v>289</v>
      </c>
      <c r="C85" t="s">
        <v>96</v>
      </c>
      <c r="D85" t="s">
        <v>17</v>
      </c>
      <c r="E85" t="s">
        <v>21</v>
      </c>
      <c r="F85">
        <v>176</v>
      </c>
      <c r="G85">
        <v>181</v>
      </c>
      <c r="H85">
        <v>178.5</v>
      </c>
      <c r="I85">
        <v>48.635790999999998</v>
      </c>
      <c r="J85">
        <v>128.93154999999999</v>
      </c>
      <c r="K85" t="s">
        <v>284</v>
      </c>
    </row>
    <row r="86" spans="1:11" ht="17" x14ac:dyDescent="0.2">
      <c r="A86">
        <v>86</v>
      </c>
      <c r="B86" t="s">
        <v>289</v>
      </c>
      <c r="C86" t="s">
        <v>97</v>
      </c>
      <c r="D86" t="s">
        <v>11</v>
      </c>
      <c r="E86" t="s">
        <v>44</v>
      </c>
      <c r="F86">
        <v>100</v>
      </c>
      <c r="G86">
        <v>102</v>
      </c>
      <c r="H86">
        <v>101</v>
      </c>
      <c r="I86">
        <v>48.371799000000003</v>
      </c>
      <c r="J86">
        <v>130.26726099999999</v>
      </c>
      <c r="K86" t="s">
        <v>284</v>
      </c>
    </row>
    <row r="87" spans="1:11" ht="17" x14ac:dyDescent="0.2">
      <c r="A87">
        <v>87</v>
      </c>
      <c r="B87" t="s">
        <v>289</v>
      </c>
      <c r="C87" t="s">
        <v>98</v>
      </c>
      <c r="D87" t="s">
        <v>17</v>
      </c>
      <c r="E87" t="s">
        <v>33</v>
      </c>
      <c r="F87">
        <v>199</v>
      </c>
      <c r="G87">
        <v>205</v>
      </c>
      <c r="H87">
        <v>202</v>
      </c>
      <c r="I87">
        <v>48.456940000000003</v>
      </c>
      <c r="J87">
        <v>128.68888999999999</v>
      </c>
      <c r="K87" t="s">
        <v>284</v>
      </c>
    </row>
    <row r="88" spans="1:11" ht="17" x14ac:dyDescent="0.2">
      <c r="A88">
        <v>88</v>
      </c>
      <c r="B88" t="s">
        <v>289</v>
      </c>
      <c r="C88" t="s">
        <v>99</v>
      </c>
      <c r="D88" t="s">
        <v>30</v>
      </c>
      <c r="E88" t="s">
        <v>100</v>
      </c>
      <c r="F88">
        <v>110</v>
      </c>
      <c r="G88">
        <v>112</v>
      </c>
      <c r="H88">
        <v>111</v>
      </c>
      <c r="I88">
        <v>45.061880000000002</v>
      </c>
      <c r="J88">
        <v>131.04033999999999</v>
      </c>
      <c r="K88" t="s">
        <v>284</v>
      </c>
    </row>
    <row r="89" spans="1:11" ht="17" x14ac:dyDescent="0.2">
      <c r="A89">
        <v>89</v>
      </c>
      <c r="B89" t="s">
        <v>289</v>
      </c>
      <c r="C89" t="s">
        <v>101</v>
      </c>
      <c r="D89" t="s">
        <v>11</v>
      </c>
      <c r="E89" t="s">
        <v>15</v>
      </c>
      <c r="F89">
        <v>103</v>
      </c>
      <c r="G89">
        <v>105</v>
      </c>
      <c r="H89">
        <v>104</v>
      </c>
      <c r="I89">
        <v>46.223059999999997</v>
      </c>
      <c r="J89">
        <v>131.43056000000001</v>
      </c>
      <c r="K89" t="s">
        <v>284</v>
      </c>
    </row>
    <row r="90" spans="1:11" ht="17" x14ac:dyDescent="0.2">
      <c r="A90">
        <v>90</v>
      </c>
      <c r="B90" t="s">
        <v>289</v>
      </c>
      <c r="C90" t="s">
        <v>102</v>
      </c>
      <c r="D90" t="s">
        <v>11</v>
      </c>
      <c r="E90" t="s">
        <v>44</v>
      </c>
      <c r="F90">
        <v>107</v>
      </c>
      <c r="G90">
        <v>110</v>
      </c>
      <c r="H90">
        <v>108.5</v>
      </c>
      <c r="I90">
        <v>49.268059999999998</v>
      </c>
      <c r="J90">
        <v>128.89417</v>
      </c>
      <c r="K90" t="s">
        <v>284</v>
      </c>
    </row>
    <row r="91" spans="1:11" ht="17" x14ac:dyDescent="0.2">
      <c r="A91">
        <v>91</v>
      </c>
      <c r="B91" t="s">
        <v>289</v>
      </c>
      <c r="C91" t="s">
        <v>103</v>
      </c>
      <c r="D91" t="s">
        <v>11</v>
      </c>
      <c r="E91" t="s">
        <v>44</v>
      </c>
      <c r="F91">
        <v>98</v>
      </c>
      <c r="G91">
        <v>105</v>
      </c>
      <c r="H91">
        <v>101.5</v>
      </c>
      <c r="I91">
        <v>48.841670000000001</v>
      </c>
      <c r="J91">
        <v>129.35</v>
      </c>
      <c r="K91" t="s">
        <v>284</v>
      </c>
    </row>
    <row r="92" spans="1:11" ht="17" x14ac:dyDescent="0.2">
      <c r="A92">
        <v>92</v>
      </c>
      <c r="B92" t="s">
        <v>289</v>
      </c>
      <c r="C92" t="s">
        <v>104</v>
      </c>
      <c r="D92" t="s">
        <v>27</v>
      </c>
      <c r="E92" t="s">
        <v>21</v>
      </c>
      <c r="F92">
        <v>188</v>
      </c>
      <c r="G92">
        <v>195</v>
      </c>
      <c r="H92">
        <v>191.5</v>
      </c>
      <c r="I92">
        <v>44.588501999999998</v>
      </c>
      <c r="J92">
        <v>131.04489899999999</v>
      </c>
      <c r="K92" t="s">
        <v>284</v>
      </c>
    </row>
    <row r="93" spans="1:11" ht="17" x14ac:dyDescent="0.2">
      <c r="A93">
        <v>93</v>
      </c>
      <c r="B93" t="s">
        <v>289</v>
      </c>
      <c r="C93" t="s">
        <v>105</v>
      </c>
      <c r="D93" t="s">
        <v>27</v>
      </c>
      <c r="E93" t="s">
        <v>21</v>
      </c>
      <c r="F93">
        <v>113</v>
      </c>
      <c r="G93">
        <v>114</v>
      </c>
      <c r="H93">
        <v>113.5</v>
      </c>
      <c r="I93">
        <v>42.479224000000002</v>
      </c>
      <c r="J93">
        <v>125.73571699999999</v>
      </c>
      <c r="K93" t="s">
        <v>284</v>
      </c>
    </row>
    <row r="94" spans="1:11" ht="17" x14ac:dyDescent="0.2">
      <c r="A94">
        <v>94</v>
      </c>
      <c r="B94" t="s">
        <v>289</v>
      </c>
      <c r="C94" t="s">
        <v>106</v>
      </c>
      <c r="D94" t="s">
        <v>27</v>
      </c>
      <c r="E94" t="s">
        <v>21</v>
      </c>
      <c r="F94">
        <v>114</v>
      </c>
      <c r="G94">
        <v>116</v>
      </c>
      <c r="H94">
        <v>115</v>
      </c>
      <c r="I94">
        <v>42.616987000000002</v>
      </c>
      <c r="J94">
        <v>126.955967</v>
      </c>
      <c r="K94" t="s">
        <v>284</v>
      </c>
    </row>
    <row r="95" spans="1:11" ht="17" x14ac:dyDescent="0.2">
      <c r="A95">
        <v>95</v>
      </c>
      <c r="B95" t="s">
        <v>289</v>
      </c>
      <c r="C95" t="s">
        <v>107</v>
      </c>
      <c r="D95" t="s">
        <v>17</v>
      </c>
      <c r="E95" t="s">
        <v>21</v>
      </c>
      <c r="F95">
        <v>168</v>
      </c>
      <c r="G95">
        <v>169</v>
      </c>
      <c r="H95">
        <v>168.5</v>
      </c>
      <c r="I95">
        <v>44.439292999999999</v>
      </c>
      <c r="J95">
        <v>126.633906</v>
      </c>
      <c r="K95" t="s">
        <v>284</v>
      </c>
    </row>
    <row r="96" spans="1:11" ht="17" x14ac:dyDescent="0.2">
      <c r="A96">
        <v>96</v>
      </c>
      <c r="B96" t="s">
        <v>289</v>
      </c>
      <c r="C96" t="s">
        <v>108</v>
      </c>
      <c r="D96" t="s">
        <v>17</v>
      </c>
      <c r="E96" t="s">
        <v>21</v>
      </c>
      <c r="F96">
        <v>162</v>
      </c>
      <c r="G96">
        <v>174</v>
      </c>
      <c r="H96">
        <v>168</v>
      </c>
      <c r="I96">
        <v>44.460254999999997</v>
      </c>
      <c r="J96">
        <v>127.300011</v>
      </c>
      <c r="K96" t="s">
        <v>284</v>
      </c>
    </row>
    <row r="97" spans="1:11" ht="17" x14ac:dyDescent="0.2">
      <c r="A97">
        <v>97</v>
      </c>
      <c r="B97" t="s">
        <v>289</v>
      </c>
      <c r="C97" t="s">
        <v>109</v>
      </c>
      <c r="D97" t="s">
        <v>17</v>
      </c>
      <c r="E97" t="s">
        <v>21</v>
      </c>
      <c r="F97">
        <v>171</v>
      </c>
      <c r="G97">
        <v>175</v>
      </c>
      <c r="H97">
        <v>173</v>
      </c>
      <c r="I97">
        <v>43.232709</v>
      </c>
      <c r="J97">
        <v>125.67438799999999</v>
      </c>
      <c r="K97" t="s">
        <v>284</v>
      </c>
    </row>
    <row r="98" spans="1:11" ht="17" x14ac:dyDescent="0.2">
      <c r="A98">
        <v>98</v>
      </c>
      <c r="B98" t="s">
        <v>289</v>
      </c>
      <c r="C98" t="s">
        <v>110</v>
      </c>
      <c r="D98" t="s">
        <v>17</v>
      </c>
      <c r="E98" t="s">
        <v>21</v>
      </c>
      <c r="F98">
        <v>164</v>
      </c>
      <c r="G98">
        <v>165</v>
      </c>
      <c r="H98">
        <v>164.5</v>
      </c>
      <c r="I98">
        <v>46.558610000000002</v>
      </c>
      <c r="J98">
        <v>131.42444</v>
      </c>
      <c r="K98" t="s">
        <v>284</v>
      </c>
    </row>
    <row r="99" spans="1:11" ht="17" x14ac:dyDescent="0.2">
      <c r="A99">
        <v>99</v>
      </c>
      <c r="B99" t="s">
        <v>289</v>
      </c>
      <c r="C99" t="s">
        <v>111</v>
      </c>
      <c r="D99" t="s">
        <v>11</v>
      </c>
      <c r="E99" t="s">
        <v>44</v>
      </c>
      <c r="F99">
        <v>104</v>
      </c>
      <c r="G99">
        <v>106</v>
      </c>
      <c r="H99">
        <v>105</v>
      </c>
      <c r="I99">
        <v>48.840949999999999</v>
      </c>
      <c r="J99">
        <v>130.21169800000001</v>
      </c>
      <c r="K99" t="s">
        <v>284</v>
      </c>
    </row>
    <row r="100" spans="1:11" ht="17" x14ac:dyDescent="0.2">
      <c r="A100">
        <v>100</v>
      </c>
      <c r="B100" t="s">
        <v>289</v>
      </c>
      <c r="C100" t="s">
        <v>112</v>
      </c>
      <c r="D100" t="s">
        <v>11</v>
      </c>
      <c r="E100" t="s">
        <v>44</v>
      </c>
      <c r="F100">
        <v>108</v>
      </c>
      <c r="G100">
        <v>110</v>
      </c>
      <c r="H100">
        <v>109</v>
      </c>
      <c r="I100">
        <v>43.293199999999999</v>
      </c>
      <c r="J100">
        <v>129.764171</v>
      </c>
      <c r="K100" t="s">
        <v>284</v>
      </c>
    </row>
    <row r="101" spans="1:11" ht="17" x14ac:dyDescent="0.2">
      <c r="A101">
        <v>101</v>
      </c>
      <c r="B101" t="s">
        <v>289</v>
      </c>
      <c r="C101" t="s">
        <v>113</v>
      </c>
      <c r="D101" t="s">
        <v>114</v>
      </c>
      <c r="E101" t="s">
        <v>15</v>
      </c>
      <c r="F101">
        <v>184</v>
      </c>
      <c r="G101">
        <v>188</v>
      </c>
      <c r="H101">
        <v>186</v>
      </c>
      <c r="I101">
        <v>45.166670000000003</v>
      </c>
      <c r="J101">
        <v>127.15</v>
      </c>
      <c r="K101" t="s">
        <v>284</v>
      </c>
    </row>
    <row r="102" spans="1:11" ht="17" x14ac:dyDescent="0.2">
      <c r="A102">
        <v>102</v>
      </c>
      <c r="B102" t="s">
        <v>289</v>
      </c>
      <c r="C102" t="s">
        <v>115</v>
      </c>
      <c r="D102" t="s">
        <v>116</v>
      </c>
      <c r="E102" t="s">
        <v>15</v>
      </c>
      <c r="F102">
        <v>182</v>
      </c>
      <c r="G102">
        <v>183</v>
      </c>
      <c r="H102">
        <v>182.5</v>
      </c>
      <c r="I102">
        <v>47.148220000000002</v>
      </c>
      <c r="J102">
        <v>128.264849</v>
      </c>
      <c r="K102" t="s">
        <v>284</v>
      </c>
    </row>
    <row r="103" spans="1:11" ht="17" x14ac:dyDescent="0.2">
      <c r="A103">
        <v>103</v>
      </c>
      <c r="B103" t="s">
        <v>289</v>
      </c>
      <c r="C103" t="s">
        <v>117</v>
      </c>
      <c r="D103" t="s">
        <v>27</v>
      </c>
      <c r="E103" t="s">
        <v>15</v>
      </c>
      <c r="F103">
        <v>181</v>
      </c>
      <c r="G103">
        <v>186</v>
      </c>
      <c r="H103">
        <v>183.5</v>
      </c>
      <c r="I103">
        <v>42.641500000000001</v>
      </c>
      <c r="J103">
        <v>127.05656999999999</v>
      </c>
      <c r="K103" t="s">
        <v>284</v>
      </c>
    </row>
    <row r="104" spans="1:11" ht="17" x14ac:dyDescent="0.2">
      <c r="A104">
        <v>104</v>
      </c>
      <c r="B104" t="s">
        <v>289</v>
      </c>
      <c r="C104" t="s">
        <v>118</v>
      </c>
      <c r="D104" t="s">
        <v>11</v>
      </c>
      <c r="E104" t="s">
        <v>44</v>
      </c>
      <c r="F104">
        <v>110</v>
      </c>
      <c r="G104">
        <v>112</v>
      </c>
      <c r="H104">
        <v>111</v>
      </c>
      <c r="I104">
        <v>47.303130000000003</v>
      </c>
      <c r="J104">
        <v>134.14530999999999</v>
      </c>
      <c r="K104" t="s">
        <v>284</v>
      </c>
    </row>
    <row r="105" spans="1:11" ht="17" x14ac:dyDescent="0.2">
      <c r="A105">
        <v>105</v>
      </c>
      <c r="B105" t="s">
        <v>289</v>
      </c>
      <c r="C105" t="s">
        <v>119</v>
      </c>
      <c r="D105" t="s">
        <v>11</v>
      </c>
      <c r="E105" t="s">
        <v>120</v>
      </c>
      <c r="F105">
        <v>107</v>
      </c>
      <c r="G105">
        <v>109</v>
      </c>
      <c r="H105">
        <v>108</v>
      </c>
      <c r="I105">
        <v>46.888437000000003</v>
      </c>
      <c r="J105">
        <v>133.88844599999999</v>
      </c>
      <c r="K105" t="s">
        <v>284</v>
      </c>
    </row>
    <row r="106" spans="1:11" ht="17" x14ac:dyDescent="0.2">
      <c r="A106">
        <v>106</v>
      </c>
      <c r="B106" t="s">
        <v>289</v>
      </c>
      <c r="C106" t="s">
        <v>121</v>
      </c>
      <c r="D106" t="s">
        <v>83</v>
      </c>
      <c r="E106" t="s">
        <v>9</v>
      </c>
      <c r="F106">
        <v>102</v>
      </c>
      <c r="G106">
        <v>109</v>
      </c>
      <c r="H106">
        <v>105.5</v>
      </c>
      <c r="I106">
        <v>46.341225999999999</v>
      </c>
      <c r="J106">
        <v>132.99723299999999</v>
      </c>
      <c r="K106" t="s">
        <v>284</v>
      </c>
    </row>
    <row r="107" spans="1:11" ht="17" x14ac:dyDescent="0.2">
      <c r="A107">
        <v>107</v>
      </c>
      <c r="B107" t="s">
        <v>289</v>
      </c>
      <c r="C107" t="s">
        <v>122</v>
      </c>
      <c r="D107" t="s">
        <v>11</v>
      </c>
      <c r="E107" t="s">
        <v>44</v>
      </c>
      <c r="F107">
        <v>113</v>
      </c>
      <c r="G107">
        <v>115</v>
      </c>
      <c r="H107">
        <v>114</v>
      </c>
      <c r="I107">
        <v>44.568510000000003</v>
      </c>
      <c r="J107">
        <v>127.79707999999999</v>
      </c>
      <c r="K107" t="s">
        <v>284</v>
      </c>
    </row>
    <row r="108" spans="1:11" ht="17" x14ac:dyDescent="0.2">
      <c r="A108">
        <v>108</v>
      </c>
      <c r="B108" t="s">
        <v>289</v>
      </c>
      <c r="C108" t="s">
        <v>123</v>
      </c>
      <c r="D108" t="s">
        <v>17</v>
      </c>
      <c r="E108" t="s">
        <v>18</v>
      </c>
      <c r="F108">
        <v>167</v>
      </c>
      <c r="G108">
        <v>171</v>
      </c>
      <c r="H108">
        <v>169</v>
      </c>
      <c r="I108">
        <v>42.496603999999998</v>
      </c>
      <c r="J108">
        <v>129.184271</v>
      </c>
      <c r="K108" t="s">
        <v>284</v>
      </c>
    </row>
    <row r="109" spans="1:11" ht="17" x14ac:dyDescent="0.2">
      <c r="A109">
        <v>109</v>
      </c>
      <c r="B109" t="s">
        <v>289</v>
      </c>
      <c r="C109" t="s">
        <v>124</v>
      </c>
      <c r="D109" t="s">
        <v>11</v>
      </c>
      <c r="E109" t="s">
        <v>44</v>
      </c>
      <c r="F109">
        <v>101</v>
      </c>
      <c r="G109">
        <v>105</v>
      </c>
      <c r="H109">
        <v>103</v>
      </c>
      <c r="I109">
        <v>43.252780000000001</v>
      </c>
      <c r="J109">
        <v>129.96806000000001</v>
      </c>
      <c r="K109" t="s">
        <v>284</v>
      </c>
    </row>
    <row r="110" spans="1:11" ht="17" x14ac:dyDescent="0.2">
      <c r="A110">
        <v>110</v>
      </c>
      <c r="B110" t="s">
        <v>289</v>
      </c>
      <c r="C110" t="s">
        <v>125</v>
      </c>
      <c r="D110" t="s">
        <v>27</v>
      </c>
      <c r="E110" t="s">
        <v>44</v>
      </c>
      <c r="F110">
        <v>96</v>
      </c>
      <c r="G110">
        <v>110</v>
      </c>
      <c r="H110">
        <v>103</v>
      </c>
      <c r="I110">
        <v>43.102780000000003</v>
      </c>
      <c r="J110">
        <v>129.25</v>
      </c>
      <c r="K110" t="s">
        <v>284</v>
      </c>
    </row>
    <row r="111" spans="1:11" ht="17" x14ac:dyDescent="0.2">
      <c r="A111">
        <v>111</v>
      </c>
      <c r="B111" t="s">
        <v>289</v>
      </c>
      <c r="C111" t="s">
        <v>126</v>
      </c>
      <c r="D111" t="s">
        <v>17</v>
      </c>
      <c r="E111" t="s">
        <v>21</v>
      </c>
      <c r="F111">
        <v>177</v>
      </c>
      <c r="G111">
        <v>179</v>
      </c>
      <c r="H111">
        <v>178</v>
      </c>
      <c r="I111">
        <v>42.498522999999999</v>
      </c>
      <c r="J111">
        <v>129.01628400000001</v>
      </c>
      <c r="K111" t="s">
        <v>284</v>
      </c>
    </row>
    <row r="112" spans="1:11" x14ac:dyDescent="0.2">
      <c r="A112">
        <v>112</v>
      </c>
      <c r="B112" t="s">
        <v>290</v>
      </c>
      <c r="C112" t="s">
        <v>127</v>
      </c>
      <c r="D112" t="s">
        <v>128</v>
      </c>
      <c r="E112" t="s">
        <v>129</v>
      </c>
      <c r="F112">
        <v>146</v>
      </c>
      <c r="G112">
        <v>148</v>
      </c>
      <c r="H112">
        <v>147</v>
      </c>
      <c r="I112">
        <v>29.973299999999998</v>
      </c>
      <c r="J112">
        <v>117.6044</v>
      </c>
      <c r="K112" t="s">
        <v>285</v>
      </c>
    </row>
    <row r="113" spans="1:11" x14ac:dyDescent="0.2">
      <c r="A113">
        <v>113</v>
      </c>
      <c r="B113" t="s">
        <v>290</v>
      </c>
      <c r="C113" t="s">
        <v>130</v>
      </c>
      <c r="D113" t="s">
        <v>131</v>
      </c>
      <c r="E113" t="s">
        <v>132</v>
      </c>
      <c r="F113">
        <v>139</v>
      </c>
      <c r="G113">
        <v>141</v>
      </c>
      <c r="H113">
        <v>140</v>
      </c>
      <c r="I113">
        <v>30.242599999999999</v>
      </c>
      <c r="J113">
        <v>114.8907</v>
      </c>
      <c r="K113" t="s">
        <v>285</v>
      </c>
    </row>
    <row r="114" spans="1:11" x14ac:dyDescent="0.2">
      <c r="A114">
        <v>114</v>
      </c>
      <c r="B114" t="s">
        <v>290</v>
      </c>
      <c r="C114" t="s">
        <v>133</v>
      </c>
      <c r="D114" t="s">
        <v>134</v>
      </c>
      <c r="E114" t="s">
        <v>135</v>
      </c>
      <c r="F114">
        <v>141</v>
      </c>
      <c r="G114">
        <v>149</v>
      </c>
      <c r="H114">
        <v>145</v>
      </c>
      <c r="I114">
        <v>29.742599999999999</v>
      </c>
      <c r="J114">
        <v>115.651</v>
      </c>
      <c r="K114" t="s">
        <v>285</v>
      </c>
    </row>
    <row r="115" spans="1:11" x14ac:dyDescent="0.2">
      <c r="A115">
        <v>115</v>
      </c>
      <c r="B115" t="s">
        <v>290</v>
      </c>
      <c r="C115" t="s">
        <v>136</v>
      </c>
      <c r="D115" t="s">
        <v>137</v>
      </c>
      <c r="E115" t="s">
        <v>129</v>
      </c>
      <c r="F115">
        <v>144</v>
      </c>
      <c r="G115">
        <v>147</v>
      </c>
      <c r="H115">
        <v>145.5</v>
      </c>
      <c r="I115">
        <v>29.686699999999998</v>
      </c>
      <c r="J115">
        <v>115.7958</v>
      </c>
      <c r="K115" t="s">
        <v>285</v>
      </c>
    </row>
    <row r="116" spans="1:11" x14ac:dyDescent="0.2">
      <c r="A116">
        <v>116</v>
      </c>
      <c r="B116" t="s">
        <v>290</v>
      </c>
      <c r="C116" t="s">
        <v>138</v>
      </c>
      <c r="D116" t="s">
        <v>139</v>
      </c>
      <c r="E116" t="s">
        <v>140</v>
      </c>
      <c r="F116">
        <v>135.5</v>
      </c>
      <c r="G116">
        <v>135.80000000000001</v>
      </c>
      <c r="H116">
        <v>135.65</v>
      </c>
      <c r="I116">
        <v>30.954999999999998</v>
      </c>
      <c r="J116">
        <v>117.9053</v>
      </c>
      <c r="K116" t="s">
        <v>285</v>
      </c>
    </row>
    <row r="117" spans="1:11" x14ac:dyDescent="0.2">
      <c r="A117">
        <v>117</v>
      </c>
      <c r="B117" t="s">
        <v>290</v>
      </c>
      <c r="C117" t="s">
        <v>141</v>
      </c>
      <c r="D117" t="s">
        <v>142</v>
      </c>
      <c r="E117" t="s">
        <v>143</v>
      </c>
      <c r="F117">
        <v>132</v>
      </c>
      <c r="G117">
        <v>137</v>
      </c>
      <c r="H117">
        <v>134.5</v>
      </c>
      <c r="I117">
        <v>29.973299999999998</v>
      </c>
      <c r="J117">
        <v>117.6044</v>
      </c>
      <c r="K117" t="s">
        <v>285</v>
      </c>
    </row>
    <row r="118" spans="1:11" ht="17" x14ac:dyDescent="0.2">
      <c r="A118">
        <v>118</v>
      </c>
      <c r="B118" t="s">
        <v>290</v>
      </c>
      <c r="C118" t="s">
        <v>127</v>
      </c>
      <c r="D118" t="s">
        <v>11</v>
      </c>
      <c r="E118" t="s">
        <v>286</v>
      </c>
      <c r="F118">
        <v>143</v>
      </c>
      <c r="G118">
        <v>149</v>
      </c>
      <c r="H118">
        <v>146</v>
      </c>
      <c r="I118">
        <v>29.973299999999998</v>
      </c>
      <c r="J118">
        <v>117.6044</v>
      </c>
      <c r="K118" t="s">
        <v>287</v>
      </c>
    </row>
    <row r="119" spans="1:11" x14ac:dyDescent="0.2">
      <c r="A119">
        <v>119</v>
      </c>
      <c r="B119" t="s">
        <v>290</v>
      </c>
      <c r="C119" t="s">
        <v>144</v>
      </c>
      <c r="D119" t="s">
        <v>83</v>
      </c>
      <c r="E119" t="s">
        <v>288</v>
      </c>
      <c r="F119">
        <v>128</v>
      </c>
      <c r="G119">
        <v>134</v>
      </c>
      <c r="H119">
        <v>131</v>
      </c>
      <c r="I119">
        <v>31.626100000000001</v>
      </c>
      <c r="J119">
        <v>118.60890000000001</v>
      </c>
      <c r="K119" t="s">
        <v>285</v>
      </c>
    </row>
    <row r="120" spans="1:11" x14ac:dyDescent="0.2">
      <c r="A120">
        <v>120</v>
      </c>
      <c r="B120" t="s">
        <v>290</v>
      </c>
      <c r="C120" t="s">
        <v>145</v>
      </c>
      <c r="D120" t="s">
        <v>146</v>
      </c>
      <c r="E120" t="s">
        <v>147</v>
      </c>
      <c r="F120">
        <v>138</v>
      </c>
      <c r="G120">
        <v>142</v>
      </c>
      <c r="H120">
        <v>140</v>
      </c>
      <c r="I120">
        <v>30.4833</v>
      </c>
      <c r="J120">
        <v>119.2</v>
      </c>
      <c r="K120" t="s">
        <v>285</v>
      </c>
    </row>
    <row r="121" spans="1:11" x14ac:dyDescent="0.2">
      <c r="A121">
        <v>121</v>
      </c>
      <c r="B121" t="s">
        <v>290</v>
      </c>
      <c r="C121" t="s">
        <v>148</v>
      </c>
      <c r="D121" t="s">
        <v>149</v>
      </c>
      <c r="E121" t="s">
        <v>129</v>
      </c>
      <c r="F121">
        <v>143</v>
      </c>
      <c r="G121">
        <v>145</v>
      </c>
      <c r="H121">
        <v>144</v>
      </c>
      <c r="I121">
        <v>29.3431</v>
      </c>
      <c r="J121">
        <v>116.3445</v>
      </c>
      <c r="K121" t="s">
        <v>285</v>
      </c>
    </row>
    <row r="122" spans="1:11" x14ac:dyDescent="0.2">
      <c r="A122">
        <v>122</v>
      </c>
      <c r="B122" t="s">
        <v>290</v>
      </c>
      <c r="C122" t="s">
        <v>150</v>
      </c>
      <c r="D122" t="s">
        <v>149</v>
      </c>
      <c r="E122" t="s">
        <v>151</v>
      </c>
      <c r="F122">
        <v>146.9</v>
      </c>
      <c r="G122">
        <v>153.5</v>
      </c>
      <c r="H122">
        <v>150.19999999999999</v>
      </c>
      <c r="I122">
        <v>29.207999999999998</v>
      </c>
      <c r="J122">
        <v>117.2974</v>
      </c>
      <c r="K122" t="s">
        <v>285</v>
      </c>
    </row>
    <row r="123" spans="1:11" x14ac:dyDescent="0.2">
      <c r="A123">
        <v>123</v>
      </c>
      <c r="B123" t="s">
        <v>290</v>
      </c>
      <c r="C123" t="s">
        <v>152</v>
      </c>
      <c r="D123" t="s">
        <v>134</v>
      </c>
      <c r="E123" t="s">
        <v>129</v>
      </c>
      <c r="F123">
        <v>168.4</v>
      </c>
      <c r="G123">
        <v>170.4</v>
      </c>
      <c r="H123">
        <v>169.4</v>
      </c>
      <c r="I123">
        <v>29.014199999999999</v>
      </c>
      <c r="J123">
        <v>117.72750000000001</v>
      </c>
      <c r="K123" t="s">
        <v>285</v>
      </c>
    </row>
    <row r="124" spans="1:11" x14ac:dyDescent="0.2">
      <c r="A124">
        <v>124</v>
      </c>
      <c r="B124" t="s">
        <v>290</v>
      </c>
      <c r="C124" t="s">
        <v>153</v>
      </c>
      <c r="D124" t="s">
        <v>134</v>
      </c>
      <c r="E124" t="s">
        <v>129</v>
      </c>
      <c r="F124">
        <v>170.6</v>
      </c>
      <c r="G124">
        <v>172.6</v>
      </c>
      <c r="H124">
        <v>171.6</v>
      </c>
      <c r="I124">
        <v>29.023199999999999</v>
      </c>
      <c r="J124">
        <v>117.7205</v>
      </c>
      <c r="K124" t="s">
        <v>285</v>
      </c>
    </row>
    <row r="125" spans="1:11" x14ac:dyDescent="0.2">
      <c r="A125">
        <v>125</v>
      </c>
      <c r="B125" t="s">
        <v>290</v>
      </c>
      <c r="C125" t="s">
        <v>154</v>
      </c>
      <c r="D125" t="s">
        <v>155</v>
      </c>
      <c r="E125" t="s">
        <v>129</v>
      </c>
      <c r="F125">
        <v>170.9</v>
      </c>
      <c r="G125">
        <v>172</v>
      </c>
      <c r="H125">
        <v>171.45</v>
      </c>
      <c r="I125">
        <v>29</v>
      </c>
      <c r="J125">
        <v>117.76</v>
      </c>
      <c r="K125" t="s">
        <v>285</v>
      </c>
    </row>
    <row r="126" spans="1:11" x14ac:dyDescent="0.2">
      <c r="A126">
        <v>126</v>
      </c>
      <c r="B126" t="s">
        <v>290</v>
      </c>
      <c r="C126" t="s">
        <v>156</v>
      </c>
      <c r="D126" t="s">
        <v>134</v>
      </c>
      <c r="E126" t="s">
        <v>129</v>
      </c>
      <c r="F126">
        <v>170.4</v>
      </c>
      <c r="G126">
        <v>172</v>
      </c>
      <c r="H126">
        <v>171.2</v>
      </c>
      <c r="I126">
        <v>29</v>
      </c>
      <c r="J126">
        <v>117.76</v>
      </c>
      <c r="K126" t="s">
        <v>285</v>
      </c>
    </row>
    <row r="127" spans="1:11" x14ac:dyDescent="0.2">
      <c r="A127">
        <v>127</v>
      </c>
      <c r="B127" t="s">
        <v>290</v>
      </c>
      <c r="C127" t="s">
        <v>157</v>
      </c>
      <c r="D127" t="s">
        <v>158</v>
      </c>
      <c r="E127" t="s">
        <v>129</v>
      </c>
      <c r="F127">
        <v>175</v>
      </c>
      <c r="G127">
        <v>180</v>
      </c>
      <c r="H127">
        <v>177.5</v>
      </c>
      <c r="I127">
        <v>28.971800000000002</v>
      </c>
      <c r="J127">
        <v>117.7089</v>
      </c>
      <c r="K127" t="s">
        <v>285</v>
      </c>
    </row>
    <row r="128" spans="1:11" x14ac:dyDescent="0.2">
      <c r="A128">
        <v>128</v>
      </c>
      <c r="B128" t="s">
        <v>290</v>
      </c>
      <c r="C128" t="s">
        <v>159</v>
      </c>
      <c r="D128" t="s">
        <v>134</v>
      </c>
      <c r="E128" t="s">
        <v>160</v>
      </c>
      <c r="F128">
        <v>168.2</v>
      </c>
      <c r="G128">
        <v>170.4</v>
      </c>
      <c r="H128">
        <v>169.3</v>
      </c>
      <c r="I128">
        <v>27.476299999999998</v>
      </c>
      <c r="J128">
        <v>114.2084</v>
      </c>
      <c r="K128" t="s">
        <v>285</v>
      </c>
    </row>
    <row r="129" spans="1:11" x14ac:dyDescent="0.2">
      <c r="A129">
        <v>129</v>
      </c>
      <c r="B129" t="s">
        <v>290</v>
      </c>
      <c r="C129" t="s">
        <v>161</v>
      </c>
      <c r="D129" t="s">
        <v>162</v>
      </c>
      <c r="E129" t="s">
        <v>15</v>
      </c>
      <c r="F129">
        <v>97</v>
      </c>
      <c r="G129">
        <v>99</v>
      </c>
      <c r="H129">
        <v>98</v>
      </c>
      <c r="I129">
        <v>22.558299999999999</v>
      </c>
      <c r="J129">
        <v>112.0081</v>
      </c>
      <c r="K129" t="s">
        <v>285</v>
      </c>
    </row>
    <row r="130" spans="1:11" x14ac:dyDescent="0.2">
      <c r="A130">
        <v>130</v>
      </c>
      <c r="B130" t="s">
        <v>290</v>
      </c>
      <c r="C130" t="s">
        <v>163</v>
      </c>
      <c r="D130" t="s">
        <v>134</v>
      </c>
      <c r="E130" t="s">
        <v>164</v>
      </c>
      <c r="F130">
        <v>155</v>
      </c>
      <c r="G130">
        <v>157</v>
      </c>
      <c r="H130">
        <v>156</v>
      </c>
      <c r="I130">
        <v>28.196400000000001</v>
      </c>
      <c r="J130">
        <v>117.76220000000001</v>
      </c>
      <c r="K130" t="s">
        <v>285</v>
      </c>
    </row>
    <row r="131" spans="1:11" x14ac:dyDescent="0.2">
      <c r="A131">
        <v>131</v>
      </c>
      <c r="B131" t="s">
        <v>290</v>
      </c>
      <c r="C131" t="s">
        <v>165</v>
      </c>
      <c r="D131" t="s">
        <v>166</v>
      </c>
      <c r="E131" t="s">
        <v>129</v>
      </c>
      <c r="F131">
        <v>100</v>
      </c>
      <c r="G131">
        <v>102</v>
      </c>
      <c r="H131">
        <v>101</v>
      </c>
      <c r="I131">
        <v>23.418835999999999</v>
      </c>
      <c r="J131">
        <v>110.007942</v>
      </c>
      <c r="K131" t="s">
        <v>285</v>
      </c>
    </row>
    <row r="132" spans="1:11" x14ac:dyDescent="0.2">
      <c r="A132">
        <v>132</v>
      </c>
      <c r="B132" t="s">
        <v>290</v>
      </c>
      <c r="C132" t="s">
        <v>110</v>
      </c>
      <c r="D132" t="s">
        <v>27</v>
      </c>
      <c r="E132" t="s">
        <v>129</v>
      </c>
      <c r="F132">
        <v>92</v>
      </c>
      <c r="G132">
        <v>100</v>
      </c>
      <c r="H132">
        <v>96</v>
      </c>
      <c r="I132">
        <v>25.573699999999999</v>
      </c>
      <c r="J132">
        <v>112.7317</v>
      </c>
      <c r="K132" t="s">
        <v>285</v>
      </c>
    </row>
    <row r="133" spans="1:11" x14ac:dyDescent="0.2">
      <c r="A133">
        <v>133</v>
      </c>
      <c r="B133" t="s">
        <v>290</v>
      </c>
      <c r="C133" t="s">
        <v>167</v>
      </c>
      <c r="D133" t="s">
        <v>168</v>
      </c>
      <c r="E133" t="s">
        <v>15</v>
      </c>
      <c r="F133">
        <v>155</v>
      </c>
      <c r="G133">
        <v>175</v>
      </c>
      <c r="H133">
        <v>165</v>
      </c>
      <c r="I133">
        <v>25.654</v>
      </c>
      <c r="J133">
        <v>113.321</v>
      </c>
      <c r="K133" t="s">
        <v>285</v>
      </c>
    </row>
    <row r="134" spans="1:11" x14ac:dyDescent="0.2">
      <c r="A134">
        <v>134</v>
      </c>
      <c r="B134" t="s">
        <v>290</v>
      </c>
      <c r="C134" t="s">
        <v>169</v>
      </c>
      <c r="D134" t="s">
        <v>170</v>
      </c>
      <c r="E134" t="s">
        <v>164</v>
      </c>
      <c r="F134">
        <v>163.9</v>
      </c>
      <c r="G134">
        <v>164.7</v>
      </c>
      <c r="H134">
        <v>164.3</v>
      </c>
      <c r="I134">
        <v>24.564499999999999</v>
      </c>
      <c r="J134">
        <v>113.7054</v>
      </c>
      <c r="K134" t="s">
        <v>285</v>
      </c>
    </row>
    <row r="135" spans="1:11" x14ac:dyDescent="0.2">
      <c r="A135">
        <v>135</v>
      </c>
      <c r="B135" t="s">
        <v>290</v>
      </c>
      <c r="C135" t="s">
        <v>171</v>
      </c>
      <c r="D135" t="s">
        <v>172</v>
      </c>
      <c r="E135" t="s">
        <v>129</v>
      </c>
      <c r="F135">
        <v>124</v>
      </c>
      <c r="G135">
        <v>126</v>
      </c>
      <c r="H135">
        <v>125</v>
      </c>
      <c r="I135">
        <v>25.260100000000001</v>
      </c>
      <c r="J135">
        <v>115.6786</v>
      </c>
      <c r="K135" t="s">
        <v>285</v>
      </c>
    </row>
    <row r="136" spans="1:11" x14ac:dyDescent="0.2">
      <c r="A136">
        <v>136</v>
      </c>
      <c r="B136" t="s">
        <v>290</v>
      </c>
      <c r="C136" t="s">
        <v>173</v>
      </c>
      <c r="D136" t="s">
        <v>174</v>
      </c>
      <c r="E136" t="s">
        <v>129</v>
      </c>
      <c r="F136">
        <v>154.30000000000001</v>
      </c>
      <c r="G136">
        <v>155</v>
      </c>
      <c r="H136">
        <v>154.65</v>
      </c>
      <c r="I136">
        <v>23.805800000000001</v>
      </c>
      <c r="J136">
        <v>111.6917</v>
      </c>
      <c r="K136" t="s">
        <v>285</v>
      </c>
    </row>
    <row r="137" spans="1:11" x14ac:dyDescent="0.2">
      <c r="A137">
        <v>137</v>
      </c>
      <c r="B137" t="s">
        <v>290</v>
      </c>
      <c r="C137" t="s">
        <v>175</v>
      </c>
      <c r="D137" t="s">
        <v>176</v>
      </c>
      <c r="E137" t="s">
        <v>177</v>
      </c>
      <c r="F137">
        <v>159.30000000000001</v>
      </c>
      <c r="G137">
        <v>162</v>
      </c>
      <c r="H137">
        <v>160.65</v>
      </c>
      <c r="I137">
        <v>27.914000000000001</v>
      </c>
      <c r="J137">
        <v>117.20269999999999</v>
      </c>
      <c r="K137" t="s">
        <v>285</v>
      </c>
    </row>
    <row r="138" spans="1:11" x14ac:dyDescent="0.2">
      <c r="A138">
        <v>138</v>
      </c>
      <c r="B138" t="s">
        <v>290</v>
      </c>
      <c r="C138" t="s">
        <v>178</v>
      </c>
      <c r="D138" t="s">
        <v>179</v>
      </c>
      <c r="E138" t="s">
        <v>180</v>
      </c>
      <c r="F138">
        <v>150</v>
      </c>
      <c r="G138">
        <v>153</v>
      </c>
      <c r="H138">
        <v>151.5</v>
      </c>
      <c r="I138">
        <v>24.970500000000001</v>
      </c>
      <c r="J138">
        <v>115.97969999999999</v>
      </c>
      <c r="K138" t="s">
        <v>285</v>
      </c>
    </row>
    <row r="139" spans="1:11" x14ac:dyDescent="0.2">
      <c r="A139">
        <v>139</v>
      </c>
      <c r="B139" t="s">
        <v>290</v>
      </c>
      <c r="C139" t="s">
        <v>181</v>
      </c>
      <c r="D139" t="s">
        <v>137</v>
      </c>
      <c r="E139" t="s">
        <v>182</v>
      </c>
      <c r="F139">
        <v>94.69</v>
      </c>
      <c r="G139">
        <v>106.5</v>
      </c>
      <c r="H139">
        <v>100.595</v>
      </c>
      <c r="I139">
        <v>25.160599999999999</v>
      </c>
      <c r="J139">
        <v>116.3956</v>
      </c>
      <c r="K139" t="s">
        <v>285</v>
      </c>
    </row>
    <row r="140" spans="1:11" x14ac:dyDescent="0.2">
      <c r="A140">
        <v>140</v>
      </c>
      <c r="B140" t="s">
        <v>290</v>
      </c>
      <c r="C140" t="s">
        <v>183</v>
      </c>
      <c r="D140" t="s">
        <v>174</v>
      </c>
      <c r="E140" t="s">
        <v>129</v>
      </c>
      <c r="F140">
        <v>103</v>
      </c>
      <c r="G140">
        <v>107</v>
      </c>
      <c r="H140">
        <v>105</v>
      </c>
      <c r="I140">
        <v>25.196400000000001</v>
      </c>
      <c r="J140">
        <v>116.4427</v>
      </c>
      <c r="K140" t="s">
        <v>285</v>
      </c>
    </row>
    <row r="141" spans="1:11" x14ac:dyDescent="0.2">
      <c r="A141">
        <v>141</v>
      </c>
      <c r="B141" t="s">
        <v>290</v>
      </c>
      <c r="C141" t="s">
        <v>184</v>
      </c>
      <c r="D141" t="s">
        <v>174</v>
      </c>
      <c r="E141" t="s">
        <v>129</v>
      </c>
      <c r="F141">
        <v>163</v>
      </c>
      <c r="G141">
        <v>165</v>
      </c>
      <c r="H141">
        <v>164</v>
      </c>
      <c r="I141">
        <v>29.007400000000001</v>
      </c>
      <c r="J141">
        <v>118.25109999999999</v>
      </c>
      <c r="K141" t="s">
        <v>285</v>
      </c>
    </row>
    <row r="142" spans="1:11" x14ac:dyDescent="0.2">
      <c r="A142">
        <v>142</v>
      </c>
      <c r="B142" t="s">
        <v>290</v>
      </c>
      <c r="C142" t="s">
        <v>185</v>
      </c>
      <c r="D142" t="s">
        <v>134</v>
      </c>
      <c r="E142" t="s">
        <v>129</v>
      </c>
      <c r="F142">
        <v>75</v>
      </c>
      <c r="G142">
        <v>140</v>
      </c>
      <c r="H142">
        <v>107.5</v>
      </c>
      <c r="I142">
        <v>24.380099999999999</v>
      </c>
      <c r="J142">
        <v>117.1401</v>
      </c>
      <c r="K142" t="s">
        <v>285</v>
      </c>
    </row>
    <row r="143" spans="1:11" x14ac:dyDescent="0.2">
      <c r="A143">
        <v>143</v>
      </c>
      <c r="B143" t="s">
        <v>290</v>
      </c>
      <c r="C143" t="s">
        <v>186</v>
      </c>
      <c r="D143" t="s">
        <v>134</v>
      </c>
      <c r="E143" t="s">
        <v>164</v>
      </c>
      <c r="F143">
        <v>104.1</v>
      </c>
      <c r="G143">
        <v>107.2</v>
      </c>
      <c r="H143">
        <v>105.65</v>
      </c>
      <c r="I143">
        <v>22.168800000000001</v>
      </c>
      <c r="J143">
        <v>111.65219999999999</v>
      </c>
      <c r="K143" t="s">
        <v>285</v>
      </c>
    </row>
    <row r="144" spans="1:11" x14ac:dyDescent="0.2">
      <c r="A144">
        <v>144</v>
      </c>
      <c r="B144" t="s">
        <v>290</v>
      </c>
      <c r="C144" t="s">
        <v>187</v>
      </c>
      <c r="D144" t="s">
        <v>188</v>
      </c>
      <c r="E144" t="s">
        <v>129</v>
      </c>
      <c r="F144">
        <v>90</v>
      </c>
      <c r="G144">
        <v>94</v>
      </c>
      <c r="H144">
        <v>92</v>
      </c>
      <c r="I144">
        <v>22.363900000000001</v>
      </c>
      <c r="J144">
        <v>111.30070000000001</v>
      </c>
      <c r="K144" t="s">
        <v>285</v>
      </c>
    </row>
    <row r="145" spans="1:11" x14ac:dyDescent="0.2">
      <c r="A145">
        <v>145</v>
      </c>
      <c r="B145" t="s">
        <v>290</v>
      </c>
      <c r="C145" t="s">
        <v>189</v>
      </c>
      <c r="D145" t="s">
        <v>190</v>
      </c>
      <c r="E145" t="s">
        <v>164</v>
      </c>
      <c r="F145">
        <v>142</v>
      </c>
      <c r="G145">
        <v>144</v>
      </c>
      <c r="H145">
        <v>143</v>
      </c>
      <c r="I145">
        <v>29.998698999999998</v>
      </c>
      <c r="J145">
        <v>114.83899700000001</v>
      </c>
      <c r="K145" t="s">
        <v>285</v>
      </c>
    </row>
    <row r="146" spans="1:11" x14ac:dyDescent="0.2">
      <c r="A146">
        <v>146</v>
      </c>
      <c r="B146" t="s">
        <v>290</v>
      </c>
      <c r="C146" t="s">
        <v>191</v>
      </c>
      <c r="D146" t="s">
        <v>192</v>
      </c>
      <c r="E146" t="s">
        <v>129</v>
      </c>
      <c r="F146">
        <v>142</v>
      </c>
      <c r="G146">
        <v>146</v>
      </c>
      <c r="H146">
        <v>144</v>
      </c>
      <c r="I146">
        <v>29.818898999999998</v>
      </c>
      <c r="J146">
        <v>115.44899700000001</v>
      </c>
      <c r="K146" t="s">
        <v>285</v>
      </c>
    </row>
    <row r="147" spans="1:11" x14ac:dyDescent="0.2">
      <c r="A147">
        <v>147</v>
      </c>
      <c r="B147" t="s">
        <v>290</v>
      </c>
      <c r="C147" t="s">
        <v>157</v>
      </c>
      <c r="D147" t="s">
        <v>193</v>
      </c>
      <c r="E147" t="s">
        <v>129</v>
      </c>
      <c r="F147">
        <v>176</v>
      </c>
      <c r="G147">
        <v>180</v>
      </c>
      <c r="H147">
        <v>178</v>
      </c>
      <c r="I147">
        <v>28.971800000000002</v>
      </c>
      <c r="J147">
        <v>117.596001</v>
      </c>
      <c r="K147" t="s">
        <v>285</v>
      </c>
    </row>
    <row r="148" spans="1:11" x14ac:dyDescent="0.2">
      <c r="A148">
        <v>148</v>
      </c>
      <c r="B148" t="s">
        <v>290</v>
      </c>
      <c r="C148" t="s">
        <v>194</v>
      </c>
      <c r="D148" t="s">
        <v>193</v>
      </c>
      <c r="E148" t="s">
        <v>129</v>
      </c>
      <c r="F148">
        <v>122</v>
      </c>
      <c r="G148">
        <v>126</v>
      </c>
      <c r="H148">
        <v>124</v>
      </c>
      <c r="I148">
        <v>31.183299999999999</v>
      </c>
      <c r="J148">
        <v>117.266998</v>
      </c>
      <c r="K148" t="s">
        <v>285</v>
      </c>
    </row>
    <row r="149" spans="1:11" x14ac:dyDescent="0.2">
      <c r="A149">
        <v>149</v>
      </c>
      <c r="B149" t="s">
        <v>290</v>
      </c>
      <c r="C149" t="s">
        <v>195</v>
      </c>
      <c r="D149" t="s">
        <v>193</v>
      </c>
      <c r="E149" t="s">
        <v>129</v>
      </c>
      <c r="F149">
        <v>131</v>
      </c>
      <c r="G149">
        <v>135</v>
      </c>
      <c r="H149">
        <v>133</v>
      </c>
      <c r="I149">
        <v>30.968399000000002</v>
      </c>
      <c r="J149">
        <v>117.44499999999999</v>
      </c>
      <c r="K149" t="s">
        <v>285</v>
      </c>
    </row>
    <row r="150" spans="1:11" x14ac:dyDescent="0.2">
      <c r="A150">
        <v>150</v>
      </c>
      <c r="B150" t="s">
        <v>290</v>
      </c>
      <c r="C150" t="s">
        <v>196</v>
      </c>
      <c r="D150" t="s">
        <v>27</v>
      </c>
      <c r="E150" t="s">
        <v>129</v>
      </c>
      <c r="F150">
        <v>122</v>
      </c>
      <c r="G150">
        <v>129</v>
      </c>
      <c r="H150">
        <v>125.5</v>
      </c>
      <c r="I150">
        <v>29.996500000000001</v>
      </c>
      <c r="J150">
        <v>114.973</v>
      </c>
      <c r="K150" t="s">
        <v>285</v>
      </c>
    </row>
    <row r="151" spans="1:11" x14ac:dyDescent="0.2">
      <c r="A151">
        <v>151</v>
      </c>
      <c r="B151" t="s">
        <v>290</v>
      </c>
      <c r="C151" t="s">
        <v>197</v>
      </c>
      <c r="D151" t="s">
        <v>27</v>
      </c>
      <c r="E151" t="s">
        <v>129</v>
      </c>
      <c r="F151">
        <v>96</v>
      </c>
      <c r="G151">
        <v>100</v>
      </c>
      <c r="H151">
        <v>98</v>
      </c>
      <c r="I151">
        <v>25.3</v>
      </c>
      <c r="J151">
        <v>115.8</v>
      </c>
      <c r="K151" t="s">
        <v>285</v>
      </c>
    </row>
    <row r="152" spans="1:11" x14ac:dyDescent="0.2">
      <c r="A152">
        <v>152</v>
      </c>
      <c r="B152" t="s">
        <v>290</v>
      </c>
      <c r="C152" t="s">
        <v>198</v>
      </c>
      <c r="D152" t="s">
        <v>27</v>
      </c>
      <c r="E152" t="s">
        <v>129</v>
      </c>
      <c r="F152">
        <v>130.69999999999999</v>
      </c>
      <c r="G152">
        <v>134.69999999999999</v>
      </c>
      <c r="H152">
        <v>132.69999999999999</v>
      </c>
      <c r="I152">
        <v>30.853999999999999</v>
      </c>
      <c r="J152">
        <v>117.379997</v>
      </c>
      <c r="K152" t="s">
        <v>285</v>
      </c>
    </row>
    <row r="153" spans="1:11" x14ac:dyDescent="0.2">
      <c r="A153">
        <v>153</v>
      </c>
      <c r="B153" t="s">
        <v>290</v>
      </c>
      <c r="C153" t="s">
        <v>199</v>
      </c>
      <c r="D153" t="s">
        <v>27</v>
      </c>
      <c r="E153" t="s">
        <v>129</v>
      </c>
      <c r="F153">
        <v>144</v>
      </c>
      <c r="G153">
        <v>148</v>
      </c>
      <c r="H153">
        <v>146</v>
      </c>
      <c r="I153">
        <v>29.465</v>
      </c>
      <c r="J153">
        <v>117.335999</v>
      </c>
      <c r="K153" t="s">
        <v>285</v>
      </c>
    </row>
    <row r="154" spans="1:11" x14ac:dyDescent="0.2">
      <c r="A154">
        <v>154</v>
      </c>
      <c r="B154" t="s">
        <v>290</v>
      </c>
      <c r="C154" t="s">
        <v>200</v>
      </c>
      <c r="D154" t="s">
        <v>27</v>
      </c>
      <c r="E154" t="s">
        <v>201</v>
      </c>
      <c r="F154">
        <v>106</v>
      </c>
      <c r="G154">
        <v>110</v>
      </c>
      <c r="H154">
        <v>108</v>
      </c>
      <c r="I154">
        <v>32.066699999999997</v>
      </c>
      <c r="J154">
        <v>119.099998</v>
      </c>
      <c r="K154" t="s">
        <v>285</v>
      </c>
    </row>
    <row r="155" spans="1:11" x14ac:dyDescent="0.2">
      <c r="A155">
        <v>155</v>
      </c>
      <c r="B155" t="s">
        <v>290</v>
      </c>
      <c r="C155" t="s">
        <v>202</v>
      </c>
      <c r="D155" t="s">
        <v>27</v>
      </c>
      <c r="E155" t="s">
        <v>203</v>
      </c>
      <c r="F155">
        <v>147</v>
      </c>
      <c r="G155">
        <v>153</v>
      </c>
      <c r="H155">
        <v>150</v>
      </c>
      <c r="I155">
        <v>24.091942</v>
      </c>
      <c r="J155">
        <v>112.0924</v>
      </c>
      <c r="K155" t="s">
        <v>285</v>
      </c>
    </row>
    <row r="156" spans="1:11" x14ac:dyDescent="0.2">
      <c r="A156">
        <v>156</v>
      </c>
      <c r="B156" t="s">
        <v>290</v>
      </c>
      <c r="C156" t="s">
        <v>204</v>
      </c>
      <c r="D156" t="s">
        <v>158</v>
      </c>
      <c r="E156" t="s">
        <v>44</v>
      </c>
      <c r="F156">
        <v>162.69999999999999</v>
      </c>
      <c r="G156">
        <v>166.7</v>
      </c>
      <c r="H156">
        <v>164.7</v>
      </c>
      <c r="I156">
        <v>23.045200000000001</v>
      </c>
      <c r="J156">
        <v>116.19474</v>
      </c>
      <c r="K156" t="s">
        <v>285</v>
      </c>
    </row>
    <row r="157" spans="1:11" x14ac:dyDescent="0.2">
      <c r="A157">
        <v>157</v>
      </c>
      <c r="B157" t="s">
        <v>290</v>
      </c>
      <c r="C157" t="s">
        <v>205</v>
      </c>
      <c r="D157" t="s">
        <v>190</v>
      </c>
      <c r="E157" t="s">
        <v>203</v>
      </c>
      <c r="F157">
        <v>160</v>
      </c>
      <c r="G157">
        <v>164</v>
      </c>
      <c r="H157">
        <v>162</v>
      </c>
      <c r="I157">
        <v>26.570487</v>
      </c>
      <c r="J157">
        <v>118.71636599999999</v>
      </c>
      <c r="K157" t="s">
        <v>285</v>
      </c>
    </row>
    <row r="158" spans="1:11" x14ac:dyDescent="0.2">
      <c r="A158">
        <v>158</v>
      </c>
      <c r="B158" t="s">
        <v>290</v>
      </c>
      <c r="C158" t="s">
        <v>206</v>
      </c>
      <c r="D158" t="s">
        <v>27</v>
      </c>
      <c r="E158" t="s">
        <v>207</v>
      </c>
      <c r="F158">
        <v>159</v>
      </c>
      <c r="G158">
        <v>163</v>
      </c>
      <c r="H158">
        <v>161</v>
      </c>
      <c r="I158">
        <v>29.482320999999999</v>
      </c>
      <c r="J158">
        <v>119.35127900000001</v>
      </c>
      <c r="K158" t="s">
        <v>285</v>
      </c>
    </row>
    <row r="159" spans="1:11" x14ac:dyDescent="0.2">
      <c r="A159">
        <v>159</v>
      </c>
      <c r="B159" t="s">
        <v>290</v>
      </c>
      <c r="C159" t="s">
        <v>208</v>
      </c>
      <c r="D159" t="s">
        <v>209</v>
      </c>
      <c r="E159" t="s">
        <v>207</v>
      </c>
      <c r="F159">
        <v>151.6</v>
      </c>
      <c r="G159">
        <v>155.6</v>
      </c>
      <c r="H159">
        <v>153.6</v>
      </c>
      <c r="I159">
        <v>28.067254999999999</v>
      </c>
      <c r="J159">
        <v>117.91189300000001</v>
      </c>
      <c r="K159" t="s">
        <v>285</v>
      </c>
    </row>
    <row r="160" spans="1:11" x14ac:dyDescent="0.2">
      <c r="A160">
        <v>160</v>
      </c>
      <c r="B160" t="s">
        <v>290</v>
      </c>
      <c r="C160" t="s">
        <v>210</v>
      </c>
      <c r="D160" t="s">
        <v>211</v>
      </c>
      <c r="E160" t="s">
        <v>100</v>
      </c>
      <c r="F160">
        <v>159.80000000000001</v>
      </c>
      <c r="G160">
        <v>163.80000000000001</v>
      </c>
      <c r="H160">
        <v>161.80000000000001</v>
      </c>
      <c r="I160">
        <v>28.277318000000001</v>
      </c>
      <c r="J160">
        <v>116.65776200000001</v>
      </c>
      <c r="K160" t="s">
        <v>212</v>
      </c>
    </row>
    <row r="161" spans="1:11" x14ac:dyDescent="0.2">
      <c r="A161">
        <v>161</v>
      </c>
      <c r="B161" t="s">
        <v>290</v>
      </c>
      <c r="C161" t="s">
        <v>213</v>
      </c>
      <c r="D161" t="s">
        <v>27</v>
      </c>
      <c r="E161" t="s">
        <v>207</v>
      </c>
      <c r="F161">
        <v>159</v>
      </c>
      <c r="G161">
        <v>163</v>
      </c>
      <c r="H161">
        <v>161</v>
      </c>
      <c r="I161">
        <v>28.266670000000001</v>
      </c>
      <c r="J161">
        <v>117.25833</v>
      </c>
      <c r="K161" t="s">
        <v>285</v>
      </c>
    </row>
    <row r="162" spans="1:11" x14ac:dyDescent="0.2">
      <c r="A162">
        <v>162</v>
      </c>
      <c r="B162" t="s">
        <v>290</v>
      </c>
      <c r="C162" t="s">
        <v>214</v>
      </c>
      <c r="D162" t="s">
        <v>158</v>
      </c>
      <c r="E162" t="s">
        <v>215</v>
      </c>
      <c r="F162">
        <v>150.69999999999999</v>
      </c>
      <c r="G162">
        <v>154.69999999999999</v>
      </c>
      <c r="H162">
        <v>152.69999999999999</v>
      </c>
      <c r="I162">
        <v>28.29083</v>
      </c>
      <c r="J162">
        <v>113.9375</v>
      </c>
      <c r="K162" t="s">
        <v>285</v>
      </c>
    </row>
    <row r="163" spans="1:11" x14ac:dyDescent="0.2">
      <c r="A163">
        <v>163</v>
      </c>
      <c r="B163" t="s">
        <v>290</v>
      </c>
      <c r="C163" t="s">
        <v>216</v>
      </c>
      <c r="D163" t="s">
        <v>217</v>
      </c>
      <c r="E163" t="s">
        <v>218</v>
      </c>
      <c r="F163">
        <v>158</v>
      </c>
      <c r="G163">
        <v>162</v>
      </c>
      <c r="H163">
        <v>160</v>
      </c>
      <c r="I163">
        <v>25.737500000000001</v>
      </c>
      <c r="J163">
        <v>112.71556</v>
      </c>
      <c r="K163" t="s">
        <v>285</v>
      </c>
    </row>
    <row r="164" spans="1:11" x14ac:dyDescent="0.2">
      <c r="A164">
        <v>164</v>
      </c>
      <c r="B164" t="s">
        <v>290</v>
      </c>
      <c r="C164" t="s">
        <v>219</v>
      </c>
      <c r="D164" t="s">
        <v>162</v>
      </c>
      <c r="E164" t="s">
        <v>207</v>
      </c>
      <c r="F164">
        <v>160</v>
      </c>
      <c r="G164">
        <v>164</v>
      </c>
      <c r="H164">
        <v>162</v>
      </c>
      <c r="I164">
        <v>25.2925</v>
      </c>
      <c r="J164">
        <v>111.48721999999999</v>
      </c>
      <c r="K164" t="s">
        <v>285</v>
      </c>
    </row>
    <row r="165" spans="1:11" x14ac:dyDescent="0.2">
      <c r="A165">
        <v>165</v>
      </c>
      <c r="B165" t="s">
        <v>290</v>
      </c>
      <c r="C165" t="s">
        <v>220</v>
      </c>
      <c r="D165" t="s">
        <v>221</v>
      </c>
      <c r="E165" t="s">
        <v>222</v>
      </c>
      <c r="F165">
        <v>138</v>
      </c>
      <c r="G165">
        <v>144</v>
      </c>
      <c r="H165">
        <v>141</v>
      </c>
      <c r="I165">
        <v>28.899249999999999</v>
      </c>
      <c r="J165">
        <v>114.96980000000001</v>
      </c>
      <c r="K165" t="s">
        <v>285</v>
      </c>
    </row>
    <row r="166" spans="1:11" x14ac:dyDescent="0.2">
      <c r="A166">
        <v>166</v>
      </c>
      <c r="B166" t="s">
        <v>290</v>
      </c>
      <c r="C166" t="s">
        <v>150</v>
      </c>
      <c r="D166" t="s">
        <v>223</v>
      </c>
      <c r="E166" t="s">
        <v>140</v>
      </c>
      <c r="F166">
        <v>148</v>
      </c>
      <c r="G166">
        <v>150</v>
      </c>
      <c r="H166">
        <v>149</v>
      </c>
      <c r="I166">
        <v>29.2</v>
      </c>
      <c r="J166">
        <v>117.3</v>
      </c>
      <c r="K166" t="s">
        <v>285</v>
      </c>
    </row>
    <row r="167" spans="1:11" x14ac:dyDescent="0.2">
      <c r="A167">
        <v>167</v>
      </c>
      <c r="B167" t="s">
        <v>290</v>
      </c>
      <c r="C167" t="s">
        <v>224</v>
      </c>
      <c r="D167" t="s">
        <v>190</v>
      </c>
      <c r="E167" t="s">
        <v>203</v>
      </c>
      <c r="F167">
        <v>103.7</v>
      </c>
      <c r="G167">
        <v>107.7</v>
      </c>
      <c r="H167">
        <v>105.7</v>
      </c>
      <c r="I167">
        <v>24.381844999999998</v>
      </c>
      <c r="J167">
        <v>117.290072</v>
      </c>
      <c r="K167" t="s">
        <v>285</v>
      </c>
    </row>
    <row r="168" spans="1:11" x14ac:dyDescent="0.2">
      <c r="A168">
        <v>168</v>
      </c>
      <c r="B168" t="s">
        <v>290</v>
      </c>
      <c r="C168" t="s">
        <v>225</v>
      </c>
      <c r="D168" t="s">
        <v>190</v>
      </c>
      <c r="E168" t="s">
        <v>203</v>
      </c>
      <c r="F168">
        <v>99.7</v>
      </c>
      <c r="G168">
        <v>103.7</v>
      </c>
      <c r="H168">
        <v>101.7</v>
      </c>
      <c r="I168">
        <v>23.889157000000001</v>
      </c>
      <c r="J168">
        <v>110.554816</v>
      </c>
      <c r="K168" t="s">
        <v>285</v>
      </c>
    </row>
    <row r="169" spans="1:11" x14ac:dyDescent="0.2">
      <c r="A169">
        <v>169</v>
      </c>
      <c r="B169" t="s">
        <v>290</v>
      </c>
      <c r="C169" t="s">
        <v>226</v>
      </c>
      <c r="D169" t="s">
        <v>190</v>
      </c>
      <c r="E169" t="s">
        <v>182</v>
      </c>
      <c r="F169">
        <v>108.1</v>
      </c>
      <c r="G169">
        <v>112.1</v>
      </c>
      <c r="H169">
        <v>110.1</v>
      </c>
      <c r="I169">
        <v>28.611771999999998</v>
      </c>
      <c r="J169">
        <v>119.43165500000001</v>
      </c>
      <c r="K169" t="s">
        <v>285</v>
      </c>
    </row>
    <row r="170" spans="1:11" x14ac:dyDescent="0.2">
      <c r="A170">
        <v>170</v>
      </c>
      <c r="B170" t="s">
        <v>290</v>
      </c>
      <c r="C170" t="s">
        <v>227</v>
      </c>
      <c r="D170" t="s">
        <v>193</v>
      </c>
      <c r="E170" t="s">
        <v>86</v>
      </c>
      <c r="F170">
        <v>99</v>
      </c>
      <c r="G170">
        <v>103</v>
      </c>
      <c r="H170">
        <v>101</v>
      </c>
      <c r="I170">
        <v>27.652384000000001</v>
      </c>
      <c r="J170">
        <v>120.196422</v>
      </c>
      <c r="K170" t="s">
        <v>285</v>
      </c>
    </row>
    <row r="171" spans="1:11" x14ac:dyDescent="0.2">
      <c r="A171">
        <v>171</v>
      </c>
      <c r="B171" t="s">
        <v>290</v>
      </c>
      <c r="C171" t="s">
        <v>228</v>
      </c>
      <c r="D171" t="s">
        <v>229</v>
      </c>
      <c r="E171" t="s">
        <v>86</v>
      </c>
      <c r="F171">
        <v>92.7</v>
      </c>
      <c r="G171">
        <v>96.7</v>
      </c>
      <c r="H171">
        <v>94.7</v>
      </c>
      <c r="I171">
        <v>25.080269000000001</v>
      </c>
      <c r="J171">
        <v>116.489734</v>
      </c>
      <c r="K171" t="s">
        <v>285</v>
      </c>
    </row>
    <row r="172" spans="1:11" x14ac:dyDescent="0.2">
      <c r="A172">
        <v>172</v>
      </c>
      <c r="B172" t="s">
        <v>290</v>
      </c>
      <c r="C172" t="s">
        <v>230</v>
      </c>
      <c r="D172" t="s">
        <v>166</v>
      </c>
      <c r="E172" t="s">
        <v>86</v>
      </c>
      <c r="F172">
        <v>96</v>
      </c>
      <c r="G172">
        <v>107</v>
      </c>
      <c r="H172">
        <v>101.5</v>
      </c>
      <c r="I172">
        <v>25.153765</v>
      </c>
      <c r="J172">
        <v>116.38324299999999</v>
      </c>
      <c r="K172" t="s">
        <v>285</v>
      </c>
    </row>
    <row r="173" spans="1:11" x14ac:dyDescent="0.2">
      <c r="A173">
        <v>173</v>
      </c>
      <c r="B173" t="s">
        <v>290</v>
      </c>
      <c r="C173" t="s">
        <v>231</v>
      </c>
      <c r="D173" t="s">
        <v>232</v>
      </c>
      <c r="E173" t="s">
        <v>86</v>
      </c>
      <c r="F173">
        <v>100.5</v>
      </c>
      <c r="G173">
        <v>104.5</v>
      </c>
      <c r="H173">
        <v>102.5</v>
      </c>
      <c r="I173">
        <v>25.172767</v>
      </c>
      <c r="J173">
        <v>116.409181</v>
      </c>
      <c r="K173" t="s">
        <v>285</v>
      </c>
    </row>
    <row r="174" spans="1:11" x14ac:dyDescent="0.2">
      <c r="A174">
        <v>174</v>
      </c>
      <c r="B174" t="s">
        <v>290</v>
      </c>
      <c r="C174" t="s">
        <v>233</v>
      </c>
      <c r="D174" t="s">
        <v>234</v>
      </c>
      <c r="E174" t="s">
        <v>140</v>
      </c>
      <c r="F174">
        <v>102.1</v>
      </c>
      <c r="G174">
        <v>106.1</v>
      </c>
      <c r="H174">
        <v>104.1</v>
      </c>
      <c r="I174">
        <v>23.287120999999999</v>
      </c>
      <c r="J174">
        <v>103.10248199999999</v>
      </c>
      <c r="K174" t="s">
        <v>285</v>
      </c>
    </row>
    <row r="175" spans="1:11" x14ac:dyDescent="0.2">
      <c r="A175">
        <v>175</v>
      </c>
      <c r="B175" t="s">
        <v>290</v>
      </c>
      <c r="C175" t="s">
        <v>235</v>
      </c>
      <c r="D175" t="s">
        <v>236</v>
      </c>
      <c r="E175" t="s">
        <v>140</v>
      </c>
      <c r="F175">
        <v>91</v>
      </c>
      <c r="G175">
        <v>97</v>
      </c>
      <c r="H175">
        <v>94</v>
      </c>
      <c r="I175">
        <v>24.822042</v>
      </c>
      <c r="J175">
        <v>107.578475</v>
      </c>
      <c r="K175" t="s">
        <v>285</v>
      </c>
    </row>
    <row r="176" spans="1:11" ht="17" customHeight="1" x14ac:dyDescent="0.2">
      <c r="A176">
        <v>176</v>
      </c>
      <c r="B176" t="s">
        <v>290</v>
      </c>
      <c r="C176" t="s">
        <v>237</v>
      </c>
      <c r="D176" t="s">
        <v>190</v>
      </c>
      <c r="E176" t="s">
        <v>129</v>
      </c>
      <c r="F176">
        <v>104</v>
      </c>
      <c r="G176">
        <v>106</v>
      </c>
      <c r="H176">
        <v>105</v>
      </c>
      <c r="I176">
        <v>25.183886000000001</v>
      </c>
      <c r="J176">
        <v>116.438017</v>
      </c>
      <c r="K176" t="s">
        <v>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Jianping Zhou</cp:lastModifiedBy>
  <dcterms:created xsi:type="dcterms:W3CDTF">2025-01-06T00:35:55Z</dcterms:created>
  <dcterms:modified xsi:type="dcterms:W3CDTF">2025-03-09T02:31:24Z</dcterms:modified>
</cp:coreProperties>
</file>