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6835" windowHeight="11820"/>
  </bookViews>
  <sheets>
    <sheet name="Revised % NMS" sheetId="4" r:id="rId1"/>
    <sheet name="NMS graphs" sheetId="1" r:id="rId2"/>
    <sheet name="NMS Results revised %" sheetId="2" r:id="rId3"/>
    <sheet name="PCA on correlations" sheetId="3" r:id="rId4"/>
    <sheet name="PCA on Covariances" sheetId="5" r:id="rId5"/>
  </sheets>
  <calcPr calcId="145621"/>
</workbook>
</file>

<file path=xl/sharedStrings.xml><?xml version="1.0" encoding="utf-8"?>
<sst xmlns="http://schemas.openxmlformats.org/spreadsheetml/2006/main" count="894" uniqueCount="116">
  <si>
    <t>11A</t>
  </si>
  <si>
    <t>pre</t>
  </si>
  <si>
    <t>11C</t>
  </si>
  <si>
    <t>13A</t>
  </si>
  <si>
    <t>13C</t>
  </si>
  <si>
    <t>26A</t>
  </si>
  <si>
    <t>26C</t>
  </si>
  <si>
    <t>34A</t>
  </si>
  <si>
    <t>34C</t>
  </si>
  <si>
    <t>52A</t>
  </si>
  <si>
    <t>52C</t>
  </si>
  <si>
    <t>Lipid</t>
  </si>
  <si>
    <t>Unsatura</t>
  </si>
  <si>
    <t>Proteins</t>
  </si>
  <si>
    <t>Lignin</t>
  </si>
  <si>
    <t>carbohyd</t>
  </si>
  <si>
    <t>Amino su</t>
  </si>
  <si>
    <t>Tannins</t>
  </si>
  <si>
    <t>Condense</t>
  </si>
  <si>
    <t>Stress - minimum 8.870-</t>
  </si>
  <si>
    <t>r</t>
  </si>
  <si>
    <t>rsq</t>
  </si>
  <si>
    <t>tau</t>
  </si>
  <si>
    <t>axis 1</t>
  </si>
  <si>
    <t>axis 2</t>
  </si>
  <si>
    <t>Axis   Increment   Cumulative</t>
  </si>
  <si>
    <t xml:space="preserve"> 1       .671        .671</t>
  </si>
  <si>
    <t xml:space="preserve"> 2       .295        .966</t>
  </si>
  <si>
    <t>Axis</t>
  </si>
  <si>
    <t>Increment</t>
  </si>
  <si>
    <t>Cumulative</t>
  </si>
  <si>
    <t>NMS revised Rel % DWP2013 dist in var</t>
  </si>
  <si>
    <t>distances and distances in the original n-dimensional space:</t>
  </si>
  <si>
    <t xml:space="preserve">            R Squared</t>
  </si>
  <si>
    <t>Axis pair     r     Orthogonality,% = 100(1-r^2)</t>
  </si>
  <si>
    <t xml:space="preserve">  1 vs 2     0.000    100.0</t>
  </si>
  <si>
    <t>Number of entities = 50</t>
  </si>
  <si>
    <t>Number of entity pairs used in correlation = 1225</t>
  </si>
  <si>
    <t>Distance measure for ORIGINAL distance: Sorensen (Bray-Curtis)</t>
  </si>
  <si>
    <t>Coefficients of determination for the correlations between ordination distances and distances in the original n-dimensional space:</t>
  </si>
  <si>
    <t>Increment and cumulative R-squared were adjusted for any lack of orthogonality of axes.</t>
  </si>
  <si>
    <t>Pre/post Incubation</t>
  </si>
  <si>
    <t>pre-incubation</t>
  </si>
  <si>
    <t>post-incubation</t>
  </si>
  <si>
    <t xml:space="preserve">tension </t>
  </si>
  <si>
    <t>15 mb</t>
  </si>
  <si>
    <t>150 mb</t>
  </si>
  <si>
    <t>inoculant</t>
  </si>
  <si>
    <t>control</t>
  </si>
  <si>
    <t>Strepto</t>
  </si>
  <si>
    <t>cellvibrio</t>
  </si>
  <si>
    <t>Tricho</t>
  </si>
  <si>
    <t>Core</t>
  </si>
  <si>
    <t>sample</t>
  </si>
  <si>
    <t>NMS Axis 1 (67.1%)</t>
  </si>
  <si>
    <t>NMS Axis 2 (29.5%)</t>
  </si>
  <si>
    <t>Unsaturated hydrocarbons</t>
  </si>
  <si>
    <t>carbohydrate</t>
  </si>
  <si>
    <t>Amino sugars</t>
  </si>
  <si>
    <t>Condensed hydrocarbons</t>
  </si>
  <si>
    <t>Prin1</t>
  </si>
  <si>
    <t>Prin2</t>
  </si>
  <si>
    <t>tension</t>
  </si>
  <si>
    <t>PC1 (41.8%) correlations</t>
  </si>
  <si>
    <t>PC2 (28.4%) correlations</t>
  </si>
  <si>
    <t>Factors</t>
  </si>
  <si>
    <t>lipids</t>
  </si>
  <si>
    <t>N Rows</t>
  </si>
  <si>
    <t>Mean(PC1 (41.8%) correlations)</t>
  </si>
  <si>
    <t>Mean(PC2 (28.4%) correlations)</t>
  </si>
  <si>
    <t>Std Err(PC1 (41.8%) correlations)</t>
  </si>
  <si>
    <t>Std Err(PC2 (28.4%) correlations)</t>
  </si>
  <si>
    <t>Axis 1 REML</t>
  </si>
  <si>
    <t>Axis 2 SLS</t>
  </si>
  <si>
    <t>Axis 2 - REML</t>
  </si>
  <si>
    <t>Axis 1 SLS</t>
  </si>
  <si>
    <t>Loading matrix</t>
  </si>
  <si>
    <t>Eigenvectors</t>
  </si>
  <si>
    <t>Correlations</t>
  </si>
  <si>
    <t>Covariance Matrix</t>
  </si>
  <si>
    <t>Mean(PC 1 (68.6%) covariance)</t>
  </si>
  <si>
    <t>Mean(PC 2 (18.9%) covariance)</t>
  </si>
  <si>
    <t>Std Err(PC 1 (68.6%) covariance)</t>
  </si>
  <si>
    <t>Std Err(PC 2 (18.9%) covariance)</t>
  </si>
  <si>
    <t>Source</t>
  </si>
  <si>
    <t>Nparm</t>
  </si>
  <si>
    <t>DF</t>
  </si>
  <si>
    <t>Sum of Squares</t>
  </si>
  <si>
    <t>F Ratio</t>
  </si>
  <si>
    <t>Prob &gt; F</t>
  </si>
  <si>
    <t>inoculant*tension</t>
  </si>
  <si>
    <t>SLS PC2</t>
  </si>
  <si>
    <t>&lt;.0001</t>
  </si>
  <si>
    <t>SLSPC1</t>
  </si>
  <si>
    <t>Fixed Effect Tests</t>
  </si>
  <si>
    <t>DFDen</t>
  </si>
  <si>
    <t xml:space="preserve"> </t>
  </si>
  <si>
    <t>Random Effect</t>
  </si>
  <si>
    <t>Var Ratio</t>
  </si>
  <si>
    <t>Var Component</t>
  </si>
  <si>
    <t>Std Error</t>
  </si>
  <si>
    <t>95% Lower</t>
  </si>
  <si>
    <t>95% Upper</t>
  </si>
  <si>
    <t>Pct of Total</t>
  </si>
  <si>
    <t>Residual</t>
  </si>
  <si>
    <t>Total</t>
  </si>
  <si>
    <t>REML PC1</t>
  </si>
  <si>
    <t>REML PC2</t>
  </si>
  <si>
    <t>Statistical Effects Test</t>
  </si>
  <si>
    <t>Loading Factor Correlations</t>
  </si>
  <si>
    <t>PC1</t>
  </si>
  <si>
    <t>PC2</t>
  </si>
  <si>
    <t>Amino Sugars</t>
  </si>
  <si>
    <t>Condensed Hydrocarbons</t>
  </si>
  <si>
    <t>1. pre</t>
  </si>
  <si>
    <t>2.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</si>
</sst>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2" fillId="0" borderId="1" xfId="1" applyFont="1" applyBorder="1" applyAlignment="1">
      <alignment wrapText="1"/>
    </xf>
    <xf numFmtId="0" fontId="1" fillId="0" borderId="2" xfId="1" applyFont="1" applyBorder="1"/>
    <xf numFmtId="0" fontId="1" fillId="0" borderId="3" xfId="1" applyFont="1" applyBorder="1"/>
    <xf numFmtId="0" fontId="1" fillId="0" borderId="0" xfId="1" applyFont="1" applyBorder="1"/>
    <xf numFmtId="0" fontId="2" fillId="0" borderId="4" xfId="1" applyFont="1" applyBorder="1" applyAlignment="1">
      <alignment wrapText="1"/>
    </xf>
    <xf numFmtId="0" fontId="1" fillId="0" borderId="5" xfId="1" applyFont="1" applyBorder="1"/>
    <xf numFmtId="0" fontId="1" fillId="0" borderId="6" xfId="1" applyFont="1" applyBorder="1"/>
    <xf numFmtId="49" fontId="1" fillId="0" borderId="5" xfId="1" applyNumberFormat="1" applyFont="1" applyBorder="1"/>
    <xf numFmtId="49" fontId="1" fillId="0" borderId="6" xfId="1" applyNumberFormat="1" applyFont="1" applyBorder="1"/>
    <xf numFmtId="0" fontId="2" fillId="0" borderId="0" xfId="0" applyFont="1"/>
    <xf numFmtId="0" fontId="2" fillId="2" borderId="0" xfId="0" applyFont="1" applyFill="1"/>
    <xf numFmtId="0" fontId="2" fillId="2" borderId="7" xfId="0" applyFont="1" applyFill="1" applyBorder="1"/>
    <xf numFmtId="0" fontId="0" fillId="2" borderId="8" xfId="0" applyFill="1" applyBorder="1"/>
    <xf numFmtId="0" fontId="0" fillId="2" borderId="9" xfId="0" applyFill="1" applyBorder="1"/>
    <xf numFmtId="0" fontId="3" fillId="0" borderId="0" xfId="0" applyFont="1"/>
    <xf numFmtId="164" fontId="0" fillId="0" borderId="0" xfId="0" applyNumberFormat="1"/>
    <xf numFmtId="9" fontId="0" fillId="0" borderId="0" xfId="0" applyNumberFormat="1"/>
    <xf numFmtId="9" fontId="3" fillId="0" borderId="0" xfId="0" applyNumberFormat="1" applyFont="1"/>
    <xf numFmtId="9" fontId="4" fillId="0" borderId="0" xfId="0" applyNumberFormat="1" applyFont="1"/>
    <xf numFmtId="9" fontId="5" fillId="0" borderId="0" xfId="0" applyNumberFormat="1" applyFont="1"/>
    <xf numFmtId="0" fontId="0" fillId="0" borderId="6" xfId="1" applyFont="1" applyBorder="1"/>
    <xf numFmtId="0" fontId="0" fillId="0" borderId="5" xfId="1" applyFont="1" applyBorder="1"/>
  </cellXfs>
  <cellStyles count="2">
    <cellStyle name="Normal" xfId="0" builtinId="0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'PCA on correlations'!$B$42</c:f>
              <c:strCache>
                <c:ptCount val="1"/>
                <c:pt idx="0">
                  <c:v>Factors</c:v>
                </c:pt>
              </c:strCache>
            </c:strRef>
          </c:tx>
          <c:spPr>
            <a:ln>
              <a:solidFill>
                <a:schemeClr val="tx1"/>
              </a:solidFill>
              <a:tailEnd type="triangle"/>
            </a:ln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Lipids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'PCA on correlations'!$C$42:$C$43</c:f>
              <c:numCache>
                <c:formatCode>General</c:formatCode>
                <c:ptCount val="2"/>
                <c:pt idx="0">
                  <c:v>0</c:v>
                </c:pt>
                <c:pt idx="1">
                  <c:v>-0.42115999999999998</c:v>
                </c:pt>
              </c:numCache>
            </c:numRef>
          </c:xVal>
          <c:yVal>
            <c:numRef>
              <c:f>'PCA on correlations'!$D$42:$D$43</c:f>
              <c:numCache>
                <c:formatCode>General</c:formatCode>
                <c:ptCount val="2"/>
                <c:pt idx="0">
                  <c:v>0</c:v>
                </c:pt>
                <c:pt idx="1">
                  <c:v>-0.3659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'PCA on correlations'!$B$44</c:f>
              <c:strCache>
                <c:ptCount val="1"/>
                <c:pt idx="0">
                  <c:v>Unsaturated hydrocarbons</c:v>
                </c:pt>
              </c:strCache>
            </c:strRef>
          </c:tx>
          <c:spPr>
            <a:ln>
              <a:solidFill>
                <a:schemeClr val="tx1"/>
              </a:solidFill>
              <a:tailEnd type="triangle"/>
            </a:ln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layout>
                <c:manualLayout>
                  <c:x val="-0.16494845360824739"/>
                  <c:y val="-9.478672985782019E-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'PCA on correlations'!$C$44:$C$45</c:f>
              <c:numCache>
                <c:formatCode>General</c:formatCode>
                <c:ptCount val="2"/>
                <c:pt idx="0">
                  <c:v>0</c:v>
                </c:pt>
                <c:pt idx="1">
                  <c:v>-0.22705</c:v>
                </c:pt>
              </c:numCache>
            </c:numRef>
          </c:xVal>
          <c:yVal>
            <c:numRef>
              <c:f>'PCA on correlations'!$D$44:$D$45</c:f>
              <c:numCache>
                <c:formatCode>General</c:formatCode>
                <c:ptCount val="2"/>
                <c:pt idx="0">
                  <c:v>0</c:v>
                </c:pt>
                <c:pt idx="1">
                  <c:v>0.33677000000000001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'PCA on correlations'!$B$46</c:f>
              <c:strCache>
                <c:ptCount val="1"/>
                <c:pt idx="0">
                  <c:v>Proteins</c:v>
                </c:pt>
              </c:strCache>
            </c:strRef>
          </c:tx>
          <c:spPr>
            <a:ln>
              <a:solidFill>
                <a:schemeClr val="tx1"/>
              </a:solidFill>
              <a:tailEnd type="triangle"/>
            </a:ln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layout>
                <c:manualLayout>
                  <c:x val="-8.9347079037800703E-2"/>
                  <c:y val="-2.2116903633491253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'PCA on correlations'!$C$46:$C$47</c:f>
              <c:numCache>
                <c:formatCode>General</c:formatCode>
                <c:ptCount val="2"/>
                <c:pt idx="0">
                  <c:v>0</c:v>
                </c:pt>
                <c:pt idx="1">
                  <c:v>-0.46229999999999999</c:v>
                </c:pt>
              </c:numCache>
            </c:numRef>
          </c:xVal>
          <c:yVal>
            <c:numRef>
              <c:f>'PCA on correlations'!$D$46:$D$47</c:f>
              <c:numCache>
                <c:formatCode>General</c:formatCode>
                <c:ptCount val="2"/>
                <c:pt idx="0">
                  <c:v>0</c:v>
                </c:pt>
                <c:pt idx="1">
                  <c:v>1.7309999999999999E-2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'PCA on correlations'!$B$48</c:f>
              <c:strCache>
                <c:ptCount val="1"/>
                <c:pt idx="0">
                  <c:v>Lignin</c:v>
                </c:pt>
              </c:strCache>
            </c:strRef>
          </c:tx>
          <c:spPr>
            <a:ln>
              <a:solidFill>
                <a:schemeClr val="tx1"/>
              </a:solidFill>
              <a:tailEnd type="triangle"/>
            </a:ln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layout>
                <c:manualLayout>
                  <c:x val="-2.0618556701030844E-2"/>
                  <c:y val="1.579778830963665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'PCA on correlations'!$C$48:$C$49</c:f>
              <c:numCache>
                <c:formatCode>General</c:formatCode>
                <c:ptCount val="2"/>
                <c:pt idx="0">
                  <c:v>0</c:v>
                </c:pt>
                <c:pt idx="1">
                  <c:v>0.21664</c:v>
                </c:pt>
              </c:numCache>
            </c:numRef>
          </c:xVal>
          <c:yVal>
            <c:numRef>
              <c:f>'PCA on correlations'!$D$48:$D$49</c:f>
              <c:numCache>
                <c:formatCode>General</c:formatCode>
                <c:ptCount val="2"/>
                <c:pt idx="0">
                  <c:v>0</c:v>
                </c:pt>
                <c:pt idx="1">
                  <c:v>0.45665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'PCA on correlations'!$B$50</c:f>
              <c:strCache>
                <c:ptCount val="1"/>
                <c:pt idx="0">
                  <c:v>carbohydrate</c:v>
                </c:pt>
              </c:strCache>
            </c:strRef>
          </c:tx>
          <c:spPr>
            <a:ln>
              <a:solidFill>
                <a:schemeClr val="tx1"/>
              </a:solidFill>
              <a:tailEnd type="triangle"/>
            </a:ln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layout>
                <c:manualLayout>
                  <c:x val="-3.2073310423825975E-2"/>
                  <c:y val="-1.8957345971563965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'PCA on correlations'!$C$50:$C$51</c:f>
              <c:numCache>
                <c:formatCode>General</c:formatCode>
                <c:ptCount val="2"/>
                <c:pt idx="0">
                  <c:v>0</c:v>
                </c:pt>
                <c:pt idx="1">
                  <c:v>0.10101</c:v>
                </c:pt>
              </c:numCache>
            </c:numRef>
          </c:xVal>
          <c:yVal>
            <c:numRef>
              <c:f>'PCA on correlations'!$D$50:$D$51</c:f>
              <c:numCache>
                <c:formatCode>General</c:formatCode>
                <c:ptCount val="2"/>
                <c:pt idx="0">
                  <c:v>0</c:v>
                </c:pt>
                <c:pt idx="1">
                  <c:v>0.46955000000000002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'PCA on correlations'!$B$52</c:f>
              <c:strCache>
                <c:ptCount val="1"/>
                <c:pt idx="0">
                  <c:v>Amino sugars</c:v>
                </c:pt>
              </c:strCache>
            </c:strRef>
          </c:tx>
          <c:spPr>
            <a:ln>
              <a:solidFill>
                <a:schemeClr val="tx1"/>
              </a:solidFill>
              <a:tailEnd type="triangle"/>
            </a:ln>
          </c:spPr>
          <c:marker>
            <c:symbol val="none"/>
          </c:marker>
          <c:dLbls>
            <c:dLbl>
              <c:idx val="0"/>
              <c:delete val="1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'PCA on correlations'!$C$52:$C$53</c:f>
              <c:numCache>
                <c:formatCode>General</c:formatCode>
                <c:ptCount val="2"/>
                <c:pt idx="0">
                  <c:v>0</c:v>
                </c:pt>
                <c:pt idx="1">
                  <c:v>-0.13918</c:v>
                </c:pt>
              </c:numCache>
            </c:numRef>
          </c:xVal>
          <c:yVal>
            <c:numRef>
              <c:f>'PCA on correlations'!$D$52:$D$53</c:f>
              <c:numCache>
                <c:formatCode>General</c:formatCode>
                <c:ptCount val="2"/>
                <c:pt idx="0">
                  <c:v>0</c:v>
                </c:pt>
                <c:pt idx="1">
                  <c:v>0.53019000000000005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'PCA on correlations'!$B$54</c:f>
              <c:strCache>
                <c:ptCount val="1"/>
                <c:pt idx="0">
                  <c:v>Tannins</c:v>
                </c:pt>
              </c:strCache>
            </c:strRef>
          </c:tx>
          <c:spPr>
            <a:ln>
              <a:solidFill>
                <a:schemeClr val="tx1"/>
              </a:solidFill>
              <a:tailEnd type="triangle"/>
            </a:ln>
          </c:spPr>
          <c:marker>
            <c:symbol val="none"/>
          </c:marker>
          <c:dLbls>
            <c:dLbl>
              <c:idx val="0"/>
              <c:delete val="1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'PCA on correlations'!$C$54:$C$55</c:f>
              <c:numCache>
                <c:formatCode>General</c:formatCode>
                <c:ptCount val="2"/>
                <c:pt idx="0">
                  <c:v>0</c:v>
                </c:pt>
                <c:pt idx="1">
                  <c:v>0.47621999999999998</c:v>
                </c:pt>
              </c:numCache>
            </c:numRef>
          </c:xVal>
          <c:yVal>
            <c:numRef>
              <c:f>'PCA on correlations'!$D$54:$D$55</c:f>
              <c:numCache>
                <c:formatCode>General</c:formatCode>
                <c:ptCount val="2"/>
                <c:pt idx="0">
                  <c:v>0</c:v>
                </c:pt>
                <c:pt idx="1">
                  <c:v>-0.12953999999999999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'PCA on correlations'!$B$56</c:f>
              <c:strCache>
                <c:ptCount val="1"/>
                <c:pt idx="0">
                  <c:v>Condensed hydrocarbons</c:v>
                </c:pt>
              </c:strCache>
            </c:strRef>
          </c:tx>
          <c:spPr>
            <a:ln>
              <a:solidFill>
                <a:schemeClr val="tx1"/>
              </a:solidFill>
              <a:tailEnd type="triangle"/>
            </a:ln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layout>
                <c:manualLayout>
                  <c:x val="-0.10833333333333334"/>
                  <c:y val="8.796296296296288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'PCA on correlations'!$C$56:$C$57</c:f>
              <c:numCache>
                <c:formatCode>General</c:formatCode>
                <c:ptCount val="2"/>
                <c:pt idx="0">
                  <c:v>0</c:v>
                </c:pt>
                <c:pt idx="1">
                  <c:v>0.50404000000000004</c:v>
                </c:pt>
              </c:numCache>
            </c:numRef>
          </c:xVal>
          <c:yVal>
            <c:numRef>
              <c:f>'PCA on correlations'!$D$56:$D$57</c:f>
              <c:numCache>
                <c:formatCode>General</c:formatCode>
                <c:ptCount val="2"/>
                <c:pt idx="0">
                  <c:v>0</c:v>
                </c:pt>
                <c:pt idx="1">
                  <c:v>-0.15973999999999999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65696"/>
        <c:axId val="57167232"/>
      </c:scatterChart>
      <c:valAx>
        <c:axId val="5716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167232"/>
        <c:crosses val="autoZero"/>
        <c:crossBetween val="midCat"/>
      </c:valAx>
      <c:valAx>
        <c:axId val="571672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7165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492488897603395E-2"/>
          <c:y val="3.5024512637388511E-2"/>
          <c:w val="0.88823727309315692"/>
          <c:h val="0.92136123278228066"/>
        </c:manualLayout>
      </c:layout>
      <c:scatterChart>
        <c:scatterStyle val="lineMarker"/>
        <c:varyColors val="0"/>
        <c:ser>
          <c:idx val="0"/>
          <c:order val="0"/>
          <c:tx>
            <c:strRef>
              <c:f>'PCA on correlations'!$B$42</c:f>
              <c:strCache>
                <c:ptCount val="1"/>
                <c:pt idx="0">
                  <c:v>Factors</c:v>
                </c:pt>
              </c:strCache>
            </c:strRef>
          </c:tx>
          <c:spPr>
            <a:ln>
              <a:solidFill>
                <a:schemeClr val="tx1"/>
              </a:solidFill>
              <a:tailEnd type="triangle"/>
            </a:ln>
          </c:spPr>
          <c:marker>
            <c:symbol val="none"/>
          </c:marker>
          <c:dLbls>
            <c:dLbl>
              <c:idx val="0"/>
              <c:delete val="1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'PCA on correlations'!$C$42:$C$43</c:f>
              <c:numCache>
                <c:formatCode>General</c:formatCode>
                <c:ptCount val="2"/>
                <c:pt idx="0">
                  <c:v>0</c:v>
                </c:pt>
                <c:pt idx="1">
                  <c:v>-0.42115999999999998</c:v>
                </c:pt>
              </c:numCache>
            </c:numRef>
          </c:xVal>
          <c:yVal>
            <c:numRef>
              <c:f>'PCA on correlations'!$D$42:$D$43</c:f>
              <c:numCache>
                <c:formatCode>General</c:formatCode>
                <c:ptCount val="2"/>
                <c:pt idx="0">
                  <c:v>0</c:v>
                </c:pt>
                <c:pt idx="1">
                  <c:v>-0.3659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'PCA on correlations'!$B$44</c:f>
              <c:strCache>
                <c:ptCount val="1"/>
                <c:pt idx="0">
                  <c:v>Unsaturated hydrocarbons</c:v>
                </c:pt>
              </c:strCache>
            </c:strRef>
          </c:tx>
          <c:spPr>
            <a:ln>
              <a:solidFill>
                <a:schemeClr val="tx1"/>
              </a:solidFill>
              <a:tailEnd type="triangle"/>
            </a:ln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layout>
                <c:manualLayout>
                  <c:x val="-0.16494845360824739"/>
                  <c:y val="-9.478672985782019E-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'PCA on correlations'!$C$44:$C$45</c:f>
              <c:numCache>
                <c:formatCode>General</c:formatCode>
                <c:ptCount val="2"/>
                <c:pt idx="0">
                  <c:v>0</c:v>
                </c:pt>
                <c:pt idx="1">
                  <c:v>-0.22705</c:v>
                </c:pt>
              </c:numCache>
            </c:numRef>
          </c:xVal>
          <c:yVal>
            <c:numRef>
              <c:f>'PCA on correlations'!$D$44:$D$45</c:f>
              <c:numCache>
                <c:formatCode>General</c:formatCode>
                <c:ptCount val="2"/>
                <c:pt idx="0">
                  <c:v>0</c:v>
                </c:pt>
                <c:pt idx="1">
                  <c:v>0.33677000000000001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'PCA on correlations'!$B$46</c:f>
              <c:strCache>
                <c:ptCount val="1"/>
                <c:pt idx="0">
                  <c:v>Proteins</c:v>
                </c:pt>
              </c:strCache>
            </c:strRef>
          </c:tx>
          <c:spPr>
            <a:ln>
              <a:solidFill>
                <a:schemeClr val="tx1"/>
              </a:solidFill>
              <a:tailEnd type="triangle"/>
            </a:ln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layout>
                <c:manualLayout>
                  <c:x val="-8.9347079037800703E-2"/>
                  <c:y val="-2.2116903633491253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'PCA on correlations'!$C$46:$C$47</c:f>
              <c:numCache>
                <c:formatCode>General</c:formatCode>
                <c:ptCount val="2"/>
                <c:pt idx="0">
                  <c:v>0</c:v>
                </c:pt>
                <c:pt idx="1">
                  <c:v>-0.46229999999999999</c:v>
                </c:pt>
              </c:numCache>
            </c:numRef>
          </c:xVal>
          <c:yVal>
            <c:numRef>
              <c:f>'PCA on correlations'!$D$46:$D$47</c:f>
              <c:numCache>
                <c:formatCode>General</c:formatCode>
                <c:ptCount val="2"/>
                <c:pt idx="0">
                  <c:v>0</c:v>
                </c:pt>
                <c:pt idx="1">
                  <c:v>1.7309999999999999E-2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'PCA on correlations'!$B$48</c:f>
              <c:strCache>
                <c:ptCount val="1"/>
                <c:pt idx="0">
                  <c:v>Lignin</c:v>
                </c:pt>
              </c:strCache>
            </c:strRef>
          </c:tx>
          <c:spPr>
            <a:ln>
              <a:solidFill>
                <a:schemeClr val="tx1"/>
              </a:solidFill>
              <a:tailEnd type="triangle"/>
            </a:ln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layout>
                <c:manualLayout>
                  <c:x val="-2.0618556701030844E-2"/>
                  <c:y val="1.579778830963665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'PCA on correlations'!$C$48:$C$49</c:f>
              <c:numCache>
                <c:formatCode>General</c:formatCode>
                <c:ptCount val="2"/>
                <c:pt idx="0">
                  <c:v>0</c:v>
                </c:pt>
                <c:pt idx="1">
                  <c:v>0.21664</c:v>
                </c:pt>
              </c:numCache>
            </c:numRef>
          </c:xVal>
          <c:yVal>
            <c:numRef>
              <c:f>'PCA on correlations'!$D$48:$D$49</c:f>
              <c:numCache>
                <c:formatCode>General</c:formatCode>
                <c:ptCount val="2"/>
                <c:pt idx="0">
                  <c:v>0</c:v>
                </c:pt>
                <c:pt idx="1">
                  <c:v>0.45665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'PCA on correlations'!$B$50</c:f>
              <c:strCache>
                <c:ptCount val="1"/>
                <c:pt idx="0">
                  <c:v>carbohydrate</c:v>
                </c:pt>
              </c:strCache>
            </c:strRef>
          </c:tx>
          <c:spPr>
            <a:ln>
              <a:solidFill>
                <a:schemeClr val="tx1"/>
              </a:solidFill>
              <a:tailEnd type="triangle"/>
            </a:ln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layout>
                <c:manualLayout>
                  <c:x val="-3.2073310423825975E-2"/>
                  <c:y val="-1.8957345971563965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'PCA on correlations'!$C$50:$C$51</c:f>
              <c:numCache>
                <c:formatCode>General</c:formatCode>
                <c:ptCount val="2"/>
                <c:pt idx="0">
                  <c:v>0</c:v>
                </c:pt>
                <c:pt idx="1">
                  <c:v>0.10101</c:v>
                </c:pt>
              </c:numCache>
            </c:numRef>
          </c:xVal>
          <c:yVal>
            <c:numRef>
              <c:f>'PCA on correlations'!$D$50:$D$51</c:f>
              <c:numCache>
                <c:formatCode>General</c:formatCode>
                <c:ptCount val="2"/>
                <c:pt idx="0">
                  <c:v>0</c:v>
                </c:pt>
                <c:pt idx="1">
                  <c:v>0.46955000000000002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'PCA on correlations'!$B$52</c:f>
              <c:strCache>
                <c:ptCount val="1"/>
                <c:pt idx="0">
                  <c:v>Amino sugars</c:v>
                </c:pt>
              </c:strCache>
            </c:strRef>
          </c:tx>
          <c:spPr>
            <a:ln>
              <a:solidFill>
                <a:schemeClr val="tx1"/>
              </a:solidFill>
              <a:tailEnd type="triangle"/>
            </a:ln>
          </c:spPr>
          <c:marker>
            <c:symbol val="none"/>
          </c:marker>
          <c:dLbls>
            <c:dLbl>
              <c:idx val="0"/>
              <c:delete val="1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'PCA on correlations'!$C$52:$C$53</c:f>
              <c:numCache>
                <c:formatCode>General</c:formatCode>
                <c:ptCount val="2"/>
                <c:pt idx="0">
                  <c:v>0</c:v>
                </c:pt>
                <c:pt idx="1">
                  <c:v>-0.13918</c:v>
                </c:pt>
              </c:numCache>
            </c:numRef>
          </c:xVal>
          <c:yVal>
            <c:numRef>
              <c:f>'PCA on correlations'!$D$52:$D$53</c:f>
              <c:numCache>
                <c:formatCode>General</c:formatCode>
                <c:ptCount val="2"/>
                <c:pt idx="0">
                  <c:v>0</c:v>
                </c:pt>
                <c:pt idx="1">
                  <c:v>0.53019000000000005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'PCA on correlations'!$B$54</c:f>
              <c:strCache>
                <c:ptCount val="1"/>
                <c:pt idx="0">
                  <c:v>Tannins</c:v>
                </c:pt>
              </c:strCache>
            </c:strRef>
          </c:tx>
          <c:spPr>
            <a:ln>
              <a:solidFill>
                <a:schemeClr val="tx1"/>
              </a:solidFill>
              <a:tailEnd type="triangle"/>
            </a:ln>
          </c:spPr>
          <c:marker>
            <c:symbol val="none"/>
          </c:marker>
          <c:dLbls>
            <c:dLbl>
              <c:idx val="0"/>
              <c:delete val="1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'PCA on correlations'!$C$54:$C$55</c:f>
              <c:numCache>
                <c:formatCode>General</c:formatCode>
                <c:ptCount val="2"/>
                <c:pt idx="0">
                  <c:v>0</c:v>
                </c:pt>
                <c:pt idx="1">
                  <c:v>0.47621999999999998</c:v>
                </c:pt>
              </c:numCache>
            </c:numRef>
          </c:xVal>
          <c:yVal>
            <c:numRef>
              <c:f>'PCA on correlations'!$D$54:$D$55</c:f>
              <c:numCache>
                <c:formatCode>General</c:formatCode>
                <c:ptCount val="2"/>
                <c:pt idx="0">
                  <c:v>0</c:v>
                </c:pt>
                <c:pt idx="1">
                  <c:v>-0.12953999999999999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'PCA on correlations'!$B$56</c:f>
              <c:strCache>
                <c:ptCount val="1"/>
                <c:pt idx="0">
                  <c:v>Condensed hydrocarbons</c:v>
                </c:pt>
              </c:strCache>
            </c:strRef>
          </c:tx>
          <c:spPr>
            <a:ln>
              <a:solidFill>
                <a:schemeClr val="tx1"/>
              </a:solidFill>
              <a:tailEnd type="triangle"/>
            </a:ln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layout>
                <c:manualLayout>
                  <c:x val="-0.10833333333333334"/>
                  <c:y val="8.796296296296288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'PCA on correlations'!$C$56:$C$57</c:f>
              <c:numCache>
                <c:formatCode>General</c:formatCode>
                <c:ptCount val="2"/>
                <c:pt idx="0">
                  <c:v>0</c:v>
                </c:pt>
                <c:pt idx="1">
                  <c:v>0.50404000000000004</c:v>
                </c:pt>
              </c:numCache>
            </c:numRef>
          </c:xVal>
          <c:yVal>
            <c:numRef>
              <c:f>'PCA on correlations'!$D$56:$D$57</c:f>
              <c:numCache>
                <c:formatCode>General</c:formatCode>
                <c:ptCount val="2"/>
                <c:pt idx="0">
                  <c:v>0</c:v>
                </c:pt>
                <c:pt idx="1">
                  <c:v>-0.15973999999999999</c:v>
                </c:pt>
              </c:numCache>
            </c:numRef>
          </c:yVal>
          <c:smooth val="0"/>
        </c:ser>
        <c:ser>
          <c:idx val="8"/>
          <c:order val="8"/>
          <c:tx>
            <c:v>Pre-Inoculation (15mb)</c:v>
          </c:tx>
          <c:spPr>
            <a:ln>
              <a:noFill/>
            </a:ln>
          </c:spPr>
          <c:marker>
            <c:symbol val="circl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'PCA on correlations'!$X$22:$X$26</c:f>
              <c:numCache>
                <c:formatCode>General</c:formatCode>
                <c:ptCount val="5"/>
                <c:pt idx="0">
                  <c:v>0.13360064269999999</c:v>
                </c:pt>
                <c:pt idx="1">
                  <c:v>2.1040059188</c:v>
                </c:pt>
                <c:pt idx="2">
                  <c:v>2.1488773144</c:v>
                </c:pt>
                <c:pt idx="3">
                  <c:v>2.1163610288000001</c:v>
                </c:pt>
                <c:pt idx="4">
                  <c:v>0.4783901317</c:v>
                </c:pt>
              </c:numCache>
            </c:numRef>
          </c:xVal>
          <c:yVal>
            <c:numRef>
              <c:f>'PCA on correlations'!$Y$22:$Y$26</c:f>
              <c:numCache>
                <c:formatCode>General</c:formatCode>
                <c:ptCount val="5"/>
                <c:pt idx="0">
                  <c:v>6.3831970621999998</c:v>
                </c:pt>
                <c:pt idx="1">
                  <c:v>-0.72586614699999996</c:v>
                </c:pt>
                <c:pt idx="2">
                  <c:v>0.1663714291</c:v>
                </c:pt>
                <c:pt idx="3">
                  <c:v>-0.12505675999999999</c:v>
                </c:pt>
                <c:pt idx="4">
                  <c:v>-9.2900840000000005E-3</c:v>
                </c:pt>
              </c:numCache>
            </c:numRef>
          </c:yVal>
          <c:smooth val="0"/>
        </c:ser>
        <c:ser>
          <c:idx val="9"/>
          <c:order val="9"/>
          <c:tx>
            <c:v>Pre-Inoculation (150 mb)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'PCA on correlations'!$X$27:$X$31</c:f>
              <c:numCache>
                <c:formatCode>General</c:formatCode>
                <c:ptCount val="5"/>
                <c:pt idx="0">
                  <c:v>0.32182463880000001</c:v>
                </c:pt>
                <c:pt idx="1">
                  <c:v>-1.34535863</c:v>
                </c:pt>
                <c:pt idx="2">
                  <c:v>-1.589664889</c:v>
                </c:pt>
                <c:pt idx="3">
                  <c:v>1.1956367768</c:v>
                </c:pt>
                <c:pt idx="4">
                  <c:v>-2.0087223060000001</c:v>
                </c:pt>
              </c:numCache>
            </c:numRef>
          </c:xVal>
          <c:yVal>
            <c:numRef>
              <c:f>'PCA on correlations'!$Y$27:$Y$31</c:f>
              <c:numCache>
                <c:formatCode>General</c:formatCode>
                <c:ptCount val="5"/>
                <c:pt idx="0">
                  <c:v>4.0458149527999998</c:v>
                </c:pt>
                <c:pt idx="1">
                  <c:v>-3.1690927000000001E-2</c:v>
                </c:pt>
                <c:pt idx="2">
                  <c:v>0.96067848980000004</c:v>
                </c:pt>
                <c:pt idx="3">
                  <c:v>1.7004310299000001</c:v>
                </c:pt>
                <c:pt idx="4">
                  <c:v>0.58316632660000001</c:v>
                </c:pt>
              </c:numCache>
            </c:numRef>
          </c:yVal>
          <c:smooth val="0"/>
        </c:ser>
        <c:ser>
          <c:idx val="10"/>
          <c:order val="10"/>
          <c:tx>
            <c:v>Control (15 mb)</c:v>
          </c:tx>
          <c:spPr>
            <a:ln>
              <a:noFill/>
            </a:ln>
          </c:spPr>
          <c:marker>
            <c:symbol val="circle"/>
            <c:size val="5"/>
            <c:spPr>
              <a:noFill/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xVal>
            <c:numRef>
              <c:f>'PCA on correlations'!$X$12:$X$16</c:f>
              <c:numCache>
                <c:formatCode>General</c:formatCode>
                <c:ptCount val="5"/>
                <c:pt idx="0">
                  <c:v>2.3677396844</c:v>
                </c:pt>
                <c:pt idx="1">
                  <c:v>0.95795248639999997</c:v>
                </c:pt>
                <c:pt idx="2">
                  <c:v>-1.5954063089999999</c:v>
                </c:pt>
                <c:pt idx="3">
                  <c:v>2.0494906759</c:v>
                </c:pt>
                <c:pt idx="4">
                  <c:v>2.4824517493</c:v>
                </c:pt>
              </c:numCache>
            </c:numRef>
          </c:xVal>
          <c:yVal>
            <c:numRef>
              <c:f>'PCA on correlations'!$Y$12:$Y$16</c:f>
              <c:numCache>
                <c:formatCode>General</c:formatCode>
                <c:ptCount val="5"/>
                <c:pt idx="0">
                  <c:v>0.17683698389999999</c:v>
                </c:pt>
                <c:pt idx="1">
                  <c:v>-0.993422158</c:v>
                </c:pt>
                <c:pt idx="2">
                  <c:v>-0.338577725</c:v>
                </c:pt>
                <c:pt idx="3">
                  <c:v>0.21007563730000001</c:v>
                </c:pt>
                <c:pt idx="4">
                  <c:v>-0.55386375700000001</c:v>
                </c:pt>
              </c:numCache>
            </c:numRef>
          </c:yVal>
          <c:smooth val="0"/>
        </c:ser>
        <c:ser>
          <c:idx val="11"/>
          <c:order val="11"/>
          <c:tx>
            <c:v>Control (150 mb) 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xVal>
            <c:numRef>
              <c:f>'PCA on correlations'!$X$17:$X$21</c:f>
              <c:numCache>
                <c:formatCode>General</c:formatCode>
                <c:ptCount val="5"/>
                <c:pt idx="0">
                  <c:v>-0.23343387500000001</c:v>
                </c:pt>
                <c:pt idx="1">
                  <c:v>-0.73350890400000002</c:v>
                </c:pt>
                <c:pt idx="2">
                  <c:v>-0.242520388</c:v>
                </c:pt>
                <c:pt idx="3">
                  <c:v>-1.388005728</c:v>
                </c:pt>
                <c:pt idx="4">
                  <c:v>-4.6794410170000003</c:v>
                </c:pt>
              </c:numCache>
            </c:numRef>
          </c:xVal>
          <c:yVal>
            <c:numRef>
              <c:f>'PCA on correlations'!$Y$17:$Y$21</c:f>
              <c:numCache>
                <c:formatCode>General</c:formatCode>
                <c:ptCount val="5"/>
                <c:pt idx="0">
                  <c:v>0.76374732599999995</c:v>
                </c:pt>
                <c:pt idx="1">
                  <c:v>-0.46010105299999998</c:v>
                </c:pt>
                <c:pt idx="2">
                  <c:v>-0.31904886799999999</c:v>
                </c:pt>
                <c:pt idx="3">
                  <c:v>-0.83930068000000002</c:v>
                </c:pt>
                <c:pt idx="4">
                  <c:v>-0.23576429300000001</c:v>
                </c:pt>
              </c:numCache>
            </c:numRef>
          </c:yVal>
          <c:smooth val="0"/>
        </c:ser>
        <c:ser>
          <c:idx val="12"/>
          <c:order val="12"/>
          <c:tx>
            <c:v>Cellvibrio (15 mb)</c:v>
          </c:tx>
          <c:spPr>
            <a:ln>
              <a:noFill/>
            </a:ln>
          </c:spPr>
          <c:marker>
            <c:symbol val="circle"/>
            <c:size val="5"/>
            <c:spPr>
              <a:noFill/>
              <a:ln w="22225">
                <a:solidFill>
                  <a:srgbClr val="00B0F0"/>
                </a:solidFill>
              </a:ln>
            </c:spPr>
          </c:marker>
          <c:xVal>
            <c:numRef>
              <c:f>'PCA on correlations'!$X$2:$X$6</c:f>
              <c:numCache>
                <c:formatCode>General</c:formatCode>
                <c:ptCount val="5"/>
                <c:pt idx="0">
                  <c:v>-0.94043206000000001</c:v>
                </c:pt>
                <c:pt idx="1">
                  <c:v>1.9254538348000001</c:v>
                </c:pt>
                <c:pt idx="2">
                  <c:v>-5.8984877999999998E-2</c:v>
                </c:pt>
                <c:pt idx="3">
                  <c:v>1.0720707404000001</c:v>
                </c:pt>
                <c:pt idx="4">
                  <c:v>0.42513056459999998</c:v>
                </c:pt>
              </c:numCache>
            </c:numRef>
          </c:xVal>
          <c:yVal>
            <c:numRef>
              <c:f>'PCA on correlations'!$Y$2:$Y$6</c:f>
              <c:numCache>
                <c:formatCode>General</c:formatCode>
                <c:ptCount val="5"/>
                <c:pt idx="0">
                  <c:v>-2.2629037379999999</c:v>
                </c:pt>
                <c:pt idx="1">
                  <c:v>-2.6228935529999999</c:v>
                </c:pt>
                <c:pt idx="2">
                  <c:v>0.50422065699999996</c:v>
                </c:pt>
                <c:pt idx="3">
                  <c:v>-0.42505801599999998</c:v>
                </c:pt>
                <c:pt idx="4">
                  <c:v>-1.308818322</c:v>
                </c:pt>
              </c:numCache>
            </c:numRef>
          </c:yVal>
          <c:smooth val="0"/>
        </c:ser>
        <c:ser>
          <c:idx val="13"/>
          <c:order val="13"/>
          <c:tx>
            <c:v>Cellvibrio (150 mb)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xVal>
            <c:numRef>
              <c:f>'PCA on correlations'!$X$7:$X$11</c:f>
              <c:numCache>
                <c:formatCode>General</c:formatCode>
                <c:ptCount val="5"/>
                <c:pt idx="0">
                  <c:v>-2.6468823170000002</c:v>
                </c:pt>
                <c:pt idx="1">
                  <c:v>-2.0774551749999999</c:v>
                </c:pt>
                <c:pt idx="2">
                  <c:v>-2.504717672</c:v>
                </c:pt>
                <c:pt idx="3">
                  <c:v>-1.8257380270000001</c:v>
                </c:pt>
                <c:pt idx="4">
                  <c:v>-5.1361021060000001</c:v>
                </c:pt>
              </c:numCache>
            </c:numRef>
          </c:xVal>
          <c:yVal>
            <c:numRef>
              <c:f>'PCA on correlations'!$Y$7:$Y$11</c:f>
              <c:numCache>
                <c:formatCode>General</c:formatCode>
                <c:ptCount val="5"/>
                <c:pt idx="0">
                  <c:v>-1.1971925000000001</c:v>
                </c:pt>
                <c:pt idx="1">
                  <c:v>2.2694592699999998E-2</c:v>
                </c:pt>
                <c:pt idx="2">
                  <c:v>-0.51939477099999998</c:v>
                </c:pt>
                <c:pt idx="3">
                  <c:v>-1.826264471</c:v>
                </c:pt>
                <c:pt idx="4">
                  <c:v>-0.74983517099999997</c:v>
                </c:pt>
              </c:numCache>
            </c:numRef>
          </c:yVal>
          <c:smooth val="0"/>
        </c:ser>
        <c:ser>
          <c:idx val="14"/>
          <c:order val="14"/>
          <c:tx>
            <c:v>Streptomyces (15 mb)</c:v>
          </c:tx>
          <c:spPr>
            <a:ln>
              <a:noFill/>
            </a:ln>
          </c:spPr>
          <c:marker>
            <c:symbol val="circle"/>
            <c:size val="5"/>
            <c:spPr>
              <a:noFill/>
              <a:ln w="25400">
                <a:solidFill>
                  <a:schemeClr val="accent4"/>
                </a:solidFill>
              </a:ln>
            </c:spPr>
          </c:marker>
          <c:xVal>
            <c:numRef>
              <c:f>'PCA on correlations'!$X$32:$X$36</c:f>
              <c:numCache>
                <c:formatCode>General</c:formatCode>
                <c:ptCount val="5"/>
                <c:pt idx="0">
                  <c:v>1.8348072012000001</c:v>
                </c:pt>
                <c:pt idx="1">
                  <c:v>2.3032233905999999</c:v>
                </c:pt>
                <c:pt idx="2">
                  <c:v>2.8200417647</c:v>
                </c:pt>
                <c:pt idx="3">
                  <c:v>2.5367399241999999</c:v>
                </c:pt>
                <c:pt idx="4">
                  <c:v>1.7958632252</c:v>
                </c:pt>
              </c:numCache>
            </c:numRef>
          </c:xVal>
          <c:yVal>
            <c:numRef>
              <c:f>'PCA on correlations'!$Y$32:$Y$36</c:f>
              <c:numCache>
                <c:formatCode>General</c:formatCode>
                <c:ptCount val="5"/>
                <c:pt idx="0">
                  <c:v>-1.9129927879999999</c:v>
                </c:pt>
                <c:pt idx="1">
                  <c:v>-0.712554825</c:v>
                </c:pt>
                <c:pt idx="2">
                  <c:v>-0.220020257</c:v>
                </c:pt>
                <c:pt idx="3">
                  <c:v>-0.11172279</c:v>
                </c:pt>
                <c:pt idx="4">
                  <c:v>-0.33026549399999999</c:v>
                </c:pt>
              </c:numCache>
            </c:numRef>
          </c:yVal>
          <c:smooth val="0"/>
        </c:ser>
        <c:ser>
          <c:idx val="15"/>
          <c:order val="15"/>
          <c:tx>
            <c:v>Streptomyces (150 mb)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xVal>
            <c:numRef>
              <c:f>'PCA on correlations'!$X$37:$X$41</c:f>
              <c:numCache>
                <c:formatCode>General</c:formatCode>
                <c:ptCount val="5"/>
                <c:pt idx="0">
                  <c:v>0.31358197900000001</c:v>
                </c:pt>
                <c:pt idx="1">
                  <c:v>0.27381977909999999</c:v>
                </c:pt>
                <c:pt idx="2">
                  <c:v>0.43317357709999998</c:v>
                </c:pt>
                <c:pt idx="3">
                  <c:v>4.4479949400000003E-2</c:v>
                </c:pt>
                <c:pt idx="4">
                  <c:v>-0.27921408199999997</c:v>
                </c:pt>
              </c:numCache>
            </c:numRef>
          </c:xVal>
          <c:yVal>
            <c:numRef>
              <c:f>'PCA on correlations'!$Y$37:$Y$41</c:f>
              <c:numCache>
                <c:formatCode>General</c:formatCode>
                <c:ptCount val="5"/>
                <c:pt idx="0">
                  <c:v>6.9184071700000002E-2</c:v>
                </c:pt>
                <c:pt idx="1">
                  <c:v>-0.320013361</c:v>
                </c:pt>
                <c:pt idx="2">
                  <c:v>-1.0686245759999999</c:v>
                </c:pt>
                <c:pt idx="3">
                  <c:v>4.3041805623</c:v>
                </c:pt>
                <c:pt idx="4">
                  <c:v>-0.29246203199999998</c:v>
                </c:pt>
              </c:numCache>
            </c:numRef>
          </c:yVal>
          <c:smooth val="0"/>
        </c:ser>
        <c:ser>
          <c:idx val="16"/>
          <c:order val="16"/>
          <c:tx>
            <c:v>Trichoderma (15 mb)</c:v>
          </c:tx>
          <c:spPr>
            <a:ln>
              <a:noFill/>
            </a:ln>
          </c:spPr>
          <c:marker>
            <c:symbol val="circle"/>
            <c:size val="5"/>
            <c:spPr>
              <a:noFill/>
              <a:ln w="25400">
                <a:solidFill>
                  <a:srgbClr val="C00000"/>
                </a:solidFill>
              </a:ln>
            </c:spPr>
          </c:marker>
          <c:xVal>
            <c:numRef>
              <c:f>'PCA on correlations'!$X$42:$X$46</c:f>
              <c:numCache>
                <c:formatCode>General</c:formatCode>
                <c:ptCount val="5"/>
                <c:pt idx="0">
                  <c:v>-0.32844198200000002</c:v>
                </c:pt>
                <c:pt idx="1">
                  <c:v>2.300902759</c:v>
                </c:pt>
                <c:pt idx="2">
                  <c:v>-1.1725400939999999</c:v>
                </c:pt>
                <c:pt idx="3">
                  <c:v>0.16115967210000001</c:v>
                </c:pt>
                <c:pt idx="4">
                  <c:v>0.68563312610000005</c:v>
                </c:pt>
              </c:numCache>
            </c:numRef>
          </c:xVal>
          <c:yVal>
            <c:numRef>
              <c:f>'PCA on correlations'!$Y$42:$Y$46</c:f>
              <c:numCache>
                <c:formatCode>General</c:formatCode>
                <c:ptCount val="5"/>
                <c:pt idx="0">
                  <c:v>0.30775192410000002</c:v>
                </c:pt>
                <c:pt idx="1">
                  <c:v>-0.845805794</c:v>
                </c:pt>
                <c:pt idx="2">
                  <c:v>0.66639269980000004</c:v>
                </c:pt>
                <c:pt idx="3">
                  <c:v>0.27710980549999997</c:v>
                </c:pt>
                <c:pt idx="4">
                  <c:v>0.4322546599</c:v>
                </c:pt>
              </c:numCache>
            </c:numRef>
          </c:yVal>
          <c:smooth val="0"/>
        </c:ser>
        <c:ser>
          <c:idx val="17"/>
          <c:order val="17"/>
          <c:tx>
            <c:v>Trichoderma (150 mb)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'PCA on correlations'!$X$47:$X$51</c:f>
              <c:numCache>
                <c:formatCode>General</c:formatCode>
                <c:ptCount val="5"/>
                <c:pt idx="0">
                  <c:v>-0.88589378399999996</c:v>
                </c:pt>
                <c:pt idx="2">
                  <c:v>-0.239175199</c:v>
                </c:pt>
                <c:pt idx="3">
                  <c:v>0.2840386889</c:v>
                </c:pt>
                <c:pt idx="4">
                  <c:v>-2.725748131</c:v>
                </c:pt>
              </c:numCache>
            </c:numRef>
          </c:xVal>
          <c:yVal>
            <c:numRef>
              <c:f>'PCA on correlations'!$Y$47:$Y$51</c:f>
              <c:numCache>
                <c:formatCode>General</c:formatCode>
                <c:ptCount val="5"/>
                <c:pt idx="0">
                  <c:v>0.65660229049999996</c:v>
                </c:pt>
                <c:pt idx="1">
                  <c:v>-0.35759834899999998</c:v>
                </c:pt>
                <c:pt idx="2">
                  <c:v>-0.45489153500000001</c:v>
                </c:pt>
                <c:pt idx="3">
                  <c:v>2.165885E-2</c:v>
                </c:pt>
                <c:pt idx="4">
                  <c:v>-8.1074556000000006E-2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30400"/>
        <c:axId val="57853056"/>
      </c:scatterChart>
      <c:valAx>
        <c:axId val="5783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853056"/>
        <c:crossesAt val="-4"/>
        <c:crossBetween val="midCat"/>
      </c:valAx>
      <c:valAx>
        <c:axId val="578530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7830400"/>
        <c:crossesAt val="-6"/>
        <c:crossBetween val="midCat"/>
      </c:valAx>
      <c:spPr>
        <a:ln w="3175">
          <a:solidFill>
            <a:schemeClr val="bg1">
              <a:lumMod val="50000"/>
            </a:scheme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7.9920606254493404E-2"/>
          <c:y val="6.235501149631989E-2"/>
          <c:w val="0.2927312067642921"/>
          <c:h val="0.3358663772248697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</c:marker>
          <c:dPt>
            <c:idx val="0"/>
            <c:marker>
              <c:spPr>
                <a:solidFill>
                  <a:schemeClr val="bg1"/>
                </a:solidFill>
                <a:ln w="22225">
                  <a:solidFill>
                    <a:schemeClr val="accent1"/>
                  </a:solidFill>
                </a:ln>
              </c:spPr>
            </c:marker>
            <c:bubble3D val="0"/>
          </c:dPt>
          <c:dPt>
            <c:idx val="1"/>
            <c:marker>
              <c:spPr>
                <a:solidFill>
                  <a:schemeClr val="bg1"/>
                </a:solidFill>
                <a:ln w="22225">
                  <a:solidFill>
                    <a:schemeClr val="bg1">
                      <a:lumMod val="50000"/>
                    </a:schemeClr>
                  </a:solidFill>
                </a:ln>
              </c:spPr>
            </c:marker>
            <c:bubble3D val="0"/>
          </c:dPt>
          <c:dPt>
            <c:idx val="2"/>
            <c:marker>
              <c:spPr>
                <a:solidFill>
                  <a:schemeClr val="bg1"/>
                </a:solidFill>
                <a:ln w="22225">
                  <a:solidFill>
                    <a:schemeClr val="tx1"/>
                  </a:solidFill>
                </a:ln>
              </c:spPr>
            </c:marker>
            <c:bubble3D val="0"/>
          </c:dPt>
          <c:dPt>
            <c:idx val="3"/>
            <c:marker>
              <c:spPr>
                <a:solidFill>
                  <a:schemeClr val="bg1"/>
                </a:solidFill>
                <a:ln w="19050">
                  <a:solidFill>
                    <a:srgbClr val="00B050"/>
                  </a:solidFill>
                </a:ln>
              </c:spPr>
            </c:marker>
            <c:bubble3D val="0"/>
          </c:dPt>
          <c:dPt>
            <c:idx val="4"/>
            <c:marker>
              <c:spPr>
                <a:solidFill>
                  <a:schemeClr val="bg1"/>
                </a:solidFill>
                <a:ln w="22225">
                  <a:solidFill>
                    <a:srgbClr val="C00000"/>
                  </a:solidFill>
                </a:ln>
              </c:spPr>
            </c:marker>
            <c:bubble3D val="0"/>
          </c:dPt>
          <c:dPt>
            <c:idx val="6"/>
            <c:marker>
              <c:spPr>
                <a:solidFill>
                  <a:schemeClr val="bg1">
                    <a:lumMod val="50000"/>
                  </a:schemeClr>
                </a:solidFill>
                <a:ln>
                  <a:solidFill>
                    <a:schemeClr val="bg1">
                      <a:lumMod val="50000"/>
                    </a:schemeClr>
                  </a:solidFill>
                </a:ln>
              </c:spPr>
            </c:marker>
            <c:bubble3D val="0"/>
          </c:dPt>
          <c:dPt>
            <c:idx val="7"/>
            <c:marker>
              <c:spPr>
                <a:solidFill>
                  <a:schemeClr val="tx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8"/>
            <c:marker>
              <c:spPr>
                <a:solidFill>
                  <a:srgbClr val="00B050"/>
                </a:solidFill>
                <a:ln>
                  <a:solidFill>
                    <a:srgbClr val="00B050"/>
                  </a:solidFill>
                </a:ln>
              </c:spPr>
            </c:marker>
            <c:bubble3D val="0"/>
          </c:dPt>
          <c:dPt>
            <c:idx val="9"/>
            <c:marker>
              <c:spPr>
                <a:solidFill>
                  <a:srgbClr val="C00000"/>
                </a:solidFill>
                <a:ln>
                  <a:solidFill>
                    <a:srgbClr val="C00000"/>
                  </a:solidFill>
                </a:ln>
              </c:spPr>
            </c:marker>
            <c:bubble3D val="0"/>
          </c:dPt>
          <c:dLbls>
            <c:dLbl>
              <c:idx val="0"/>
              <c:layout>
                <c:manualLayout>
                  <c:x val="-0.14785478547854786"/>
                  <c:y val="5.4570267024777477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chemeClr val="tx2"/>
                        </a:solidFill>
                      </a:defRPr>
                    </a:pPr>
                    <a:r>
                      <a:rPr lang="en-US">
                        <a:solidFill>
                          <a:schemeClr val="tx2"/>
                        </a:solidFill>
                      </a:rPr>
                      <a:t>Cellvibrio</a:t>
                    </a:r>
                  </a:p>
                </c:rich>
              </c:tx>
              <c:spPr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6.6006600660066E-2"/>
                  <c:y val="4.365621361982198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Control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5.2805280528052806E-3"/>
                  <c:y val="-4.729423142147381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Pre-Incubation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6402640264026403E-2"/>
                  <c:y val="5.0932249223125649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rgbClr val="00B050"/>
                        </a:solidFill>
                      </a:defRPr>
                    </a:pPr>
                    <a:r>
                      <a:rPr lang="en-US">
                        <a:solidFill>
                          <a:srgbClr val="00B050"/>
                        </a:solidFill>
                      </a:rPr>
                      <a:t>Streptomyces</a:t>
                    </a:r>
                  </a:p>
                </c:rich>
              </c:tx>
              <c:spPr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"/>
                  <c:y val="-2.1828106809910992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rgbClr val="C00000"/>
                        </a:solidFill>
                      </a:defRPr>
                    </a:pPr>
                    <a:r>
                      <a:rPr lang="en-US"/>
                      <a:t>trichoderma</a:t>
                    </a:r>
                  </a:p>
                </c:rich>
              </c:tx>
              <c:spPr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0.14521452145214522"/>
                  <c:y val="4.3656213619821985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chemeClr val="tx2"/>
                        </a:solidFill>
                      </a:defRPr>
                    </a:pPr>
                    <a:r>
                      <a:rPr lang="en-US">
                        <a:solidFill>
                          <a:schemeClr val="tx2"/>
                        </a:solidFill>
                      </a:rPr>
                      <a:t>Cellvibrio</a:t>
                    </a:r>
                  </a:p>
                </c:rich>
              </c:tx>
              <c:spPr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0.11617182505652141"/>
                  <c:y val="5.093224922312564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Control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0.20594059405940593"/>
                  <c:y val="-5.093224922312564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Pre-Inoculation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7.1287128712871281E-2"/>
                  <c:y val="-5.4570267024777477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rgbClr val="00B050"/>
                        </a:solidFill>
                      </a:defRPr>
                    </a:pPr>
                    <a:r>
                      <a:rPr lang="en-US">
                        <a:solidFill>
                          <a:srgbClr val="00B050"/>
                        </a:solidFill>
                      </a:rPr>
                      <a:t>Streptomyces</a:t>
                    </a:r>
                  </a:p>
                </c:rich>
              </c:tx>
              <c:spPr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8.976897689768977E-2"/>
                  <c:y val="-5.8208284826429313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rgbClr val="C00000"/>
                        </a:solidFill>
                      </a:defRPr>
                    </a:pPr>
                    <a:r>
                      <a:rPr lang="en-US">
                        <a:solidFill>
                          <a:srgbClr val="C00000"/>
                        </a:solidFill>
                      </a:rPr>
                      <a:t>Trichoderma</a:t>
                    </a:r>
                  </a:p>
                </c:rich>
              </c:tx>
              <c:spPr/>
              <c:showLegendKey val="0"/>
              <c:showVal val="0"/>
              <c:showCatName val="1"/>
              <c:showSerName val="0"/>
              <c:showPercent val="0"/>
              <c:showBubbleSize val="0"/>
            </c:dLbl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'PCA on correlations'!$AG$43:$AG$52</c:f>
                <c:numCache>
                  <c:formatCode>General</c:formatCode>
                  <c:ptCount val="10"/>
                  <c:pt idx="0">
                    <c:v>0.57742831139999995</c:v>
                  </c:pt>
                  <c:pt idx="1">
                    <c:v>0.22741149720000001</c:v>
                  </c:pt>
                  <c:pt idx="2">
                    <c:v>1.319881399</c:v>
                  </c:pt>
                  <c:pt idx="3">
                    <c:v>0.32982092740000002</c:v>
                  </c:pt>
                  <c:pt idx="4">
                    <c:v>0.26243689640000001</c:v>
                  </c:pt>
                  <c:pt idx="5">
                    <c:v>0.31260867489999999</c:v>
                  </c:pt>
                  <c:pt idx="6">
                    <c:v>0.26636269140000002</c:v>
                  </c:pt>
                  <c:pt idx="7">
                    <c:v>0.70665412400000005</c:v>
                  </c:pt>
                  <c:pt idx="8">
                    <c:v>0.95945296970000005</c:v>
                  </c:pt>
                  <c:pt idx="9">
                    <c:v>0.19540989519999999</c:v>
                  </c:pt>
                </c:numCache>
              </c:numRef>
            </c:plus>
            <c:minus>
              <c:numRef>
                <c:f>'PCA on correlations'!$AG$43:$AG$52</c:f>
                <c:numCache>
                  <c:formatCode>General</c:formatCode>
                  <c:ptCount val="10"/>
                  <c:pt idx="0">
                    <c:v>0.57742831139999995</c:v>
                  </c:pt>
                  <c:pt idx="1">
                    <c:v>0.22741149720000001</c:v>
                  </c:pt>
                  <c:pt idx="2">
                    <c:v>1.319881399</c:v>
                  </c:pt>
                  <c:pt idx="3">
                    <c:v>0.32982092740000002</c:v>
                  </c:pt>
                  <c:pt idx="4">
                    <c:v>0.26243689640000001</c:v>
                  </c:pt>
                  <c:pt idx="5">
                    <c:v>0.31260867489999999</c:v>
                  </c:pt>
                  <c:pt idx="6">
                    <c:v>0.26636269140000002</c:v>
                  </c:pt>
                  <c:pt idx="7">
                    <c:v>0.70665412400000005</c:v>
                  </c:pt>
                  <c:pt idx="8">
                    <c:v>0.95945296970000005</c:v>
                  </c:pt>
                  <c:pt idx="9">
                    <c:v>0.19540989519999999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'PCA on correlations'!$AF$43:$AF$52</c:f>
                <c:numCache>
                  <c:formatCode>General</c:formatCode>
                  <c:ptCount val="10"/>
                  <c:pt idx="0">
                    <c:v>0.48738686580000001</c:v>
                  </c:pt>
                  <c:pt idx="1">
                    <c:v>0.76121821980000004</c:v>
                  </c:pt>
                  <c:pt idx="2">
                    <c:v>0.44847945030000003</c:v>
                  </c:pt>
                  <c:pt idx="3">
                    <c:v>0.19853142039999999</c:v>
                  </c:pt>
                  <c:pt idx="4">
                    <c:v>0.58011249259999997</c:v>
                  </c:pt>
                  <c:pt idx="5">
                    <c:v>0.59295779530000003</c:v>
                  </c:pt>
                  <c:pt idx="6">
                    <c:v>0.83319827719999995</c:v>
                  </c:pt>
                  <c:pt idx="7">
                    <c:v>0.61470411719999996</c:v>
                  </c:pt>
                  <c:pt idx="8">
                    <c:v>0.1259722127</c:v>
                  </c:pt>
                  <c:pt idx="9">
                    <c:v>0.50857809109999996</c:v>
                  </c:pt>
                </c:numCache>
              </c:numRef>
            </c:plus>
            <c:minus>
              <c:numRef>
                <c:f>'PCA on correlations'!$AF$43:$AF$52</c:f>
                <c:numCache>
                  <c:formatCode>General</c:formatCode>
                  <c:ptCount val="10"/>
                  <c:pt idx="0">
                    <c:v>0.48738686580000001</c:v>
                  </c:pt>
                  <c:pt idx="1">
                    <c:v>0.76121821980000004</c:v>
                  </c:pt>
                  <c:pt idx="2">
                    <c:v>0.44847945030000003</c:v>
                  </c:pt>
                  <c:pt idx="3">
                    <c:v>0.19853142039999999</c:v>
                  </c:pt>
                  <c:pt idx="4">
                    <c:v>0.58011249259999997</c:v>
                  </c:pt>
                  <c:pt idx="5">
                    <c:v>0.59295779530000003</c:v>
                  </c:pt>
                  <c:pt idx="6">
                    <c:v>0.83319827719999995</c:v>
                  </c:pt>
                  <c:pt idx="7">
                    <c:v>0.61470411719999996</c:v>
                  </c:pt>
                  <c:pt idx="8">
                    <c:v>0.1259722127</c:v>
                  </c:pt>
                  <c:pt idx="9">
                    <c:v>0.50857809109999996</c:v>
                  </c:pt>
                </c:numCache>
              </c:numRef>
            </c:minus>
          </c:errBars>
          <c:xVal>
            <c:numRef>
              <c:f>'PCA on correlations'!$AD$43:$AD$52</c:f>
              <c:numCache>
                <c:formatCode>General</c:formatCode>
                <c:ptCount val="10"/>
                <c:pt idx="0">
                  <c:v>0.48464764020000001</c:v>
                </c:pt>
                <c:pt idx="1">
                  <c:v>1.2524456575</c:v>
                </c:pt>
                <c:pt idx="2">
                  <c:v>1.3962470073</c:v>
                </c:pt>
                <c:pt idx="3">
                  <c:v>2.2581351012000002</c:v>
                </c:pt>
                <c:pt idx="4">
                  <c:v>0.3293426961</c:v>
                </c:pt>
                <c:pt idx="5">
                  <c:v>-2.8381790589999998</c:v>
                </c:pt>
                <c:pt idx="6">
                  <c:v>-1.455381982</c:v>
                </c:pt>
                <c:pt idx="7">
                  <c:v>-0.68525688200000001</c:v>
                </c:pt>
                <c:pt idx="8">
                  <c:v>0.1571682405</c:v>
                </c:pt>
                <c:pt idx="9">
                  <c:v>-0.899168419</c:v>
                </c:pt>
              </c:numCache>
            </c:numRef>
          </c:xVal>
          <c:yVal>
            <c:numRef>
              <c:f>'PCA on correlations'!$AE$43:$AE$52</c:f>
              <c:numCache>
                <c:formatCode>General</c:formatCode>
                <c:ptCount val="10"/>
                <c:pt idx="0">
                  <c:v>-1.2230905949999999</c:v>
                </c:pt>
                <c:pt idx="1">
                  <c:v>-0.299790204</c:v>
                </c:pt>
                <c:pt idx="2">
                  <c:v>1.1378710999999999</c:v>
                </c:pt>
                <c:pt idx="3">
                  <c:v>-0.65751123099999997</c:v>
                </c:pt>
                <c:pt idx="4">
                  <c:v>0.16754065900000001</c:v>
                </c:pt>
                <c:pt idx="5">
                  <c:v>-0.85399846400000001</c:v>
                </c:pt>
                <c:pt idx="6">
                  <c:v>-0.21809351399999999</c:v>
                </c:pt>
                <c:pt idx="7">
                  <c:v>1.4516799744</c:v>
                </c:pt>
                <c:pt idx="8">
                  <c:v>0.53845293299999997</c:v>
                </c:pt>
                <c:pt idx="9">
                  <c:v>-4.3060660000000001E-2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91648"/>
        <c:axId val="66122112"/>
      </c:scatterChart>
      <c:valAx>
        <c:axId val="6609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122112"/>
        <c:crossesAt val="-2.5"/>
        <c:crossBetween val="midCat"/>
      </c:valAx>
      <c:valAx>
        <c:axId val="661221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091648"/>
        <c:crossesAt val="-4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PCA - on correlations </a:t>
            </a:r>
          </a:p>
        </c:rich>
      </c:tx>
      <c:layout>
        <c:manualLayout>
          <c:xMode val="edge"/>
          <c:yMode val="edge"/>
          <c:x val="8.7333247278516421E-2"/>
          <c:y val="5.2083344013152892E-2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'PCA on correlations'!$B$42</c:f>
              <c:strCache>
                <c:ptCount val="1"/>
                <c:pt idx="0">
                  <c:v>Factors</c:v>
                </c:pt>
              </c:strCache>
            </c:strRef>
          </c:tx>
          <c:spPr>
            <a:ln>
              <a:solidFill>
                <a:schemeClr val="tx1"/>
              </a:solidFill>
              <a:tailEnd type="triangle"/>
            </a:ln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Lipids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'PCA on correlations'!$C$42:$C$43</c:f>
              <c:numCache>
                <c:formatCode>General</c:formatCode>
                <c:ptCount val="2"/>
                <c:pt idx="0">
                  <c:v>0</c:v>
                </c:pt>
                <c:pt idx="1">
                  <c:v>-0.42115999999999998</c:v>
                </c:pt>
              </c:numCache>
            </c:numRef>
          </c:xVal>
          <c:yVal>
            <c:numRef>
              <c:f>'PCA on correlations'!$D$42:$D$43</c:f>
              <c:numCache>
                <c:formatCode>General</c:formatCode>
                <c:ptCount val="2"/>
                <c:pt idx="0">
                  <c:v>0</c:v>
                </c:pt>
                <c:pt idx="1">
                  <c:v>-0.3659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'PCA on correlations'!$B$44</c:f>
              <c:strCache>
                <c:ptCount val="1"/>
                <c:pt idx="0">
                  <c:v>Unsaturated hydrocarbons</c:v>
                </c:pt>
              </c:strCache>
            </c:strRef>
          </c:tx>
          <c:spPr>
            <a:ln>
              <a:solidFill>
                <a:schemeClr val="tx1"/>
              </a:solidFill>
              <a:tailEnd type="triangle"/>
            </a:ln>
          </c:spPr>
          <c:marker>
            <c:symbol val="none"/>
          </c:marker>
          <c:dLbls>
            <c:dLbl>
              <c:idx val="1"/>
              <c:layout>
                <c:manualLayout>
                  <c:x val="-0.13989071038251366"/>
                  <c:y val="-7.8125016019728859E-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'PCA on correlations'!$C$44:$C$45</c:f>
              <c:numCache>
                <c:formatCode>General</c:formatCode>
                <c:ptCount val="2"/>
                <c:pt idx="0">
                  <c:v>0</c:v>
                </c:pt>
                <c:pt idx="1">
                  <c:v>-0.22705</c:v>
                </c:pt>
              </c:numCache>
            </c:numRef>
          </c:xVal>
          <c:yVal>
            <c:numRef>
              <c:f>'PCA on correlations'!$D$44:$D$45</c:f>
              <c:numCache>
                <c:formatCode>General</c:formatCode>
                <c:ptCount val="2"/>
                <c:pt idx="0">
                  <c:v>0</c:v>
                </c:pt>
                <c:pt idx="1">
                  <c:v>0.33677000000000001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'PCA on correlations'!$B$46</c:f>
              <c:strCache>
                <c:ptCount val="1"/>
                <c:pt idx="0">
                  <c:v>Proteins</c:v>
                </c:pt>
              </c:strCache>
            </c:strRef>
          </c:tx>
          <c:spPr>
            <a:ln>
              <a:solidFill>
                <a:schemeClr val="tx1"/>
              </a:solidFill>
              <a:tailEnd type="triangle"/>
            </a:ln>
          </c:spPr>
          <c:marker>
            <c:symbol val="none"/>
          </c:marker>
          <c:dLbls>
            <c:dLbl>
              <c:idx val="1"/>
              <c:layout>
                <c:manualLayout>
                  <c:x val="-9.1803278688524587E-2"/>
                  <c:y val="2.6041672006576446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'PCA on correlations'!$C$46:$C$47</c:f>
              <c:numCache>
                <c:formatCode>General</c:formatCode>
                <c:ptCount val="2"/>
                <c:pt idx="0">
                  <c:v>0</c:v>
                </c:pt>
                <c:pt idx="1">
                  <c:v>-0.46229999999999999</c:v>
                </c:pt>
              </c:numCache>
            </c:numRef>
          </c:xVal>
          <c:yVal>
            <c:numRef>
              <c:f>'PCA on correlations'!$D$46:$D$47</c:f>
              <c:numCache>
                <c:formatCode>General</c:formatCode>
                <c:ptCount val="2"/>
                <c:pt idx="0">
                  <c:v>0</c:v>
                </c:pt>
                <c:pt idx="1">
                  <c:v>1.7309999999999999E-2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'PCA on correlations'!$B$48</c:f>
              <c:strCache>
                <c:ptCount val="1"/>
                <c:pt idx="0">
                  <c:v>Lignin</c:v>
                </c:pt>
              </c:strCache>
            </c:strRef>
          </c:tx>
          <c:spPr>
            <a:ln>
              <a:solidFill>
                <a:schemeClr val="tx1"/>
              </a:solidFill>
              <a:tailEnd type="triangle"/>
            </a:ln>
          </c:spPr>
          <c:marker>
            <c:symbol val="none"/>
          </c:marker>
          <c:dLbls>
            <c:dLbl>
              <c:idx val="1"/>
              <c:layout/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'PCA on correlations'!$C$48:$C$49</c:f>
              <c:numCache>
                <c:formatCode>General</c:formatCode>
                <c:ptCount val="2"/>
                <c:pt idx="0">
                  <c:v>0</c:v>
                </c:pt>
                <c:pt idx="1">
                  <c:v>0.21664</c:v>
                </c:pt>
              </c:numCache>
            </c:numRef>
          </c:xVal>
          <c:yVal>
            <c:numRef>
              <c:f>'PCA on correlations'!$D$48:$D$49</c:f>
              <c:numCache>
                <c:formatCode>General</c:formatCode>
                <c:ptCount val="2"/>
                <c:pt idx="0">
                  <c:v>0</c:v>
                </c:pt>
                <c:pt idx="1">
                  <c:v>0.45665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'PCA on correlations'!$B$50</c:f>
              <c:strCache>
                <c:ptCount val="1"/>
                <c:pt idx="0">
                  <c:v>carbohydrate</c:v>
                </c:pt>
              </c:strCache>
            </c:strRef>
          </c:tx>
          <c:spPr>
            <a:ln>
              <a:solidFill>
                <a:schemeClr val="tx1"/>
              </a:solidFill>
              <a:tailEnd type="triangle"/>
            </a:ln>
          </c:spPr>
          <c:marker>
            <c:symbol val="none"/>
          </c:marker>
          <c:dLbls>
            <c:dLbl>
              <c:idx val="1"/>
              <c:layout>
                <c:manualLayout>
                  <c:x val="-1.3114754098360656E-2"/>
                  <c:y val="-4.1666675210522357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'PCA on correlations'!$C$50:$C$51</c:f>
              <c:numCache>
                <c:formatCode>General</c:formatCode>
                <c:ptCount val="2"/>
                <c:pt idx="0">
                  <c:v>0</c:v>
                </c:pt>
                <c:pt idx="1">
                  <c:v>0.10101</c:v>
                </c:pt>
              </c:numCache>
            </c:numRef>
          </c:xVal>
          <c:yVal>
            <c:numRef>
              <c:f>'PCA on correlations'!$D$50:$D$51</c:f>
              <c:numCache>
                <c:formatCode>General</c:formatCode>
                <c:ptCount val="2"/>
                <c:pt idx="0">
                  <c:v>0</c:v>
                </c:pt>
                <c:pt idx="1">
                  <c:v>0.46955000000000002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'PCA on correlations'!$B$52</c:f>
              <c:strCache>
                <c:ptCount val="1"/>
                <c:pt idx="0">
                  <c:v>Amino sugars</c:v>
                </c:pt>
              </c:strCache>
            </c:strRef>
          </c:tx>
          <c:spPr>
            <a:ln>
              <a:solidFill>
                <a:schemeClr val="tx1"/>
              </a:solidFill>
              <a:tailEnd type="triangle"/>
            </a:ln>
          </c:spPr>
          <c:marker>
            <c:symbol val="none"/>
          </c:marker>
          <c:dLbls>
            <c:dLbl>
              <c:idx val="1"/>
              <c:layout>
                <c:manualLayout>
                  <c:x val="-0.11584699453551912"/>
                  <c:y val="-1.5625003203945866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'PCA on correlations'!$C$52:$C$53</c:f>
              <c:numCache>
                <c:formatCode>General</c:formatCode>
                <c:ptCount val="2"/>
                <c:pt idx="0">
                  <c:v>0</c:v>
                </c:pt>
                <c:pt idx="1">
                  <c:v>-0.13918</c:v>
                </c:pt>
              </c:numCache>
            </c:numRef>
          </c:xVal>
          <c:yVal>
            <c:numRef>
              <c:f>'PCA on correlations'!$D$52:$D$53</c:f>
              <c:numCache>
                <c:formatCode>General</c:formatCode>
                <c:ptCount val="2"/>
                <c:pt idx="0">
                  <c:v>0</c:v>
                </c:pt>
                <c:pt idx="1">
                  <c:v>0.53019000000000005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'PCA on correlations'!$B$54</c:f>
              <c:strCache>
                <c:ptCount val="1"/>
                <c:pt idx="0">
                  <c:v>Tannins</c:v>
                </c:pt>
              </c:strCache>
            </c:strRef>
          </c:tx>
          <c:spPr>
            <a:ln>
              <a:solidFill>
                <a:schemeClr val="tx1"/>
              </a:solidFill>
              <a:tailEnd type="triangle"/>
            </a:ln>
          </c:spPr>
          <c:marker>
            <c:symbol val="none"/>
          </c:marker>
          <c:dLbls>
            <c:dLbl>
              <c:idx val="0"/>
              <c:delete val="1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'PCA on correlations'!$C$54:$C$55</c:f>
              <c:numCache>
                <c:formatCode>General</c:formatCode>
                <c:ptCount val="2"/>
                <c:pt idx="0">
                  <c:v>0</c:v>
                </c:pt>
                <c:pt idx="1">
                  <c:v>0.47621999999999998</c:v>
                </c:pt>
              </c:numCache>
            </c:numRef>
          </c:xVal>
          <c:yVal>
            <c:numRef>
              <c:f>'PCA on correlations'!$D$54:$D$55</c:f>
              <c:numCache>
                <c:formatCode>General</c:formatCode>
                <c:ptCount val="2"/>
                <c:pt idx="0">
                  <c:v>0</c:v>
                </c:pt>
                <c:pt idx="1">
                  <c:v>-0.12953999999999999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'PCA on correlations'!$B$56</c:f>
              <c:strCache>
                <c:ptCount val="1"/>
                <c:pt idx="0">
                  <c:v>Condensed hydrocarbons</c:v>
                </c:pt>
              </c:strCache>
            </c:strRef>
          </c:tx>
          <c:spPr>
            <a:ln>
              <a:solidFill>
                <a:schemeClr val="tx1"/>
              </a:solidFill>
              <a:tailEnd type="triangle"/>
            </a:ln>
          </c:spPr>
          <c:marker>
            <c:symbol val="none"/>
          </c:marker>
          <c:dPt>
            <c:idx val="1"/>
            <c:bubble3D val="0"/>
          </c:dPt>
          <c:dLbls>
            <c:dLbl>
              <c:idx val="0"/>
              <c:delete val="1"/>
            </c:dLbl>
            <c:dLbl>
              <c:idx val="1"/>
              <c:layout>
                <c:manualLayout>
                  <c:x val="-3.4972677595628415E-2"/>
                  <c:y val="4.4270842411179956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'PCA on correlations'!$C$56:$C$57</c:f>
              <c:numCache>
                <c:formatCode>General</c:formatCode>
                <c:ptCount val="2"/>
                <c:pt idx="0">
                  <c:v>0</c:v>
                </c:pt>
                <c:pt idx="1">
                  <c:v>0.50404000000000004</c:v>
                </c:pt>
              </c:numCache>
            </c:numRef>
          </c:xVal>
          <c:yVal>
            <c:numRef>
              <c:f>'PCA on correlations'!$D$56:$D$57</c:f>
              <c:numCache>
                <c:formatCode>General</c:formatCode>
                <c:ptCount val="2"/>
                <c:pt idx="0">
                  <c:v>0</c:v>
                </c:pt>
                <c:pt idx="1">
                  <c:v>-0.15973999999999999</c:v>
                </c:pt>
              </c:numCache>
            </c:numRef>
          </c:yVal>
          <c:smooth val="0"/>
        </c:ser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</c:marker>
          <c:dPt>
            <c:idx val="0"/>
            <c:marker>
              <c:spPr>
                <a:solidFill>
                  <a:schemeClr val="bg1"/>
                </a:solidFill>
                <a:ln w="22225">
                  <a:solidFill>
                    <a:schemeClr val="accent1"/>
                  </a:solidFill>
                </a:ln>
              </c:spPr>
            </c:marker>
            <c:bubble3D val="0"/>
          </c:dPt>
          <c:dPt>
            <c:idx val="1"/>
            <c:marker>
              <c:spPr>
                <a:solidFill>
                  <a:schemeClr val="bg1"/>
                </a:solidFill>
                <a:ln w="22225">
                  <a:solidFill>
                    <a:schemeClr val="bg1">
                      <a:lumMod val="50000"/>
                    </a:schemeClr>
                  </a:solidFill>
                </a:ln>
              </c:spPr>
            </c:marker>
            <c:bubble3D val="0"/>
          </c:dPt>
          <c:dPt>
            <c:idx val="2"/>
            <c:marker>
              <c:spPr>
                <a:solidFill>
                  <a:schemeClr val="bg1"/>
                </a:solidFill>
                <a:ln w="22225">
                  <a:solidFill>
                    <a:schemeClr val="tx1"/>
                  </a:solidFill>
                </a:ln>
              </c:spPr>
            </c:marker>
            <c:bubble3D val="0"/>
          </c:dPt>
          <c:dPt>
            <c:idx val="3"/>
            <c:marker>
              <c:spPr>
                <a:solidFill>
                  <a:schemeClr val="bg1"/>
                </a:solidFill>
                <a:ln w="19050">
                  <a:solidFill>
                    <a:srgbClr val="00B050"/>
                  </a:solidFill>
                </a:ln>
              </c:spPr>
            </c:marker>
            <c:bubble3D val="0"/>
          </c:dPt>
          <c:dPt>
            <c:idx val="4"/>
            <c:marker>
              <c:spPr>
                <a:solidFill>
                  <a:schemeClr val="bg1"/>
                </a:solidFill>
                <a:ln w="22225">
                  <a:solidFill>
                    <a:srgbClr val="C00000"/>
                  </a:solidFill>
                </a:ln>
              </c:spPr>
            </c:marker>
            <c:bubble3D val="0"/>
          </c:dPt>
          <c:dPt>
            <c:idx val="6"/>
            <c:marker>
              <c:spPr>
                <a:solidFill>
                  <a:schemeClr val="bg1">
                    <a:lumMod val="50000"/>
                  </a:schemeClr>
                </a:solidFill>
                <a:ln>
                  <a:solidFill>
                    <a:schemeClr val="bg1">
                      <a:lumMod val="50000"/>
                    </a:schemeClr>
                  </a:solidFill>
                </a:ln>
              </c:spPr>
            </c:marker>
            <c:bubble3D val="0"/>
          </c:dPt>
          <c:dPt>
            <c:idx val="7"/>
            <c:marker>
              <c:spPr>
                <a:solidFill>
                  <a:schemeClr val="tx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8"/>
            <c:marker>
              <c:spPr>
                <a:solidFill>
                  <a:srgbClr val="00B050"/>
                </a:solidFill>
                <a:ln>
                  <a:solidFill>
                    <a:srgbClr val="00B050"/>
                  </a:solidFill>
                </a:ln>
              </c:spPr>
            </c:marker>
            <c:bubble3D val="0"/>
          </c:dPt>
          <c:dPt>
            <c:idx val="9"/>
            <c:marker>
              <c:spPr>
                <a:solidFill>
                  <a:srgbClr val="C00000"/>
                </a:solidFill>
                <a:ln>
                  <a:solidFill>
                    <a:srgbClr val="C00000"/>
                  </a:solidFill>
                </a:ln>
              </c:spPr>
            </c:marker>
            <c:bubble3D val="0"/>
          </c:dPt>
          <c:dLbls>
            <c:dLbl>
              <c:idx val="0"/>
              <c:layout>
                <c:manualLayout>
                  <c:x val="-0.14785478547854786"/>
                  <c:y val="5.4570267024777477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chemeClr val="tx2"/>
                        </a:solidFill>
                      </a:defRPr>
                    </a:pPr>
                    <a:r>
                      <a:rPr lang="en-US">
                        <a:solidFill>
                          <a:schemeClr val="tx2"/>
                        </a:solidFill>
                      </a:rPr>
                      <a:t>Cellvibrio</a:t>
                    </a:r>
                  </a:p>
                </c:rich>
              </c:tx>
              <c:spPr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6.6006600660066E-2"/>
                  <c:y val="4.365621361982198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Control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5.2805280528052806E-3"/>
                  <c:y val="-4.729423142147381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Pre-Incubation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6402640264026403E-2"/>
                  <c:y val="5.0932249223125649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rgbClr val="00B050"/>
                        </a:solidFill>
                      </a:defRPr>
                    </a:pPr>
                    <a:r>
                      <a:rPr lang="en-US">
                        <a:solidFill>
                          <a:srgbClr val="00B050"/>
                        </a:solidFill>
                      </a:rPr>
                      <a:t>Streptomyces</a:t>
                    </a:r>
                  </a:p>
                </c:rich>
              </c:tx>
              <c:spPr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"/>
                  <c:y val="-2.1828106809910992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rgbClr val="C00000"/>
                        </a:solidFill>
                      </a:defRPr>
                    </a:pPr>
                    <a:r>
                      <a:rPr lang="en-US"/>
                      <a:t>Trichoderma</a:t>
                    </a:r>
                  </a:p>
                </c:rich>
              </c:tx>
              <c:spPr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0.14521452145214522"/>
                  <c:y val="4.3656213619821985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chemeClr val="tx2"/>
                        </a:solidFill>
                      </a:defRPr>
                    </a:pPr>
                    <a:r>
                      <a:rPr lang="en-US">
                        <a:solidFill>
                          <a:schemeClr val="tx2"/>
                        </a:solidFill>
                      </a:rPr>
                      <a:t>Cellvibrio</a:t>
                    </a:r>
                  </a:p>
                </c:rich>
              </c:tx>
              <c:spPr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0.11617182505652141"/>
                  <c:y val="5.093224922312564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Control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0.20594059405940593"/>
                  <c:y val="-5.093224922312564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Pre-Inoculation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7.1287128712871281E-2"/>
                  <c:y val="-5.4570267024777477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rgbClr val="00B050"/>
                        </a:solidFill>
                      </a:defRPr>
                    </a:pPr>
                    <a:r>
                      <a:rPr lang="en-US">
                        <a:solidFill>
                          <a:srgbClr val="00B050"/>
                        </a:solidFill>
                      </a:rPr>
                      <a:t>Streptomyces</a:t>
                    </a:r>
                  </a:p>
                </c:rich>
              </c:tx>
              <c:spPr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0.10725528161438837"/>
                  <c:y val="-2.1749922438878452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rgbClr val="C00000"/>
                        </a:solidFill>
                      </a:defRPr>
                    </a:pPr>
                    <a:r>
                      <a:rPr lang="en-US">
                        <a:solidFill>
                          <a:srgbClr val="C00000"/>
                        </a:solidFill>
                      </a:rPr>
                      <a:t>Trichoderma</a:t>
                    </a:r>
                  </a:p>
                </c:rich>
              </c:tx>
              <c:spPr/>
              <c:showLegendKey val="0"/>
              <c:showVal val="0"/>
              <c:showCatName val="1"/>
              <c:showSerName val="0"/>
              <c:showPercent val="0"/>
              <c:showBubbleSize val="0"/>
            </c:dLbl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'PCA on correlations'!$AG$43:$AG$52</c:f>
                <c:numCache>
                  <c:formatCode>General</c:formatCode>
                  <c:ptCount val="10"/>
                  <c:pt idx="0">
                    <c:v>0.57742831139999995</c:v>
                  </c:pt>
                  <c:pt idx="1">
                    <c:v>0.22741149720000001</c:v>
                  </c:pt>
                  <c:pt idx="2">
                    <c:v>1.319881399</c:v>
                  </c:pt>
                  <c:pt idx="3">
                    <c:v>0.32982092740000002</c:v>
                  </c:pt>
                  <c:pt idx="4">
                    <c:v>0.26243689640000001</c:v>
                  </c:pt>
                  <c:pt idx="5">
                    <c:v>0.31260867489999999</c:v>
                  </c:pt>
                  <c:pt idx="6">
                    <c:v>0.26636269140000002</c:v>
                  </c:pt>
                  <c:pt idx="7">
                    <c:v>0.70665412400000005</c:v>
                  </c:pt>
                  <c:pt idx="8">
                    <c:v>0.95945296970000005</c:v>
                  </c:pt>
                  <c:pt idx="9">
                    <c:v>0.19540989519999999</c:v>
                  </c:pt>
                </c:numCache>
              </c:numRef>
            </c:plus>
            <c:minus>
              <c:numRef>
                <c:f>'PCA on correlations'!$AG$43:$AG$52</c:f>
                <c:numCache>
                  <c:formatCode>General</c:formatCode>
                  <c:ptCount val="10"/>
                  <c:pt idx="0">
                    <c:v>0.57742831139999995</c:v>
                  </c:pt>
                  <c:pt idx="1">
                    <c:v>0.22741149720000001</c:v>
                  </c:pt>
                  <c:pt idx="2">
                    <c:v>1.319881399</c:v>
                  </c:pt>
                  <c:pt idx="3">
                    <c:v>0.32982092740000002</c:v>
                  </c:pt>
                  <c:pt idx="4">
                    <c:v>0.26243689640000001</c:v>
                  </c:pt>
                  <c:pt idx="5">
                    <c:v>0.31260867489999999</c:v>
                  </c:pt>
                  <c:pt idx="6">
                    <c:v>0.26636269140000002</c:v>
                  </c:pt>
                  <c:pt idx="7">
                    <c:v>0.70665412400000005</c:v>
                  </c:pt>
                  <c:pt idx="8">
                    <c:v>0.95945296970000005</c:v>
                  </c:pt>
                  <c:pt idx="9">
                    <c:v>0.19540989519999999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'PCA on correlations'!$AF$43:$AF$52</c:f>
                <c:numCache>
                  <c:formatCode>General</c:formatCode>
                  <c:ptCount val="10"/>
                  <c:pt idx="0">
                    <c:v>0.48738686580000001</c:v>
                  </c:pt>
                  <c:pt idx="1">
                    <c:v>0.76121821980000004</c:v>
                  </c:pt>
                  <c:pt idx="2">
                    <c:v>0.44847945030000003</c:v>
                  </c:pt>
                  <c:pt idx="3">
                    <c:v>0.19853142039999999</c:v>
                  </c:pt>
                  <c:pt idx="4">
                    <c:v>0.58011249259999997</c:v>
                  </c:pt>
                  <c:pt idx="5">
                    <c:v>0.59295779530000003</c:v>
                  </c:pt>
                  <c:pt idx="6">
                    <c:v>0.83319827719999995</c:v>
                  </c:pt>
                  <c:pt idx="7">
                    <c:v>0.61470411719999996</c:v>
                  </c:pt>
                  <c:pt idx="8">
                    <c:v>0.1259722127</c:v>
                  </c:pt>
                  <c:pt idx="9">
                    <c:v>0.50857809109999996</c:v>
                  </c:pt>
                </c:numCache>
              </c:numRef>
            </c:plus>
            <c:minus>
              <c:numRef>
                <c:f>'PCA on correlations'!$AF$43:$AF$52</c:f>
                <c:numCache>
                  <c:formatCode>General</c:formatCode>
                  <c:ptCount val="10"/>
                  <c:pt idx="0">
                    <c:v>0.48738686580000001</c:v>
                  </c:pt>
                  <c:pt idx="1">
                    <c:v>0.76121821980000004</c:v>
                  </c:pt>
                  <c:pt idx="2">
                    <c:v>0.44847945030000003</c:v>
                  </c:pt>
                  <c:pt idx="3">
                    <c:v>0.19853142039999999</c:v>
                  </c:pt>
                  <c:pt idx="4">
                    <c:v>0.58011249259999997</c:v>
                  </c:pt>
                  <c:pt idx="5">
                    <c:v>0.59295779530000003</c:v>
                  </c:pt>
                  <c:pt idx="6">
                    <c:v>0.83319827719999995</c:v>
                  </c:pt>
                  <c:pt idx="7">
                    <c:v>0.61470411719999996</c:v>
                  </c:pt>
                  <c:pt idx="8">
                    <c:v>0.1259722127</c:v>
                  </c:pt>
                  <c:pt idx="9">
                    <c:v>0.50857809109999996</c:v>
                  </c:pt>
                </c:numCache>
              </c:numRef>
            </c:minus>
          </c:errBars>
          <c:xVal>
            <c:numRef>
              <c:f>'PCA on correlations'!$AD$43:$AD$52</c:f>
              <c:numCache>
                <c:formatCode>General</c:formatCode>
                <c:ptCount val="10"/>
                <c:pt idx="0">
                  <c:v>0.48464764020000001</c:v>
                </c:pt>
                <c:pt idx="1">
                  <c:v>1.2524456575</c:v>
                </c:pt>
                <c:pt idx="2">
                  <c:v>1.3962470073</c:v>
                </c:pt>
                <c:pt idx="3">
                  <c:v>2.2581351012000002</c:v>
                </c:pt>
                <c:pt idx="4">
                  <c:v>0.3293426961</c:v>
                </c:pt>
                <c:pt idx="5">
                  <c:v>-2.8381790589999998</c:v>
                </c:pt>
                <c:pt idx="6">
                  <c:v>-1.455381982</c:v>
                </c:pt>
                <c:pt idx="7">
                  <c:v>-0.68525688200000001</c:v>
                </c:pt>
                <c:pt idx="8">
                  <c:v>0.1571682405</c:v>
                </c:pt>
                <c:pt idx="9">
                  <c:v>-0.899168419</c:v>
                </c:pt>
              </c:numCache>
            </c:numRef>
          </c:xVal>
          <c:yVal>
            <c:numRef>
              <c:f>'PCA on correlations'!$AE$43:$AE$52</c:f>
              <c:numCache>
                <c:formatCode>General</c:formatCode>
                <c:ptCount val="10"/>
                <c:pt idx="0">
                  <c:v>-1.2230905949999999</c:v>
                </c:pt>
                <c:pt idx="1">
                  <c:v>-0.299790204</c:v>
                </c:pt>
                <c:pt idx="2">
                  <c:v>1.1378710999999999</c:v>
                </c:pt>
                <c:pt idx="3">
                  <c:v>-0.65751123099999997</c:v>
                </c:pt>
                <c:pt idx="4">
                  <c:v>0.16754065900000001</c:v>
                </c:pt>
                <c:pt idx="5">
                  <c:v>-0.85399846400000001</c:v>
                </c:pt>
                <c:pt idx="6">
                  <c:v>-0.21809351399999999</c:v>
                </c:pt>
                <c:pt idx="7">
                  <c:v>1.4516799744</c:v>
                </c:pt>
                <c:pt idx="8">
                  <c:v>0.53845293299999997</c:v>
                </c:pt>
                <c:pt idx="9">
                  <c:v>-4.3060660000000001E-2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31424"/>
        <c:axId val="207832960"/>
      </c:scatterChart>
      <c:valAx>
        <c:axId val="20783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832960"/>
        <c:crossesAt val="-2.5"/>
        <c:crossBetween val="midCat"/>
      </c:valAx>
      <c:valAx>
        <c:axId val="2078329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7831424"/>
        <c:crossesAt val="-4"/>
        <c:crossBetween val="midCat"/>
      </c:valAx>
      <c:spPr>
        <a:ln>
          <a:solidFill>
            <a:schemeClr val="bg1">
              <a:lumMod val="50000"/>
            </a:schemeClr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chart" Target="../charts/chart2.xml"/><Relationship Id="rId7" Type="http://schemas.openxmlformats.org/officeDocument/2006/relationships/image" Target="../media/image5.png"/><Relationship Id="rId2" Type="http://schemas.openxmlformats.org/officeDocument/2006/relationships/chart" Target="../charts/chart1.xml"/><Relationship Id="rId1" Type="http://schemas.openxmlformats.org/officeDocument/2006/relationships/image" Target="../media/image3.png"/><Relationship Id="rId6" Type="http://schemas.openxmlformats.org/officeDocument/2006/relationships/image" Target="../media/image4.png"/><Relationship Id="rId11" Type="http://schemas.openxmlformats.org/officeDocument/2006/relationships/image" Target="../media/image9.png"/><Relationship Id="rId5" Type="http://schemas.openxmlformats.org/officeDocument/2006/relationships/chart" Target="../charts/chart4.xml"/><Relationship Id="rId10" Type="http://schemas.openxmlformats.org/officeDocument/2006/relationships/image" Target="../media/image8.png"/><Relationship Id="rId4" Type="http://schemas.openxmlformats.org/officeDocument/2006/relationships/chart" Target="../charts/chart3.xml"/><Relationship Id="rId9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371475</xdr:colOff>
      <xdr:row>0</xdr:row>
      <xdr:rowOff>361950</xdr:rowOff>
    </xdr:from>
    <xdr:to>
      <xdr:col>18</xdr:col>
      <xdr:colOff>38990</xdr:colOff>
      <xdr:row>25</xdr:row>
      <xdr:rowOff>181643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3175" y="361950"/>
          <a:ext cx="6373115" cy="4782218"/>
        </a:xfrm>
        <a:prstGeom prst="rect">
          <a:avLst/>
        </a:prstGeom>
      </xdr:spPr>
    </xdr:pic>
    <xdr:clientData/>
  </xdr:twoCellAnchor>
  <xdr:twoCellAnchor editAs="oneCell">
    <xdr:from>
      <xdr:col>17</xdr:col>
      <xdr:colOff>438150</xdr:colOff>
      <xdr:row>0</xdr:row>
      <xdr:rowOff>314325</xdr:rowOff>
    </xdr:from>
    <xdr:to>
      <xdr:col>28</xdr:col>
      <xdr:colOff>105665</xdr:colOff>
      <xdr:row>25</xdr:row>
      <xdr:rowOff>134018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15850" y="314325"/>
          <a:ext cx="6373115" cy="47822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1</xdr:row>
      <xdr:rowOff>161925</xdr:rowOff>
    </xdr:from>
    <xdr:to>
      <xdr:col>16</xdr:col>
      <xdr:colOff>296245</xdr:colOff>
      <xdr:row>19</xdr:row>
      <xdr:rowOff>133825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05150" y="352425"/>
          <a:ext cx="6944695" cy="3400900"/>
        </a:xfrm>
        <a:prstGeom prst="rect">
          <a:avLst/>
        </a:prstGeom>
      </xdr:spPr>
    </xdr:pic>
    <xdr:clientData/>
  </xdr:twoCellAnchor>
  <xdr:twoCellAnchor>
    <xdr:from>
      <xdr:col>4</xdr:col>
      <xdr:colOff>485775</xdr:colOff>
      <xdr:row>38</xdr:row>
      <xdr:rowOff>142875</xdr:rowOff>
    </xdr:from>
    <xdr:to>
      <xdr:col>13</xdr:col>
      <xdr:colOff>542925</xdr:colOff>
      <xdr:row>59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476249</xdr:colOff>
      <xdr:row>4</xdr:row>
      <xdr:rowOff>123824</xdr:rowOff>
    </xdr:from>
    <xdr:to>
      <xdr:col>37</xdr:col>
      <xdr:colOff>428624</xdr:colOff>
      <xdr:row>35</xdr:row>
      <xdr:rowOff>57149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380999</xdr:colOff>
      <xdr:row>37</xdr:row>
      <xdr:rowOff>38100</xdr:rowOff>
    </xdr:from>
    <xdr:to>
      <xdr:col>41</xdr:col>
      <xdr:colOff>314324</xdr:colOff>
      <xdr:row>55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219076</xdr:colOff>
      <xdr:row>56</xdr:row>
      <xdr:rowOff>123825</xdr:rowOff>
    </xdr:from>
    <xdr:to>
      <xdr:col>25</xdr:col>
      <xdr:colOff>542926</xdr:colOff>
      <xdr:row>82</xdr:row>
      <xdr:rowOff>47624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9525</xdr:colOff>
      <xdr:row>89</xdr:row>
      <xdr:rowOff>9525</xdr:rowOff>
    </xdr:from>
    <xdr:to>
      <xdr:col>5</xdr:col>
      <xdr:colOff>209144</xdr:colOff>
      <xdr:row>94</xdr:row>
      <xdr:rowOff>57025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25" y="16964025"/>
          <a:ext cx="3247619" cy="10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95</xdr:row>
      <xdr:rowOff>0</xdr:rowOff>
    </xdr:from>
    <xdr:to>
      <xdr:col>7</xdr:col>
      <xdr:colOff>294706</xdr:colOff>
      <xdr:row>101</xdr:row>
      <xdr:rowOff>66524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5" y="18097500"/>
          <a:ext cx="4552381" cy="12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5</xdr:col>
      <xdr:colOff>228191</xdr:colOff>
      <xdr:row>76</xdr:row>
      <xdr:rowOff>47500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3525500"/>
          <a:ext cx="3276191" cy="10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7</xdr:col>
      <xdr:colOff>237562</xdr:colOff>
      <xdr:row>83</xdr:row>
      <xdr:rowOff>114143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4668500"/>
          <a:ext cx="4504762" cy="1257143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89</xdr:row>
      <xdr:rowOff>0</xdr:rowOff>
    </xdr:from>
    <xdr:to>
      <xdr:col>14</xdr:col>
      <xdr:colOff>361524</xdr:colOff>
      <xdr:row>94</xdr:row>
      <xdr:rowOff>152262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86400" y="16954500"/>
          <a:ext cx="3409524" cy="1104762"/>
        </a:xfrm>
        <a:prstGeom prst="rect">
          <a:avLst/>
        </a:prstGeom>
      </xdr:spPr>
    </xdr:pic>
    <xdr:clientData/>
  </xdr:twoCellAnchor>
  <xdr:twoCellAnchor editAs="oneCell">
    <xdr:from>
      <xdr:col>8</xdr:col>
      <xdr:colOff>95250</xdr:colOff>
      <xdr:row>71</xdr:row>
      <xdr:rowOff>76200</xdr:rowOff>
    </xdr:from>
    <xdr:to>
      <xdr:col>13</xdr:col>
      <xdr:colOff>494869</xdr:colOff>
      <xdr:row>77</xdr:row>
      <xdr:rowOff>85581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972050" y="13601700"/>
          <a:ext cx="3447619" cy="11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114300</xdr:rowOff>
    </xdr:from>
    <xdr:to>
      <xdr:col>11</xdr:col>
      <xdr:colOff>601053</xdr:colOff>
      <xdr:row>18</xdr:row>
      <xdr:rowOff>86200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" y="114300"/>
          <a:ext cx="7001853" cy="34009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20</xdr:row>
      <xdr:rowOff>0</xdr:rowOff>
    </xdr:from>
    <xdr:to>
      <xdr:col>11</xdr:col>
      <xdr:colOff>296165</xdr:colOff>
      <xdr:row>45</xdr:row>
      <xdr:rowOff>668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8650" y="3810000"/>
          <a:ext cx="6373115" cy="478221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11</xdr:col>
      <xdr:colOff>277115</xdr:colOff>
      <xdr:row>74</xdr:row>
      <xdr:rowOff>19718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9334500"/>
          <a:ext cx="6373115" cy="4782218"/>
        </a:xfrm>
        <a:prstGeom prst="rect">
          <a:avLst/>
        </a:prstGeom>
      </xdr:spPr>
    </xdr:pic>
    <xdr:clientData/>
  </xdr:twoCellAnchor>
  <xdr:twoCellAnchor editAs="oneCell">
    <xdr:from>
      <xdr:col>11</xdr:col>
      <xdr:colOff>409575</xdr:colOff>
      <xdr:row>48</xdr:row>
      <xdr:rowOff>180975</xdr:rowOff>
    </xdr:from>
    <xdr:to>
      <xdr:col>22</xdr:col>
      <xdr:colOff>77090</xdr:colOff>
      <xdr:row>74</xdr:row>
      <xdr:rowOff>10193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15175" y="9324975"/>
          <a:ext cx="6373115" cy="47822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abSelected="1" workbookViewId="0">
      <selection activeCell="Q53" sqref="Q53"/>
    </sheetView>
  </sheetViews>
  <sheetFormatPr defaultRowHeight="15" x14ac:dyDescent="0.25"/>
  <cols>
    <col min="2" max="2" width="8.85546875" style="4" customWidth="1"/>
    <col min="3" max="3" width="12.85546875" style="4" customWidth="1"/>
    <col min="4" max="4" width="12.140625" style="4" customWidth="1"/>
    <col min="5" max="5" width="11.42578125" style="4" customWidth="1"/>
    <col min="14" max="14" width="17.7109375" customWidth="1"/>
    <col min="15" max="15" width="17.5703125" customWidth="1"/>
  </cols>
  <sheetData>
    <row r="1" spans="1:15" ht="30.75" thickBot="1" x14ac:dyDescent="0.3">
      <c r="A1" s="10" t="s">
        <v>53</v>
      </c>
      <c r="B1" s="5" t="s">
        <v>52</v>
      </c>
      <c r="C1" s="1" t="s">
        <v>41</v>
      </c>
      <c r="D1" s="5" t="s">
        <v>44</v>
      </c>
      <c r="E1" s="5" t="s">
        <v>47</v>
      </c>
      <c r="F1" s="10" t="s">
        <v>11</v>
      </c>
      <c r="G1" s="10" t="s">
        <v>56</v>
      </c>
      <c r="H1" s="10" t="s">
        <v>13</v>
      </c>
      <c r="I1" s="10" t="s">
        <v>14</v>
      </c>
      <c r="J1" s="10" t="s">
        <v>57</v>
      </c>
      <c r="K1" s="10" t="s">
        <v>58</v>
      </c>
      <c r="L1" s="10" t="s">
        <v>17</v>
      </c>
      <c r="M1" s="10" t="s">
        <v>59</v>
      </c>
      <c r="N1" s="10" t="s">
        <v>54</v>
      </c>
      <c r="O1" s="10" t="s">
        <v>55</v>
      </c>
    </row>
    <row r="2" spans="1:15" x14ac:dyDescent="0.25">
      <c r="A2" t="s">
        <v>0</v>
      </c>
      <c r="B2" s="8">
        <v>11</v>
      </c>
      <c r="C2" s="2" t="s">
        <v>42</v>
      </c>
      <c r="D2" s="6" t="s">
        <v>45</v>
      </c>
      <c r="E2" s="22" t="s">
        <v>114</v>
      </c>
      <c r="F2">
        <v>20.15855039637599</v>
      </c>
      <c r="G2">
        <v>14.382785956964891</v>
      </c>
      <c r="H2">
        <v>8.2672706681766694</v>
      </c>
      <c r="I2">
        <v>17.553793884484708</v>
      </c>
      <c r="J2">
        <v>14.835787089467726</v>
      </c>
      <c r="K2">
        <v>6.681766704416761</v>
      </c>
      <c r="L2">
        <v>2.6047565118912797</v>
      </c>
      <c r="M2">
        <v>15.515288788221969</v>
      </c>
      <c r="N2">
        <v>-0.61563999999999997</v>
      </c>
      <c r="O2">
        <v>0.53542999999999996</v>
      </c>
    </row>
    <row r="3" spans="1:15" x14ac:dyDescent="0.25">
      <c r="A3" t="s">
        <v>2</v>
      </c>
      <c r="B3" s="9">
        <v>11</v>
      </c>
      <c r="C3" s="3" t="s">
        <v>42</v>
      </c>
      <c r="D3" s="7" t="s">
        <v>46</v>
      </c>
      <c r="E3" s="21" t="s">
        <v>114</v>
      </c>
      <c r="F3">
        <v>22.481751824817518</v>
      </c>
      <c r="G3">
        <v>10.364963503649635</v>
      </c>
      <c r="H3">
        <v>10.510948905109489</v>
      </c>
      <c r="I3">
        <v>18.686131386861312</v>
      </c>
      <c r="J3">
        <v>4.2335766423357661</v>
      </c>
      <c r="K3">
        <v>8.4671532846715323</v>
      </c>
      <c r="L3">
        <v>4.3795620437956195</v>
      </c>
      <c r="M3">
        <v>20.875912408759127</v>
      </c>
      <c r="N3">
        <v>0.40755000000000002</v>
      </c>
      <c r="O3">
        <v>0.90139999999999998</v>
      </c>
    </row>
    <row r="4" spans="1:15" x14ac:dyDescent="0.25">
      <c r="A4" t="s">
        <v>3</v>
      </c>
      <c r="B4" s="9">
        <v>13</v>
      </c>
      <c r="C4" s="3" t="s">
        <v>42</v>
      </c>
      <c r="D4" s="6" t="s">
        <v>45</v>
      </c>
      <c r="E4" s="21" t="s">
        <v>114</v>
      </c>
      <c r="F4">
        <v>30.650154798761609</v>
      </c>
      <c r="G4">
        <v>6.5015479876161004</v>
      </c>
      <c r="H4">
        <v>5.7275541795665648</v>
      </c>
      <c r="I4">
        <v>14.086687306501549</v>
      </c>
      <c r="J4">
        <v>3.7151702786377707</v>
      </c>
      <c r="K4">
        <v>1.0835913312693499</v>
      </c>
      <c r="L4">
        <v>6.3467492260061933</v>
      </c>
      <c r="M4">
        <v>31.888544891640869</v>
      </c>
      <c r="N4">
        <v>-1.7690000000000001E-2</v>
      </c>
      <c r="O4">
        <v>0.24825</v>
      </c>
    </row>
    <row r="5" spans="1:15" x14ac:dyDescent="0.25">
      <c r="A5" t="s">
        <v>4</v>
      </c>
      <c r="B5" s="9">
        <v>13</v>
      </c>
      <c r="C5" s="3" t="s">
        <v>42</v>
      </c>
      <c r="D5" s="7" t="s">
        <v>46</v>
      </c>
      <c r="E5" s="21" t="s">
        <v>114</v>
      </c>
      <c r="F5">
        <v>39.307787391841792</v>
      </c>
      <c r="G5">
        <v>9.765142150803463</v>
      </c>
      <c r="H5">
        <v>11.619283065512983</v>
      </c>
      <c r="I5">
        <v>13.102595797280594</v>
      </c>
      <c r="J5">
        <v>2.7194066749072934</v>
      </c>
      <c r="K5">
        <v>2.7194066749072934</v>
      </c>
      <c r="L5">
        <v>2.7194066749072934</v>
      </c>
      <c r="M5">
        <v>18.046971569839311</v>
      </c>
      <c r="N5">
        <v>0.86255000000000004</v>
      </c>
      <c r="O5">
        <v>0.49045</v>
      </c>
    </row>
    <row r="6" spans="1:15" x14ac:dyDescent="0.25">
      <c r="A6" t="s">
        <v>5</v>
      </c>
      <c r="B6" s="9">
        <v>26</v>
      </c>
      <c r="C6" s="3" t="s">
        <v>42</v>
      </c>
      <c r="D6" s="6" t="s">
        <v>45</v>
      </c>
      <c r="E6" s="21" t="s">
        <v>114</v>
      </c>
      <c r="F6">
        <v>27.228525121555919</v>
      </c>
      <c r="G6">
        <v>8.7520259319286886</v>
      </c>
      <c r="H6">
        <v>5.1863857374392222</v>
      </c>
      <c r="I6">
        <v>13.614262560777959</v>
      </c>
      <c r="J6">
        <v>5.3484602917341979</v>
      </c>
      <c r="K6">
        <v>1.4586709886547813</v>
      </c>
      <c r="L6">
        <v>6.1588330632090766</v>
      </c>
      <c r="M6">
        <v>32.25283630470016</v>
      </c>
      <c r="N6">
        <v>0.22469</v>
      </c>
      <c r="O6">
        <v>0.50680000000000003</v>
      </c>
    </row>
    <row r="7" spans="1:15" x14ac:dyDescent="0.25">
      <c r="A7" t="s">
        <v>6</v>
      </c>
      <c r="B7" s="9">
        <v>26</v>
      </c>
      <c r="C7" s="3" t="s">
        <v>42</v>
      </c>
      <c r="D7" s="7" t="s">
        <v>46</v>
      </c>
      <c r="E7" s="21" t="s">
        <v>114</v>
      </c>
      <c r="F7">
        <v>38.666666666666657</v>
      </c>
      <c r="G7">
        <v>10.22222222222222</v>
      </c>
      <c r="H7">
        <v>13.33333333333333</v>
      </c>
      <c r="I7">
        <v>17.777777777777775</v>
      </c>
      <c r="J7">
        <v>4.4444444444444438</v>
      </c>
      <c r="K7">
        <v>1.333333333333333</v>
      </c>
      <c r="L7">
        <v>1.333333333333333</v>
      </c>
      <c r="M7">
        <v>12.888888888888886</v>
      </c>
      <c r="N7">
        <v>-1.10355</v>
      </c>
      <c r="O7">
        <v>0.29004000000000002</v>
      </c>
    </row>
    <row r="8" spans="1:15" x14ac:dyDescent="0.25">
      <c r="A8" t="s">
        <v>7</v>
      </c>
      <c r="B8" s="9">
        <v>34</v>
      </c>
      <c r="C8" s="3" t="s">
        <v>42</v>
      </c>
      <c r="D8" s="6" t="s">
        <v>45</v>
      </c>
      <c r="E8" s="21" t="s">
        <v>114</v>
      </c>
      <c r="F8">
        <v>30.081300813008134</v>
      </c>
      <c r="G8">
        <v>7.3170731707317067</v>
      </c>
      <c r="H8">
        <v>6.5040650406504072</v>
      </c>
      <c r="I8">
        <v>14.227642276422763</v>
      </c>
      <c r="J8">
        <v>6.0975609756097571</v>
      </c>
      <c r="K8">
        <v>0.81300813008130091</v>
      </c>
      <c r="L8">
        <v>7.7235772357723569</v>
      </c>
      <c r="M8">
        <v>27.235772357723576</v>
      </c>
      <c r="N8">
        <v>-0.78883000000000003</v>
      </c>
      <c r="O8">
        <v>-0.18106</v>
      </c>
    </row>
    <row r="9" spans="1:15" x14ac:dyDescent="0.25">
      <c r="A9" t="s">
        <v>8</v>
      </c>
      <c r="B9" s="9">
        <v>34</v>
      </c>
      <c r="C9" s="3" t="s">
        <v>42</v>
      </c>
      <c r="D9" s="7" t="s">
        <v>46</v>
      </c>
      <c r="E9" s="21" t="s">
        <v>114</v>
      </c>
      <c r="F9">
        <v>28.630705394190869</v>
      </c>
      <c r="G9">
        <v>7.0539419087136928</v>
      </c>
      <c r="H9">
        <v>9.9585062240663902</v>
      </c>
      <c r="I9">
        <v>17.012448132780083</v>
      </c>
      <c r="J9">
        <v>8.2987551867219924</v>
      </c>
      <c r="K9">
        <v>2.4896265560165975</v>
      </c>
      <c r="L9">
        <v>5.809128630705394</v>
      </c>
      <c r="M9">
        <v>20.74688796680498</v>
      </c>
      <c r="N9">
        <v>-1.30772</v>
      </c>
      <c r="O9">
        <v>4.7539999999999999E-2</v>
      </c>
    </row>
    <row r="10" spans="1:15" x14ac:dyDescent="0.25">
      <c r="A10" t="s">
        <v>9</v>
      </c>
      <c r="B10" s="9">
        <v>52</v>
      </c>
      <c r="C10" s="3" t="s">
        <v>42</v>
      </c>
      <c r="D10" s="6" t="s">
        <v>45</v>
      </c>
      <c r="E10" s="21" t="s">
        <v>114</v>
      </c>
      <c r="F10">
        <v>31.948881789137385</v>
      </c>
      <c r="G10">
        <v>6.7092651757188513</v>
      </c>
      <c r="H10">
        <v>12.460063897763581</v>
      </c>
      <c r="I10">
        <v>14.696485623003197</v>
      </c>
      <c r="J10">
        <v>4.1533546325878605</v>
      </c>
      <c r="K10">
        <v>1.9169329073482431</v>
      </c>
      <c r="L10">
        <v>5.4313099041533555</v>
      </c>
      <c r="M10">
        <v>22.683706070287542</v>
      </c>
      <c r="N10">
        <v>-1.0626800000000001</v>
      </c>
      <c r="O10">
        <v>0.88839999999999997</v>
      </c>
    </row>
    <row r="11" spans="1:15" x14ac:dyDescent="0.25">
      <c r="A11" t="s">
        <v>10</v>
      </c>
      <c r="B11" s="9">
        <v>52</v>
      </c>
      <c r="C11" s="3" t="s">
        <v>42</v>
      </c>
      <c r="D11" s="7" t="s">
        <v>46</v>
      </c>
      <c r="E11" s="21" t="s">
        <v>114</v>
      </c>
      <c r="F11">
        <v>36.893203883495147</v>
      </c>
      <c r="G11">
        <v>11.165048543689322</v>
      </c>
      <c r="H11">
        <v>16.50485436893204</v>
      </c>
      <c r="I11">
        <v>10.679611650485437</v>
      </c>
      <c r="J11">
        <v>3.3980582524271852</v>
      </c>
      <c r="K11">
        <v>4.3689320388349513</v>
      </c>
      <c r="L11">
        <v>5.3398058252427187</v>
      </c>
      <c r="M11">
        <v>11.650485436893204</v>
      </c>
      <c r="N11">
        <v>-2.3904000000000001</v>
      </c>
      <c r="O11">
        <v>0.24551000000000001</v>
      </c>
    </row>
    <row r="12" spans="1:15" x14ac:dyDescent="0.25">
      <c r="A12" t="s">
        <v>0</v>
      </c>
      <c r="B12" s="8">
        <v>11</v>
      </c>
      <c r="C12" s="3" t="s">
        <v>43</v>
      </c>
      <c r="D12" s="6" t="s">
        <v>45</v>
      </c>
      <c r="E12" s="21" t="s">
        <v>115</v>
      </c>
      <c r="F12">
        <v>27.195467422096314</v>
      </c>
      <c r="G12">
        <v>9.6317280453257776</v>
      </c>
      <c r="H12">
        <v>4.5325779036827196</v>
      </c>
      <c r="I12">
        <v>14.589235127478753</v>
      </c>
      <c r="J12">
        <v>4.5325779036827196</v>
      </c>
      <c r="K12">
        <v>1.2747875354107647</v>
      </c>
      <c r="L12">
        <v>7.3654390934844187</v>
      </c>
      <c r="M12">
        <v>30.878186968838527</v>
      </c>
      <c r="N12">
        <v>1.05857</v>
      </c>
      <c r="O12">
        <v>1.2239999999999999E-2</v>
      </c>
    </row>
    <row r="13" spans="1:15" x14ac:dyDescent="0.25">
      <c r="A13" t="s">
        <v>2</v>
      </c>
      <c r="B13" s="9">
        <v>11</v>
      </c>
      <c r="C13" s="3" t="s">
        <v>43</v>
      </c>
      <c r="D13" s="7" t="s">
        <v>46</v>
      </c>
      <c r="E13" s="21" t="s">
        <v>115</v>
      </c>
      <c r="F13">
        <v>33.167082294264347</v>
      </c>
      <c r="G13">
        <v>9.7256857855361609</v>
      </c>
      <c r="H13">
        <v>9.2269326683291784</v>
      </c>
      <c r="I13">
        <v>13.466334164588531</v>
      </c>
      <c r="J13">
        <v>3.7406483790523701</v>
      </c>
      <c r="K13">
        <v>3.7406483790523701</v>
      </c>
      <c r="L13">
        <v>3.2418952618453871</v>
      </c>
      <c r="M13">
        <v>23.690773067331676</v>
      </c>
      <c r="N13">
        <v>0.56640000000000001</v>
      </c>
      <c r="O13">
        <v>0.44542999999999999</v>
      </c>
    </row>
    <row r="14" spans="1:15" x14ac:dyDescent="0.25">
      <c r="A14" t="s">
        <v>3</v>
      </c>
      <c r="B14" s="9">
        <v>13</v>
      </c>
      <c r="C14" s="3" t="s">
        <v>43</v>
      </c>
      <c r="D14" s="6" t="s">
        <v>45</v>
      </c>
      <c r="E14" s="21" t="s">
        <v>115</v>
      </c>
      <c r="F14">
        <v>34.166666666666664</v>
      </c>
      <c r="G14">
        <v>10.333333333333334</v>
      </c>
      <c r="H14">
        <v>4.833333333333333</v>
      </c>
      <c r="I14">
        <v>9.6666666666666661</v>
      </c>
      <c r="J14">
        <v>3.6666666666666665</v>
      </c>
      <c r="K14">
        <v>1.3333333333333333</v>
      </c>
      <c r="L14">
        <v>5.5</v>
      </c>
      <c r="M14">
        <v>30.5</v>
      </c>
      <c r="N14">
        <v>-0.87034999999999996</v>
      </c>
      <c r="O14">
        <v>0.64388000000000001</v>
      </c>
    </row>
    <row r="15" spans="1:15" x14ac:dyDescent="0.25">
      <c r="A15" t="s">
        <v>4</v>
      </c>
      <c r="B15" s="9">
        <v>13</v>
      </c>
      <c r="C15" s="3" t="s">
        <v>43</v>
      </c>
      <c r="D15" s="7" t="s">
        <v>46</v>
      </c>
      <c r="E15" s="21" t="s">
        <v>115</v>
      </c>
      <c r="F15">
        <v>35.412844036697251</v>
      </c>
      <c r="G15">
        <v>10.458715596330276</v>
      </c>
      <c r="H15">
        <v>11.192660550458717</v>
      </c>
      <c r="I15">
        <v>11.192660550458717</v>
      </c>
      <c r="J15">
        <v>2.3853211009174311</v>
      </c>
      <c r="K15">
        <v>2.2018348623853212</v>
      </c>
      <c r="L15">
        <v>3.3027522935779818</v>
      </c>
      <c r="M15">
        <v>23.853211009174313</v>
      </c>
      <c r="N15">
        <v>1.06576</v>
      </c>
      <c r="O15">
        <v>0.19139</v>
      </c>
    </row>
    <row r="16" spans="1:15" x14ac:dyDescent="0.25">
      <c r="A16" t="s">
        <v>5</v>
      </c>
      <c r="B16" s="9">
        <v>26</v>
      </c>
      <c r="C16" s="3" t="s">
        <v>43</v>
      </c>
      <c r="D16" s="6" t="s">
        <v>45</v>
      </c>
      <c r="E16" s="21" t="s">
        <v>115</v>
      </c>
      <c r="F16">
        <v>44.618834080717491</v>
      </c>
      <c r="G16">
        <v>12.556053811659194</v>
      </c>
      <c r="H16">
        <v>6.0538116591928244</v>
      </c>
      <c r="I16">
        <v>8.071748878923767</v>
      </c>
      <c r="J16">
        <v>6.0538116591928244</v>
      </c>
      <c r="K16">
        <v>2.0179372197309418</v>
      </c>
      <c r="L16">
        <v>2.4663677130044843</v>
      </c>
      <c r="M16">
        <v>18.161434977578477</v>
      </c>
      <c r="N16">
        <v>1.31219</v>
      </c>
      <c r="O16">
        <v>0.27185999999999999</v>
      </c>
    </row>
    <row r="17" spans="1:15" x14ac:dyDescent="0.25">
      <c r="A17" t="s">
        <v>6</v>
      </c>
      <c r="B17" s="9">
        <v>26</v>
      </c>
      <c r="C17" s="3" t="s">
        <v>43</v>
      </c>
      <c r="D17" s="7" t="s">
        <v>46</v>
      </c>
      <c r="E17" s="21" t="s">
        <v>115</v>
      </c>
      <c r="F17">
        <v>35.78199052132701</v>
      </c>
      <c r="G17">
        <v>8.8862559241706141</v>
      </c>
      <c r="H17">
        <v>9.7156398104265396</v>
      </c>
      <c r="I17">
        <v>11.848341232227487</v>
      </c>
      <c r="J17">
        <v>3.5545023696682456</v>
      </c>
      <c r="K17">
        <v>2.3696682464454977</v>
      </c>
      <c r="L17">
        <v>3.7914691943127958</v>
      </c>
      <c r="M17">
        <v>24.052132701421801</v>
      </c>
      <c r="N17">
        <v>7.7710000000000001E-2</v>
      </c>
      <c r="O17">
        <v>-0.14852000000000001</v>
      </c>
    </row>
    <row r="18" spans="1:15" x14ac:dyDescent="0.25">
      <c r="A18" t="s">
        <v>7</v>
      </c>
      <c r="B18" s="9">
        <v>34</v>
      </c>
      <c r="C18" s="3" t="s">
        <v>43</v>
      </c>
      <c r="D18" s="6" t="s">
        <v>45</v>
      </c>
      <c r="E18" s="21" t="s">
        <v>115</v>
      </c>
      <c r="F18">
        <v>27.732793522267208</v>
      </c>
      <c r="G18">
        <v>10.728744939271255</v>
      </c>
      <c r="H18">
        <v>4.048582995951417</v>
      </c>
      <c r="I18">
        <v>11.74089068825911</v>
      </c>
      <c r="J18">
        <v>5.2631578947368425</v>
      </c>
      <c r="K18">
        <v>2.0242914979757085</v>
      </c>
      <c r="L18">
        <v>7.4898785425101213</v>
      </c>
      <c r="M18">
        <v>30.971659919028337</v>
      </c>
      <c r="N18">
        <v>-0.11577</v>
      </c>
      <c r="O18">
        <v>5.885E-2</v>
      </c>
    </row>
    <row r="19" spans="1:15" x14ac:dyDescent="0.25">
      <c r="A19" t="s">
        <v>8</v>
      </c>
      <c r="B19" s="9">
        <v>34</v>
      </c>
      <c r="C19" s="3" t="s">
        <v>43</v>
      </c>
      <c r="D19" s="7" t="s">
        <v>46</v>
      </c>
      <c r="E19" s="21" t="s">
        <v>115</v>
      </c>
      <c r="F19">
        <v>38.265306122448983</v>
      </c>
      <c r="G19">
        <v>8.6734693877551017</v>
      </c>
      <c r="H19">
        <v>14.285714285714285</v>
      </c>
      <c r="I19">
        <v>9.5238095238095255</v>
      </c>
      <c r="J19">
        <v>3.9115646258503403</v>
      </c>
      <c r="K19">
        <v>1.870748299319728</v>
      </c>
      <c r="L19">
        <v>3.0612244897959182</v>
      </c>
      <c r="M19">
        <v>20.408163265306122</v>
      </c>
      <c r="N19">
        <v>-7.0899999999999999E-3</v>
      </c>
      <c r="O19">
        <v>3.4680000000000002E-2</v>
      </c>
    </row>
    <row r="20" spans="1:15" x14ac:dyDescent="0.25">
      <c r="A20" t="s">
        <v>9</v>
      </c>
      <c r="B20" s="9">
        <v>52</v>
      </c>
      <c r="C20" s="3" t="s">
        <v>43</v>
      </c>
      <c r="D20" s="6" t="s">
        <v>45</v>
      </c>
      <c r="E20" s="21" t="s">
        <v>115</v>
      </c>
      <c r="F20">
        <v>25.272331154684096</v>
      </c>
      <c r="G20">
        <v>9.1503267973856204</v>
      </c>
      <c r="H20">
        <v>5.773420479302831</v>
      </c>
      <c r="I20">
        <v>10.784313725490195</v>
      </c>
      <c r="J20">
        <v>4.0305010893246189</v>
      </c>
      <c r="K20">
        <v>1.6339869281045749</v>
      </c>
      <c r="L20">
        <v>8.0610021786492378</v>
      </c>
      <c r="M20">
        <v>35.294117647058826</v>
      </c>
      <c r="N20">
        <v>-0.55781999999999998</v>
      </c>
      <c r="O20">
        <v>0.127</v>
      </c>
    </row>
    <row r="21" spans="1:15" x14ac:dyDescent="0.25">
      <c r="A21" t="s">
        <v>10</v>
      </c>
      <c r="B21" s="9">
        <v>52</v>
      </c>
      <c r="C21" s="3" t="s">
        <v>43</v>
      </c>
      <c r="D21" s="7" t="s">
        <v>46</v>
      </c>
      <c r="E21" s="21" t="s">
        <v>115</v>
      </c>
      <c r="F21">
        <v>46.808510638297868</v>
      </c>
      <c r="G21">
        <v>9.0425531914893611</v>
      </c>
      <c r="H21">
        <v>22.872340425531913</v>
      </c>
      <c r="I21">
        <v>9.5744680851063819</v>
      </c>
      <c r="J21">
        <v>3.1914893617021276</v>
      </c>
      <c r="K21">
        <v>3.7234042553191489</v>
      </c>
      <c r="L21">
        <v>0.53191489361702116</v>
      </c>
      <c r="M21">
        <v>4.2553191489361692</v>
      </c>
      <c r="N21">
        <v>-2.2729499999999998</v>
      </c>
      <c r="O21">
        <v>8.0769999999999995E-2</v>
      </c>
    </row>
    <row r="22" spans="1:15" x14ac:dyDescent="0.25">
      <c r="A22" t="s">
        <v>0</v>
      </c>
      <c r="B22" s="8">
        <v>11</v>
      </c>
      <c r="C22" s="3" t="s">
        <v>43</v>
      </c>
      <c r="D22" s="6" t="s">
        <v>45</v>
      </c>
      <c r="E22" s="7" t="s">
        <v>50</v>
      </c>
      <c r="F22">
        <v>43.379790940766554</v>
      </c>
      <c r="G22">
        <v>5.7491289198606275</v>
      </c>
      <c r="H22">
        <v>12.543554006968641</v>
      </c>
      <c r="I22">
        <v>10.452961672473869</v>
      </c>
      <c r="J22">
        <v>1.3937282229965158</v>
      </c>
      <c r="K22">
        <v>1.0452961672473868</v>
      </c>
      <c r="L22">
        <v>4.006968641114983</v>
      </c>
      <c r="M22">
        <v>21.428571428571427</v>
      </c>
      <c r="N22">
        <v>0.74858999999999998</v>
      </c>
      <c r="O22">
        <v>0.54347999999999996</v>
      </c>
    </row>
    <row r="23" spans="1:15" x14ac:dyDescent="0.25">
      <c r="A23" t="s">
        <v>2</v>
      </c>
      <c r="B23" s="9">
        <v>11</v>
      </c>
      <c r="C23" s="3" t="s">
        <v>43</v>
      </c>
      <c r="D23" s="7" t="s">
        <v>46</v>
      </c>
      <c r="E23" s="7" t="s">
        <v>50</v>
      </c>
      <c r="F23">
        <v>43.269230769230766</v>
      </c>
      <c r="G23">
        <v>11.538461538461538</v>
      </c>
      <c r="H23">
        <v>13.461538461538462</v>
      </c>
      <c r="I23">
        <v>7.6923076923076916</v>
      </c>
      <c r="J23">
        <v>0.96153846153846145</v>
      </c>
      <c r="K23">
        <v>2.8846153846153846</v>
      </c>
      <c r="L23">
        <v>1.9230769230769229</v>
      </c>
      <c r="M23">
        <v>18.269230769230766</v>
      </c>
      <c r="N23">
        <v>0.85931999999999997</v>
      </c>
      <c r="O23">
        <v>0.19620000000000001</v>
      </c>
    </row>
    <row r="24" spans="1:15" x14ac:dyDescent="0.25">
      <c r="A24" t="s">
        <v>3</v>
      </c>
      <c r="B24" s="9">
        <v>13</v>
      </c>
      <c r="C24" s="3" t="s">
        <v>43</v>
      </c>
      <c r="D24" s="6" t="s">
        <v>45</v>
      </c>
      <c r="E24" s="7" t="s">
        <v>50</v>
      </c>
      <c r="F24">
        <v>37.662337662337663</v>
      </c>
      <c r="G24">
        <v>4.329004329004329</v>
      </c>
      <c r="H24">
        <v>6.4935064935064926</v>
      </c>
      <c r="I24">
        <v>10.38961038961039</v>
      </c>
      <c r="J24">
        <v>1.2987012987012987</v>
      </c>
      <c r="K24">
        <v>1.2987012987012987</v>
      </c>
      <c r="L24">
        <v>9.9567099567099575</v>
      </c>
      <c r="M24">
        <v>28.571428571428569</v>
      </c>
      <c r="N24">
        <v>1.46167</v>
      </c>
      <c r="O24">
        <v>-3.4259999999999999E-2</v>
      </c>
    </row>
    <row r="25" spans="1:15" x14ac:dyDescent="0.25">
      <c r="A25" t="s">
        <v>4</v>
      </c>
      <c r="B25" s="9">
        <v>13</v>
      </c>
      <c r="C25" s="3" t="s">
        <v>43</v>
      </c>
      <c r="D25" s="7" t="s">
        <v>46</v>
      </c>
      <c r="E25" s="7" t="s">
        <v>50</v>
      </c>
      <c r="F25">
        <v>36.228813559322035</v>
      </c>
      <c r="G25">
        <v>13.559322033898304</v>
      </c>
      <c r="H25">
        <v>15.254237288135592</v>
      </c>
      <c r="I25">
        <v>12.076271186440678</v>
      </c>
      <c r="J25">
        <v>1.906779661016949</v>
      </c>
      <c r="K25">
        <v>1.6949152542372881</v>
      </c>
      <c r="L25">
        <v>2.3305084745762707</v>
      </c>
      <c r="M25">
        <v>16.949152542372879</v>
      </c>
      <c r="N25">
        <v>1.1093500000000001</v>
      </c>
      <c r="O25">
        <v>6.8559999999999996E-2</v>
      </c>
    </row>
    <row r="26" spans="1:15" x14ac:dyDescent="0.25">
      <c r="A26" t="s">
        <v>5</v>
      </c>
      <c r="B26" s="9">
        <v>26</v>
      </c>
      <c r="C26" s="3" t="s">
        <v>43</v>
      </c>
      <c r="D26" s="6" t="s">
        <v>45</v>
      </c>
      <c r="E26" s="7" t="s">
        <v>50</v>
      </c>
      <c r="F26">
        <v>36.71641791044776</v>
      </c>
      <c r="G26">
        <v>11.641791044776122</v>
      </c>
      <c r="H26">
        <v>5.0746268656716431</v>
      </c>
      <c r="I26">
        <v>12.537313432835823</v>
      </c>
      <c r="J26">
        <v>4.7761194029850751</v>
      </c>
      <c r="K26">
        <v>2.6865671641791047</v>
      </c>
      <c r="L26">
        <v>3.8805970149253737</v>
      </c>
      <c r="M26">
        <v>22.68656716417911</v>
      </c>
      <c r="N26">
        <v>0.76215999999999995</v>
      </c>
      <c r="O26">
        <v>7.2400000000000006E-2</v>
      </c>
    </row>
    <row r="27" spans="1:15" x14ac:dyDescent="0.25">
      <c r="A27" t="s">
        <v>6</v>
      </c>
      <c r="B27" s="9">
        <v>26</v>
      </c>
      <c r="C27" s="3" t="s">
        <v>43</v>
      </c>
      <c r="D27" s="7" t="s">
        <v>46</v>
      </c>
      <c r="E27" s="7" t="s">
        <v>50</v>
      </c>
      <c r="F27">
        <v>44.660194174757287</v>
      </c>
      <c r="G27">
        <v>13.268608414239482</v>
      </c>
      <c r="H27">
        <v>12.297734627831716</v>
      </c>
      <c r="I27">
        <v>12.944983818770226</v>
      </c>
      <c r="J27">
        <v>2.5889967637540456</v>
      </c>
      <c r="K27">
        <v>0.3236245954692557</v>
      </c>
      <c r="L27">
        <v>1.6181229773462782</v>
      </c>
      <c r="M27">
        <v>12.297734627831716</v>
      </c>
      <c r="N27">
        <v>0.15945999999999999</v>
      </c>
      <c r="O27">
        <v>-0.12887999999999999</v>
      </c>
    </row>
    <row r="28" spans="1:15" x14ac:dyDescent="0.25">
      <c r="A28" t="s">
        <v>7</v>
      </c>
      <c r="B28" s="9">
        <v>34</v>
      </c>
      <c r="C28" s="3" t="s">
        <v>43</v>
      </c>
      <c r="D28" s="6" t="s">
        <v>45</v>
      </c>
      <c r="E28" s="7" t="s">
        <v>50</v>
      </c>
      <c r="F28">
        <v>30.493273542600896</v>
      </c>
      <c r="G28">
        <v>11.210762331838566</v>
      </c>
      <c r="H28">
        <v>4.4843049327354256</v>
      </c>
      <c r="I28">
        <v>12.107623318385651</v>
      </c>
      <c r="J28">
        <v>1.3452914798206279</v>
      </c>
      <c r="K28">
        <v>2.2421524663677128</v>
      </c>
      <c r="L28">
        <v>4.0358744394618835</v>
      </c>
      <c r="M28">
        <v>34.080717488789233</v>
      </c>
      <c r="N28">
        <v>8.548E-2</v>
      </c>
      <c r="O28">
        <v>-0.10471</v>
      </c>
    </row>
    <row r="29" spans="1:15" x14ac:dyDescent="0.25">
      <c r="A29" t="s">
        <v>8</v>
      </c>
      <c r="B29" s="9">
        <v>34</v>
      </c>
      <c r="C29" s="3" t="s">
        <v>43</v>
      </c>
      <c r="D29" s="7" t="s">
        <v>46</v>
      </c>
      <c r="E29" s="7" t="s">
        <v>50</v>
      </c>
      <c r="F29">
        <v>48.305084745762713</v>
      </c>
      <c r="G29">
        <v>13.841807909604523</v>
      </c>
      <c r="H29">
        <v>7.0621468926553685</v>
      </c>
      <c r="I29">
        <v>9.039548022598872</v>
      </c>
      <c r="J29">
        <v>0.5649717514124295</v>
      </c>
      <c r="K29">
        <v>0.84745762711864425</v>
      </c>
      <c r="L29">
        <v>4.519774011299436</v>
      </c>
      <c r="M29">
        <v>15.819209039548026</v>
      </c>
      <c r="N29">
        <v>0.12839999999999999</v>
      </c>
      <c r="O29">
        <v>6.8210000000000007E-2</v>
      </c>
    </row>
    <row r="30" spans="1:15" x14ac:dyDescent="0.25">
      <c r="A30" t="s">
        <v>9</v>
      </c>
      <c r="B30" s="9">
        <v>52</v>
      </c>
      <c r="C30" s="3" t="s">
        <v>43</v>
      </c>
      <c r="D30" s="6" t="s">
        <v>45</v>
      </c>
      <c r="E30" s="7" t="s">
        <v>50</v>
      </c>
      <c r="F30">
        <v>36.486486486486484</v>
      </c>
      <c r="G30">
        <v>5.4054054054054053</v>
      </c>
      <c r="H30">
        <v>9.0090090090090094</v>
      </c>
      <c r="I30">
        <v>13.963963963963966</v>
      </c>
      <c r="J30">
        <v>0.90090090090090091</v>
      </c>
      <c r="K30">
        <v>1.8018018018018018</v>
      </c>
      <c r="L30">
        <v>3.1531531531531529</v>
      </c>
      <c r="M30">
        <v>29.27927927927928</v>
      </c>
      <c r="N30">
        <v>0.15742999999999999</v>
      </c>
      <c r="O30">
        <v>-1.58002</v>
      </c>
    </row>
    <row r="31" spans="1:15" x14ac:dyDescent="0.25">
      <c r="A31" t="s">
        <v>10</v>
      </c>
      <c r="B31" s="9">
        <v>52</v>
      </c>
      <c r="C31" s="3" t="s">
        <v>43</v>
      </c>
      <c r="D31" s="7" t="s">
        <v>46</v>
      </c>
      <c r="E31" s="7" t="s">
        <v>50</v>
      </c>
      <c r="F31">
        <v>46.560846560846564</v>
      </c>
      <c r="G31">
        <v>11.111111111111112</v>
      </c>
      <c r="H31">
        <v>24.338624338624339</v>
      </c>
      <c r="I31">
        <v>7.9365079365079358</v>
      </c>
      <c r="J31">
        <v>1.5873015873015872</v>
      </c>
      <c r="K31">
        <v>3.1746031746031744</v>
      </c>
      <c r="L31">
        <v>0.52910052910052907</v>
      </c>
      <c r="M31">
        <v>4.7619047619047619</v>
      </c>
      <c r="N31">
        <v>-0.28405999999999998</v>
      </c>
      <c r="O31">
        <v>-0.13444999999999999</v>
      </c>
    </row>
    <row r="32" spans="1:15" x14ac:dyDescent="0.25">
      <c r="A32" t="s">
        <v>0</v>
      </c>
      <c r="B32" s="8">
        <v>11</v>
      </c>
      <c r="C32" s="3" t="s">
        <v>43</v>
      </c>
      <c r="D32" s="6" t="s">
        <v>45</v>
      </c>
      <c r="E32" s="7" t="s">
        <v>49</v>
      </c>
      <c r="F32">
        <v>34.66042154566744</v>
      </c>
      <c r="G32">
        <v>7.2599531615925041</v>
      </c>
      <c r="H32">
        <v>4.6838407494145189</v>
      </c>
      <c r="I32">
        <v>11.475409836065571</v>
      </c>
      <c r="J32">
        <v>2.3419203747072594</v>
      </c>
      <c r="K32">
        <v>0.23419203747072595</v>
      </c>
      <c r="L32">
        <v>6.7915690866510516</v>
      </c>
      <c r="M32">
        <v>32.552693208430902</v>
      </c>
      <c r="N32">
        <v>1.5440000000000001E-2</v>
      </c>
      <c r="O32">
        <v>-2.0984600000000002</v>
      </c>
    </row>
    <row r="33" spans="1:15" x14ac:dyDescent="0.25">
      <c r="A33" t="s">
        <v>2</v>
      </c>
      <c r="B33" s="9">
        <v>11</v>
      </c>
      <c r="C33" s="3" t="s">
        <v>43</v>
      </c>
      <c r="D33" s="7" t="s">
        <v>46</v>
      </c>
      <c r="E33" s="7" t="s">
        <v>49</v>
      </c>
      <c r="F33">
        <v>33.941605839416056</v>
      </c>
      <c r="G33">
        <v>7.2992700729926998</v>
      </c>
      <c r="H33">
        <v>9.6715328467153281</v>
      </c>
      <c r="I33">
        <v>14.233576642335766</v>
      </c>
      <c r="J33">
        <v>2.5547445255474455</v>
      </c>
      <c r="K33">
        <v>3.4671532846715327</v>
      </c>
      <c r="L33">
        <v>4.9270072992700733</v>
      </c>
      <c r="M33">
        <v>23.905109489051092</v>
      </c>
      <c r="N33">
        <v>0.90454000000000001</v>
      </c>
      <c r="O33">
        <v>0.16816999999999999</v>
      </c>
    </row>
    <row r="34" spans="1:15" x14ac:dyDescent="0.25">
      <c r="A34" t="s">
        <v>3</v>
      </c>
      <c r="B34" s="9">
        <v>13</v>
      </c>
      <c r="C34" s="3" t="s">
        <v>43</v>
      </c>
      <c r="D34" s="6" t="s">
        <v>45</v>
      </c>
      <c r="E34" s="7" t="s">
        <v>49</v>
      </c>
      <c r="F34">
        <v>31.292517006802722</v>
      </c>
      <c r="G34">
        <v>7.029478458049887</v>
      </c>
      <c r="H34">
        <v>4.9886621315192743</v>
      </c>
      <c r="I34">
        <v>15.192743764172336</v>
      </c>
      <c r="J34">
        <v>2.4943310657596371</v>
      </c>
      <c r="K34">
        <v>1.360544217687075</v>
      </c>
      <c r="L34">
        <v>7.9365079365079358</v>
      </c>
      <c r="M34">
        <v>29.705215419501137</v>
      </c>
      <c r="N34">
        <v>1.04718</v>
      </c>
      <c r="O34">
        <v>3.2660000000000002E-2</v>
      </c>
    </row>
    <row r="35" spans="1:15" x14ac:dyDescent="0.25">
      <c r="A35" t="s">
        <v>4</v>
      </c>
      <c r="B35" s="9">
        <v>13</v>
      </c>
      <c r="C35" s="3" t="s">
        <v>43</v>
      </c>
      <c r="D35" s="7" t="s">
        <v>46</v>
      </c>
      <c r="E35" s="7" t="s">
        <v>49</v>
      </c>
      <c r="F35">
        <v>34.1991341991342</v>
      </c>
      <c r="G35">
        <v>8.0808080808080813</v>
      </c>
      <c r="H35">
        <v>10.533910533910534</v>
      </c>
      <c r="I35">
        <v>13.708513708513712</v>
      </c>
      <c r="J35">
        <v>2.0202020202020203</v>
      </c>
      <c r="K35">
        <v>2.741702741702742</v>
      </c>
      <c r="L35">
        <v>5.9163059163059168</v>
      </c>
      <c r="M35">
        <v>22.7994227994228</v>
      </c>
      <c r="N35">
        <v>0.79925000000000002</v>
      </c>
      <c r="O35">
        <v>-7.9420000000000004E-2</v>
      </c>
    </row>
    <row r="36" spans="1:15" x14ac:dyDescent="0.25">
      <c r="A36" t="s">
        <v>5</v>
      </c>
      <c r="B36" s="9">
        <v>26</v>
      </c>
      <c r="C36" s="3" t="s">
        <v>43</v>
      </c>
      <c r="D36" s="6" t="s">
        <v>45</v>
      </c>
      <c r="E36" s="7" t="s">
        <v>49</v>
      </c>
      <c r="F36">
        <v>23.626373626373624</v>
      </c>
      <c r="G36">
        <v>8.5164835164835164</v>
      </c>
      <c r="H36">
        <v>5.2197802197802199</v>
      </c>
      <c r="I36">
        <v>14.560439560439558</v>
      </c>
      <c r="J36">
        <v>3.5714285714285721</v>
      </c>
      <c r="K36">
        <v>0.82417582417582425</v>
      </c>
      <c r="L36">
        <v>6.3186813186813184</v>
      </c>
      <c r="M36">
        <v>37.362637362637365</v>
      </c>
      <c r="N36">
        <v>0.18614</v>
      </c>
      <c r="O36">
        <v>-0.30919000000000002</v>
      </c>
    </row>
    <row r="37" spans="1:15" x14ac:dyDescent="0.25">
      <c r="A37" t="s">
        <v>6</v>
      </c>
      <c r="B37" s="9">
        <v>26</v>
      </c>
      <c r="C37" s="3" t="s">
        <v>43</v>
      </c>
      <c r="D37" s="7" t="s">
        <v>46</v>
      </c>
      <c r="E37" s="7" t="s">
        <v>49</v>
      </c>
      <c r="F37">
        <v>35.661218424962854</v>
      </c>
      <c r="G37">
        <v>6.6864784546805351</v>
      </c>
      <c r="H37">
        <v>10.252600297176819</v>
      </c>
      <c r="I37">
        <v>12.778603268945021</v>
      </c>
      <c r="J37">
        <v>1.783060921248143</v>
      </c>
      <c r="K37">
        <v>2.0802377414561661</v>
      </c>
      <c r="L37">
        <v>5.7949479940564643</v>
      </c>
      <c r="M37">
        <v>24.962852897473997</v>
      </c>
      <c r="N37">
        <v>0.31916</v>
      </c>
      <c r="O37">
        <v>-1.2241500000000001</v>
      </c>
    </row>
    <row r="38" spans="1:15" x14ac:dyDescent="0.25">
      <c r="A38" t="s">
        <v>7</v>
      </c>
      <c r="B38" s="9">
        <v>34</v>
      </c>
      <c r="C38" s="3" t="s">
        <v>43</v>
      </c>
      <c r="D38" s="6" t="s">
        <v>45</v>
      </c>
      <c r="E38" s="7" t="s">
        <v>49</v>
      </c>
      <c r="F38">
        <v>27.250608272506081</v>
      </c>
      <c r="G38">
        <v>7.5425790754257909</v>
      </c>
      <c r="H38">
        <v>5.1094890510948909</v>
      </c>
      <c r="I38">
        <v>14.5985401459854</v>
      </c>
      <c r="J38">
        <v>3.6496350364963499</v>
      </c>
      <c r="K38">
        <v>1.9464720194647198</v>
      </c>
      <c r="L38">
        <v>7.5425790754257909</v>
      </c>
      <c r="M38">
        <v>32.360097323600975</v>
      </c>
      <c r="N38">
        <v>-0.53125</v>
      </c>
      <c r="O38">
        <v>-8.3000000000000004E-2</v>
      </c>
    </row>
    <row r="39" spans="1:15" x14ac:dyDescent="0.25">
      <c r="A39" t="s">
        <v>8</v>
      </c>
      <c r="B39" s="9">
        <v>34</v>
      </c>
      <c r="C39" s="3" t="s">
        <v>43</v>
      </c>
      <c r="D39" s="7" t="s">
        <v>46</v>
      </c>
      <c r="E39" s="7" t="s">
        <v>49</v>
      </c>
      <c r="F39">
        <v>21.300138312586448</v>
      </c>
      <c r="G39">
        <v>16.044260027662517</v>
      </c>
      <c r="H39">
        <v>9.8201936376210242</v>
      </c>
      <c r="I39">
        <v>20.05532503457815</v>
      </c>
      <c r="J39">
        <v>2.9045643153526974</v>
      </c>
      <c r="K39">
        <v>6.7773167358229607</v>
      </c>
      <c r="L39">
        <v>4.7026279391424621</v>
      </c>
      <c r="M39">
        <v>18.39557399723375</v>
      </c>
      <c r="N39">
        <v>-0.90102000000000004</v>
      </c>
      <c r="O39">
        <v>-0.56847000000000003</v>
      </c>
    </row>
    <row r="40" spans="1:15" x14ac:dyDescent="0.25">
      <c r="A40" t="s">
        <v>9</v>
      </c>
      <c r="B40" s="9">
        <v>52</v>
      </c>
      <c r="C40" s="3" t="s">
        <v>43</v>
      </c>
      <c r="D40" s="6" t="s">
        <v>45</v>
      </c>
      <c r="E40" s="7" t="s">
        <v>49</v>
      </c>
      <c r="F40">
        <v>30.845771144278604</v>
      </c>
      <c r="G40">
        <v>6.9651741293532341</v>
      </c>
      <c r="H40">
        <v>6.2189054726368163</v>
      </c>
      <c r="I40">
        <v>15.17412935323383</v>
      </c>
      <c r="J40">
        <v>2.7363184079601992</v>
      </c>
      <c r="K40">
        <v>1.9900497512437811</v>
      </c>
      <c r="L40">
        <v>6.2189054726368163</v>
      </c>
      <c r="M40">
        <v>29.850746268656721</v>
      </c>
      <c r="N40">
        <v>0.41378999999999999</v>
      </c>
      <c r="O40">
        <v>-0.70079000000000002</v>
      </c>
    </row>
    <row r="41" spans="1:15" x14ac:dyDescent="0.25">
      <c r="A41" t="s">
        <v>10</v>
      </c>
      <c r="B41" s="9">
        <v>52</v>
      </c>
      <c r="C41" s="3" t="s">
        <v>43</v>
      </c>
      <c r="D41" s="7" t="s">
        <v>46</v>
      </c>
      <c r="E41" s="7" t="s">
        <v>49</v>
      </c>
      <c r="F41">
        <v>38.90675241157556</v>
      </c>
      <c r="G41">
        <v>7.234726688102894</v>
      </c>
      <c r="H41">
        <v>9.9678456591639861</v>
      </c>
      <c r="I41">
        <v>13.826366559485532</v>
      </c>
      <c r="J41">
        <v>2.733118971061093</v>
      </c>
      <c r="K41">
        <v>3.0546623794212215</v>
      </c>
      <c r="L41">
        <v>5.1446945337620571</v>
      </c>
      <c r="M41">
        <v>19.131832797427649</v>
      </c>
      <c r="N41">
        <v>-1.0293000000000001</v>
      </c>
      <c r="O41">
        <v>-0.39861999999999997</v>
      </c>
    </row>
    <row r="42" spans="1:15" x14ac:dyDescent="0.25">
      <c r="A42" t="s">
        <v>0</v>
      </c>
      <c r="B42" s="8">
        <v>11</v>
      </c>
      <c r="C42" s="3" t="s">
        <v>43</v>
      </c>
      <c r="D42" s="6" t="s">
        <v>45</v>
      </c>
      <c r="E42" s="7" t="s">
        <v>51</v>
      </c>
      <c r="F42">
        <v>39.453717754172985</v>
      </c>
      <c r="G42">
        <v>11.380880121396054</v>
      </c>
      <c r="H42">
        <v>5.7663125948406666</v>
      </c>
      <c r="I42">
        <v>13.657056145675265</v>
      </c>
      <c r="J42">
        <v>4.8558421851289824</v>
      </c>
      <c r="K42">
        <v>1.8209408194233685</v>
      </c>
      <c r="L42">
        <v>3.9453717754172981</v>
      </c>
      <c r="M42">
        <v>19.119878603945367</v>
      </c>
      <c r="N42">
        <v>-0.31109999999999999</v>
      </c>
      <c r="O42">
        <v>0.22464999999999999</v>
      </c>
    </row>
    <row r="43" spans="1:15" x14ac:dyDescent="0.25">
      <c r="A43" t="s">
        <v>2</v>
      </c>
      <c r="B43" s="9">
        <v>11</v>
      </c>
      <c r="C43" s="3" t="s">
        <v>43</v>
      </c>
      <c r="D43" s="7" t="s">
        <v>46</v>
      </c>
      <c r="E43" s="7" t="s">
        <v>51</v>
      </c>
      <c r="F43">
        <v>36.21673003802281</v>
      </c>
      <c r="G43">
        <v>9.3155893536121681</v>
      </c>
      <c r="H43">
        <v>11.50190114068441</v>
      </c>
      <c r="I43">
        <v>14.82889733840304</v>
      </c>
      <c r="J43">
        <v>3.2319391634980987</v>
      </c>
      <c r="K43">
        <v>3.3269961977186311</v>
      </c>
      <c r="L43">
        <v>3.041825095057034</v>
      </c>
      <c r="M43">
        <v>18.536121673003798</v>
      </c>
      <c r="N43">
        <v>1.06596</v>
      </c>
      <c r="O43">
        <v>0.28098000000000001</v>
      </c>
    </row>
    <row r="44" spans="1:15" x14ac:dyDescent="0.25">
      <c r="A44" t="s">
        <v>3</v>
      </c>
      <c r="B44" s="9">
        <v>13</v>
      </c>
      <c r="C44" s="3" t="s">
        <v>43</v>
      </c>
      <c r="D44" s="6" t="s">
        <v>45</v>
      </c>
      <c r="E44" s="7" t="s">
        <v>51</v>
      </c>
      <c r="F44">
        <v>28.373702422145332</v>
      </c>
      <c r="G44">
        <v>8.7658592848904267</v>
      </c>
      <c r="H44">
        <v>5.1903114186851207</v>
      </c>
      <c r="I44">
        <v>12.341407151095732</v>
      </c>
      <c r="J44">
        <v>2.7681660899653981</v>
      </c>
      <c r="K44">
        <v>1.2687427912341407</v>
      </c>
      <c r="L44">
        <v>7.7277970011534025</v>
      </c>
      <c r="M44">
        <v>33.564013840830448</v>
      </c>
      <c r="N44">
        <v>-0.53844000000000003</v>
      </c>
      <c r="O44">
        <v>-3.5700000000000003E-2</v>
      </c>
    </row>
    <row r="45" spans="1:15" x14ac:dyDescent="0.25">
      <c r="A45" t="s">
        <v>4</v>
      </c>
      <c r="B45" s="9">
        <v>13</v>
      </c>
      <c r="C45" s="3" t="s">
        <v>43</v>
      </c>
      <c r="D45" s="7" t="s">
        <v>46</v>
      </c>
      <c r="E45" s="7" t="s">
        <v>51</v>
      </c>
      <c r="F45">
        <v>37.734241908006815</v>
      </c>
      <c r="G45">
        <v>9.7103918228279387</v>
      </c>
      <c r="H45">
        <v>11.158432708688245</v>
      </c>
      <c r="I45">
        <v>12.862010221465079</v>
      </c>
      <c r="J45">
        <v>2.2146507666098811</v>
      </c>
      <c r="K45">
        <v>2.2146507666098811</v>
      </c>
      <c r="L45">
        <v>2.9812606473594552</v>
      </c>
      <c r="M45">
        <v>21.124361158432709</v>
      </c>
      <c r="N45">
        <v>0.15428</v>
      </c>
      <c r="O45">
        <v>0.12845999999999999</v>
      </c>
    </row>
    <row r="46" spans="1:15" x14ac:dyDescent="0.25">
      <c r="A46" t="s">
        <v>5</v>
      </c>
      <c r="B46" s="9">
        <v>26</v>
      </c>
      <c r="C46" s="3" t="s">
        <v>43</v>
      </c>
      <c r="D46" s="6" t="s">
        <v>45</v>
      </c>
      <c r="E46" s="7" t="s">
        <v>51</v>
      </c>
      <c r="F46">
        <v>40.209790209790214</v>
      </c>
      <c r="G46">
        <v>11.188811188811188</v>
      </c>
      <c r="H46">
        <v>7.6923076923076925</v>
      </c>
      <c r="I46">
        <v>13.986013986013987</v>
      </c>
      <c r="J46">
        <v>4.5454545454545459</v>
      </c>
      <c r="K46">
        <v>2.6223776223776225</v>
      </c>
      <c r="L46">
        <v>1.7482517482517483</v>
      </c>
      <c r="M46">
        <v>18.006993006993007</v>
      </c>
      <c r="N46">
        <v>0.48368</v>
      </c>
      <c r="O46">
        <v>3.041E-2</v>
      </c>
    </row>
    <row r="47" spans="1:15" x14ac:dyDescent="0.25">
      <c r="A47" t="s">
        <v>6</v>
      </c>
      <c r="B47" s="9">
        <v>26</v>
      </c>
      <c r="C47" s="3" t="s">
        <v>43</v>
      </c>
      <c r="D47" s="7" t="s">
        <v>46</v>
      </c>
      <c r="E47" s="7" t="s">
        <v>51</v>
      </c>
      <c r="F47">
        <v>36.980491942324001</v>
      </c>
      <c r="G47">
        <v>8.7362171331636986</v>
      </c>
      <c r="H47">
        <v>8.9906700593723503</v>
      </c>
      <c r="I47">
        <v>12.213740458015266</v>
      </c>
      <c r="J47">
        <v>2.8837998303647159</v>
      </c>
      <c r="K47">
        <v>2.4597116200169635</v>
      </c>
      <c r="L47">
        <v>3.8167938931297711</v>
      </c>
      <c r="M47">
        <v>23.918575063613233</v>
      </c>
      <c r="N47">
        <v>-0.34853000000000001</v>
      </c>
      <c r="O47">
        <v>-0.23197999999999999</v>
      </c>
    </row>
    <row r="48" spans="1:15" x14ac:dyDescent="0.25">
      <c r="A48" t="s">
        <v>7</v>
      </c>
      <c r="B48" s="9">
        <v>34</v>
      </c>
      <c r="C48" s="3" t="s">
        <v>43</v>
      </c>
      <c r="D48" s="6" t="s">
        <v>45</v>
      </c>
      <c r="E48" s="7" t="s">
        <v>51</v>
      </c>
      <c r="F48">
        <v>35.364041604754824</v>
      </c>
      <c r="G48">
        <v>9.3610698365527494</v>
      </c>
      <c r="H48">
        <v>6.5378900445765238</v>
      </c>
      <c r="I48">
        <v>13.224368499257059</v>
      </c>
      <c r="J48">
        <v>4.1604754829123332</v>
      </c>
      <c r="K48">
        <v>2.823179791976226</v>
      </c>
      <c r="L48">
        <v>3.4175334323922733</v>
      </c>
      <c r="M48">
        <v>25.111441307578009</v>
      </c>
      <c r="N48">
        <v>-0.30642000000000003</v>
      </c>
      <c r="O48">
        <v>-7.2899999999999996E-3</v>
      </c>
    </row>
    <row r="49" spans="1:15" x14ac:dyDescent="0.25">
      <c r="A49" t="s">
        <v>8</v>
      </c>
      <c r="B49" s="9">
        <v>34</v>
      </c>
      <c r="C49" s="3" t="s">
        <v>43</v>
      </c>
      <c r="D49" s="7" t="s">
        <v>46</v>
      </c>
      <c r="E49" s="7" t="s">
        <v>51</v>
      </c>
      <c r="F49">
        <v>33.87715930902111</v>
      </c>
      <c r="G49">
        <v>10.556621880998081</v>
      </c>
      <c r="H49">
        <v>7.1017274472168905</v>
      </c>
      <c r="I49">
        <v>10.652591170825335</v>
      </c>
      <c r="J49">
        <v>4.9904030710172744</v>
      </c>
      <c r="K49">
        <v>2.3992322456813819</v>
      </c>
      <c r="L49">
        <v>4.7984644913627639</v>
      </c>
      <c r="M49">
        <v>25.62380038387716</v>
      </c>
      <c r="N49">
        <v>-4.0730000000000002E-2</v>
      </c>
      <c r="O49">
        <v>8.9580000000000007E-2</v>
      </c>
    </row>
    <row r="50" spans="1:15" x14ac:dyDescent="0.25">
      <c r="A50" t="s">
        <v>9</v>
      </c>
      <c r="B50" s="9">
        <v>52</v>
      </c>
      <c r="C50" s="3" t="s">
        <v>43</v>
      </c>
      <c r="D50" s="6" t="s">
        <v>45</v>
      </c>
      <c r="E50" s="7" t="s">
        <v>51</v>
      </c>
      <c r="F50">
        <v>30.635118306351185</v>
      </c>
      <c r="G50">
        <v>11.207970112079698</v>
      </c>
      <c r="H50">
        <v>6.9738480697384793</v>
      </c>
      <c r="I50">
        <v>12.20423412204234</v>
      </c>
      <c r="J50">
        <v>4.4831880448318797</v>
      </c>
      <c r="K50">
        <v>2.4906600249066</v>
      </c>
      <c r="L50">
        <v>5.1058530510585305</v>
      </c>
      <c r="M50">
        <v>26.89912826899128</v>
      </c>
      <c r="N50">
        <v>0.26246999999999998</v>
      </c>
      <c r="O50">
        <v>0.16871</v>
      </c>
    </row>
    <row r="51" spans="1:15" x14ac:dyDescent="0.25">
      <c r="A51" t="s">
        <v>10</v>
      </c>
      <c r="B51" s="9">
        <v>52</v>
      </c>
      <c r="C51" s="3" t="s">
        <v>43</v>
      </c>
      <c r="D51" s="7" t="s">
        <v>46</v>
      </c>
      <c r="E51" s="7" t="s">
        <v>51</v>
      </c>
      <c r="F51">
        <v>45.011600928074238</v>
      </c>
      <c r="G51">
        <v>8.8167053364269119</v>
      </c>
      <c r="H51">
        <v>13.921113689095124</v>
      </c>
      <c r="I51">
        <v>11.36890951276102</v>
      </c>
      <c r="J51">
        <v>3.7122969837586997</v>
      </c>
      <c r="K51">
        <v>3.480278422273781</v>
      </c>
      <c r="L51">
        <v>1.160092807424594</v>
      </c>
      <c r="M51">
        <v>12.529002320185612</v>
      </c>
      <c r="N51">
        <v>-1.2978400000000001</v>
      </c>
      <c r="O51">
        <v>-4.3430000000000003E-2</v>
      </c>
    </row>
  </sheetData>
  <sortState ref="A2:O51">
    <sortCondition ref="E2:E51"/>
    <sortCondition ref="B2:B5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opLeftCell="B1" workbookViewId="0">
      <selection activeCell="J36" sqref="J36"/>
    </sheetView>
  </sheetViews>
  <sheetFormatPr defaultRowHeight="15" x14ac:dyDescent="0.25"/>
  <cols>
    <col min="2" max="2" width="8.85546875" style="4" customWidth="1"/>
    <col min="3" max="3" width="12.85546875" style="4" customWidth="1"/>
    <col min="4" max="4" width="12.140625" style="4" customWidth="1"/>
    <col min="5" max="5" width="11.42578125" style="4" customWidth="1"/>
    <col min="6" max="6" width="17.7109375" customWidth="1"/>
    <col min="7" max="7" width="17.5703125" customWidth="1"/>
  </cols>
  <sheetData>
    <row r="1" spans="1:7" ht="30.75" thickBot="1" x14ac:dyDescent="0.3">
      <c r="A1" s="10" t="s">
        <v>53</v>
      </c>
      <c r="B1" s="5" t="s">
        <v>52</v>
      </c>
      <c r="C1" s="1" t="s">
        <v>41</v>
      </c>
      <c r="D1" s="5" t="s">
        <v>44</v>
      </c>
      <c r="E1" s="5" t="s">
        <v>47</v>
      </c>
      <c r="F1" s="10" t="s">
        <v>54</v>
      </c>
      <c r="G1" s="10" t="s">
        <v>55</v>
      </c>
    </row>
    <row r="2" spans="1:7" x14ac:dyDescent="0.25">
      <c r="A2" t="s">
        <v>0</v>
      </c>
      <c r="B2" s="8">
        <v>11</v>
      </c>
      <c r="C2" s="2" t="s">
        <v>43</v>
      </c>
      <c r="D2" s="6" t="s">
        <v>45</v>
      </c>
      <c r="E2" s="6" t="s">
        <v>50</v>
      </c>
      <c r="F2">
        <v>0.74858999999999998</v>
      </c>
      <c r="G2">
        <v>0.54347999999999996</v>
      </c>
    </row>
    <row r="3" spans="1:7" x14ac:dyDescent="0.25">
      <c r="A3" t="s">
        <v>3</v>
      </c>
      <c r="B3" s="9">
        <v>13</v>
      </c>
      <c r="C3" s="3" t="s">
        <v>43</v>
      </c>
      <c r="D3" s="7" t="s">
        <v>45</v>
      </c>
      <c r="E3" s="7" t="s">
        <v>50</v>
      </c>
      <c r="F3">
        <v>1.46167</v>
      </c>
      <c r="G3">
        <v>-3.4259999999999999E-2</v>
      </c>
    </row>
    <row r="4" spans="1:7" x14ac:dyDescent="0.25">
      <c r="A4" t="s">
        <v>5</v>
      </c>
      <c r="B4" s="9">
        <v>26</v>
      </c>
      <c r="C4" s="3" t="s">
        <v>43</v>
      </c>
      <c r="D4" s="6" t="s">
        <v>45</v>
      </c>
      <c r="E4" s="7" t="s">
        <v>50</v>
      </c>
      <c r="F4">
        <v>0.76215999999999995</v>
      </c>
      <c r="G4">
        <v>7.2400000000000006E-2</v>
      </c>
    </row>
    <row r="5" spans="1:7" x14ac:dyDescent="0.25">
      <c r="A5" t="s">
        <v>7</v>
      </c>
      <c r="B5" s="9">
        <v>34</v>
      </c>
      <c r="C5" s="3" t="s">
        <v>43</v>
      </c>
      <c r="D5" s="7" t="s">
        <v>45</v>
      </c>
      <c r="E5" s="7" t="s">
        <v>50</v>
      </c>
      <c r="F5">
        <v>8.548E-2</v>
      </c>
      <c r="G5">
        <v>-0.10471</v>
      </c>
    </row>
    <row r="6" spans="1:7" x14ac:dyDescent="0.25">
      <c r="A6" t="s">
        <v>9</v>
      </c>
      <c r="B6" s="9">
        <v>52</v>
      </c>
      <c r="C6" s="3" t="s">
        <v>43</v>
      </c>
      <c r="D6" s="6" t="s">
        <v>45</v>
      </c>
      <c r="E6" s="7" t="s">
        <v>50</v>
      </c>
      <c r="F6">
        <v>0.15742999999999999</v>
      </c>
      <c r="G6">
        <v>-1.58002</v>
      </c>
    </row>
    <row r="7" spans="1:7" x14ac:dyDescent="0.25">
      <c r="A7" t="s">
        <v>2</v>
      </c>
      <c r="B7" s="9">
        <v>11</v>
      </c>
      <c r="C7" s="3" t="s">
        <v>43</v>
      </c>
      <c r="D7" s="7" t="s">
        <v>46</v>
      </c>
      <c r="E7" s="7" t="s">
        <v>50</v>
      </c>
      <c r="F7">
        <v>0.85931999999999997</v>
      </c>
      <c r="G7">
        <v>0.19620000000000001</v>
      </c>
    </row>
    <row r="8" spans="1:7" x14ac:dyDescent="0.25">
      <c r="A8" t="s">
        <v>4</v>
      </c>
      <c r="B8" s="9">
        <v>13</v>
      </c>
      <c r="C8" s="3" t="s">
        <v>43</v>
      </c>
      <c r="D8" s="6" t="s">
        <v>46</v>
      </c>
      <c r="E8" s="7" t="s">
        <v>50</v>
      </c>
      <c r="F8">
        <v>1.1093500000000001</v>
      </c>
      <c r="G8">
        <v>6.8559999999999996E-2</v>
      </c>
    </row>
    <row r="9" spans="1:7" x14ac:dyDescent="0.25">
      <c r="A9" t="s">
        <v>6</v>
      </c>
      <c r="B9" s="9">
        <v>26</v>
      </c>
      <c r="C9" s="3" t="s">
        <v>43</v>
      </c>
      <c r="D9" s="7" t="s">
        <v>46</v>
      </c>
      <c r="E9" s="7" t="s">
        <v>50</v>
      </c>
      <c r="F9">
        <v>0.15945999999999999</v>
      </c>
      <c r="G9">
        <v>-0.12887999999999999</v>
      </c>
    </row>
    <row r="10" spans="1:7" x14ac:dyDescent="0.25">
      <c r="A10" t="s">
        <v>8</v>
      </c>
      <c r="B10" s="9">
        <v>34</v>
      </c>
      <c r="C10" s="3" t="s">
        <v>43</v>
      </c>
      <c r="D10" s="6" t="s">
        <v>46</v>
      </c>
      <c r="E10" s="7" t="s">
        <v>50</v>
      </c>
      <c r="F10">
        <v>0.12839999999999999</v>
      </c>
      <c r="G10">
        <v>6.8210000000000007E-2</v>
      </c>
    </row>
    <row r="11" spans="1:7" x14ac:dyDescent="0.25">
      <c r="A11" t="s">
        <v>10</v>
      </c>
      <c r="B11" s="9">
        <v>52</v>
      </c>
      <c r="C11" s="3" t="s">
        <v>43</v>
      </c>
      <c r="D11" s="7" t="s">
        <v>46</v>
      </c>
      <c r="E11" s="7" t="s">
        <v>50</v>
      </c>
      <c r="F11">
        <v>-0.28405999999999998</v>
      </c>
      <c r="G11">
        <v>-0.13444999999999999</v>
      </c>
    </row>
    <row r="12" spans="1:7" x14ac:dyDescent="0.25">
      <c r="A12" t="s">
        <v>0</v>
      </c>
      <c r="B12" s="8">
        <v>11</v>
      </c>
      <c r="C12" s="3" t="s">
        <v>43</v>
      </c>
      <c r="D12" s="6" t="s">
        <v>45</v>
      </c>
      <c r="E12" s="7" t="s">
        <v>48</v>
      </c>
      <c r="F12">
        <v>1.05857</v>
      </c>
      <c r="G12">
        <v>1.2239999999999999E-2</v>
      </c>
    </row>
    <row r="13" spans="1:7" x14ac:dyDescent="0.25">
      <c r="A13" t="s">
        <v>3</v>
      </c>
      <c r="B13" s="9">
        <v>13</v>
      </c>
      <c r="C13" s="3" t="s">
        <v>43</v>
      </c>
      <c r="D13" s="7" t="s">
        <v>45</v>
      </c>
      <c r="E13" s="7" t="s">
        <v>48</v>
      </c>
      <c r="F13">
        <v>-0.87034999999999996</v>
      </c>
      <c r="G13">
        <v>0.64388000000000001</v>
      </c>
    </row>
    <row r="14" spans="1:7" x14ac:dyDescent="0.25">
      <c r="A14" t="s">
        <v>5</v>
      </c>
      <c r="B14" s="9">
        <v>26</v>
      </c>
      <c r="C14" s="3" t="s">
        <v>43</v>
      </c>
      <c r="D14" s="6" t="s">
        <v>45</v>
      </c>
      <c r="E14" s="7" t="s">
        <v>48</v>
      </c>
      <c r="F14">
        <v>1.31219</v>
      </c>
      <c r="G14">
        <v>0.27185999999999999</v>
      </c>
    </row>
    <row r="15" spans="1:7" x14ac:dyDescent="0.25">
      <c r="A15" t="s">
        <v>7</v>
      </c>
      <c r="B15" s="9">
        <v>34</v>
      </c>
      <c r="C15" s="3" t="s">
        <v>43</v>
      </c>
      <c r="D15" s="7" t="s">
        <v>45</v>
      </c>
      <c r="E15" s="7" t="s">
        <v>48</v>
      </c>
      <c r="F15">
        <v>-0.11577</v>
      </c>
      <c r="G15">
        <v>5.885E-2</v>
      </c>
    </row>
    <row r="16" spans="1:7" x14ac:dyDescent="0.25">
      <c r="A16" t="s">
        <v>9</v>
      </c>
      <c r="B16" s="9">
        <v>52</v>
      </c>
      <c r="C16" s="3" t="s">
        <v>43</v>
      </c>
      <c r="D16" s="6" t="s">
        <v>45</v>
      </c>
      <c r="E16" s="7" t="s">
        <v>48</v>
      </c>
      <c r="F16">
        <v>-0.55781999999999998</v>
      </c>
      <c r="G16">
        <v>0.127</v>
      </c>
    </row>
    <row r="17" spans="1:7" x14ac:dyDescent="0.25">
      <c r="A17" t="s">
        <v>2</v>
      </c>
      <c r="B17" s="9">
        <v>11</v>
      </c>
      <c r="C17" s="3" t="s">
        <v>43</v>
      </c>
      <c r="D17" s="7" t="s">
        <v>46</v>
      </c>
      <c r="E17" s="7" t="s">
        <v>48</v>
      </c>
      <c r="F17">
        <v>0.56640000000000001</v>
      </c>
      <c r="G17">
        <v>0.44542999999999999</v>
      </c>
    </row>
    <row r="18" spans="1:7" x14ac:dyDescent="0.25">
      <c r="A18" t="s">
        <v>4</v>
      </c>
      <c r="B18" s="9">
        <v>13</v>
      </c>
      <c r="C18" s="3" t="s">
        <v>43</v>
      </c>
      <c r="D18" s="6" t="s">
        <v>46</v>
      </c>
      <c r="E18" s="7" t="s">
        <v>48</v>
      </c>
      <c r="F18">
        <v>1.06576</v>
      </c>
      <c r="G18">
        <v>0.19139</v>
      </c>
    </row>
    <row r="19" spans="1:7" x14ac:dyDescent="0.25">
      <c r="A19" t="s">
        <v>6</v>
      </c>
      <c r="B19" s="9">
        <v>26</v>
      </c>
      <c r="C19" s="3" t="s">
        <v>43</v>
      </c>
      <c r="D19" s="7" t="s">
        <v>46</v>
      </c>
      <c r="E19" s="7" t="s">
        <v>48</v>
      </c>
      <c r="F19">
        <v>7.7710000000000001E-2</v>
      </c>
      <c r="G19">
        <v>-0.14852000000000001</v>
      </c>
    </row>
    <row r="20" spans="1:7" x14ac:dyDescent="0.25">
      <c r="A20" t="s">
        <v>8</v>
      </c>
      <c r="B20" s="9">
        <v>34</v>
      </c>
      <c r="C20" s="3" t="s">
        <v>43</v>
      </c>
      <c r="D20" s="6" t="s">
        <v>46</v>
      </c>
      <c r="E20" s="7" t="s">
        <v>48</v>
      </c>
      <c r="F20">
        <v>-7.0899999999999999E-3</v>
      </c>
      <c r="G20">
        <v>3.4680000000000002E-2</v>
      </c>
    </row>
    <row r="21" spans="1:7" x14ac:dyDescent="0.25">
      <c r="A21" t="s">
        <v>10</v>
      </c>
      <c r="B21" s="9">
        <v>52</v>
      </c>
      <c r="C21" s="3" t="s">
        <v>43</v>
      </c>
      <c r="D21" s="7" t="s">
        <v>46</v>
      </c>
      <c r="E21" s="7" t="s">
        <v>48</v>
      </c>
      <c r="F21">
        <v>-2.2729499999999998</v>
      </c>
      <c r="G21">
        <v>8.0769999999999995E-2</v>
      </c>
    </row>
    <row r="22" spans="1:7" x14ac:dyDescent="0.25">
      <c r="A22" t="s">
        <v>0</v>
      </c>
      <c r="B22" s="8">
        <v>11</v>
      </c>
      <c r="C22" s="3" t="s">
        <v>42</v>
      </c>
      <c r="D22" s="6" t="s">
        <v>45</v>
      </c>
      <c r="E22" s="7" t="s">
        <v>1</v>
      </c>
      <c r="F22">
        <v>-0.61563999999999997</v>
      </c>
      <c r="G22">
        <v>0.53542999999999996</v>
      </c>
    </row>
    <row r="23" spans="1:7" x14ac:dyDescent="0.25">
      <c r="A23" t="s">
        <v>3</v>
      </c>
      <c r="B23" s="9">
        <v>13</v>
      </c>
      <c r="C23" s="3" t="s">
        <v>42</v>
      </c>
      <c r="D23" s="7" t="s">
        <v>45</v>
      </c>
      <c r="E23" s="7" t="s">
        <v>1</v>
      </c>
      <c r="F23">
        <v>-1.7690000000000001E-2</v>
      </c>
      <c r="G23">
        <v>0.24825</v>
      </c>
    </row>
    <row r="24" spans="1:7" x14ac:dyDescent="0.25">
      <c r="A24" t="s">
        <v>5</v>
      </c>
      <c r="B24" s="9">
        <v>26</v>
      </c>
      <c r="C24" s="3" t="s">
        <v>42</v>
      </c>
      <c r="D24" s="6" t="s">
        <v>45</v>
      </c>
      <c r="E24" s="7" t="s">
        <v>1</v>
      </c>
      <c r="F24">
        <v>0.22469</v>
      </c>
      <c r="G24">
        <v>0.50680000000000003</v>
      </c>
    </row>
    <row r="25" spans="1:7" x14ac:dyDescent="0.25">
      <c r="A25" t="s">
        <v>7</v>
      </c>
      <c r="B25" s="9">
        <v>34</v>
      </c>
      <c r="C25" s="3" t="s">
        <v>42</v>
      </c>
      <c r="D25" s="7" t="s">
        <v>45</v>
      </c>
      <c r="E25" s="7" t="s">
        <v>1</v>
      </c>
      <c r="F25">
        <v>-0.78883000000000003</v>
      </c>
      <c r="G25">
        <v>-0.18106</v>
      </c>
    </row>
    <row r="26" spans="1:7" x14ac:dyDescent="0.25">
      <c r="A26" t="s">
        <v>9</v>
      </c>
      <c r="B26" s="9">
        <v>52</v>
      </c>
      <c r="C26" s="3" t="s">
        <v>42</v>
      </c>
      <c r="D26" s="6" t="s">
        <v>45</v>
      </c>
      <c r="E26" s="7" t="s">
        <v>1</v>
      </c>
      <c r="F26">
        <v>-1.0626800000000001</v>
      </c>
      <c r="G26">
        <v>0.88839999999999997</v>
      </c>
    </row>
    <row r="27" spans="1:7" x14ac:dyDescent="0.25">
      <c r="A27" t="s">
        <v>2</v>
      </c>
      <c r="B27" s="9">
        <v>11</v>
      </c>
      <c r="C27" s="3" t="s">
        <v>42</v>
      </c>
      <c r="D27" s="7" t="s">
        <v>46</v>
      </c>
      <c r="E27" s="7" t="s">
        <v>1</v>
      </c>
      <c r="F27">
        <v>0.40755000000000002</v>
      </c>
      <c r="G27">
        <v>0.90139999999999998</v>
      </c>
    </row>
    <row r="28" spans="1:7" x14ac:dyDescent="0.25">
      <c r="A28" t="s">
        <v>4</v>
      </c>
      <c r="B28" s="9">
        <v>13</v>
      </c>
      <c r="C28" s="3" t="s">
        <v>42</v>
      </c>
      <c r="D28" s="6" t="s">
        <v>46</v>
      </c>
      <c r="E28" s="7" t="s">
        <v>1</v>
      </c>
      <c r="F28">
        <v>0.86255000000000004</v>
      </c>
      <c r="G28">
        <v>0.49045</v>
      </c>
    </row>
    <row r="29" spans="1:7" x14ac:dyDescent="0.25">
      <c r="A29" t="s">
        <v>6</v>
      </c>
      <c r="B29" s="9">
        <v>26</v>
      </c>
      <c r="C29" s="3" t="s">
        <v>42</v>
      </c>
      <c r="D29" s="7" t="s">
        <v>46</v>
      </c>
      <c r="E29" s="7" t="s">
        <v>1</v>
      </c>
      <c r="F29">
        <v>-1.10355</v>
      </c>
      <c r="G29">
        <v>0.29004000000000002</v>
      </c>
    </row>
    <row r="30" spans="1:7" x14ac:dyDescent="0.25">
      <c r="A30" t="s">
        <v>8</v>
      </c>
      <c r="B30" s="9">
        <v>34</v>
      </c>
      <c r="C30" s="3" t="s">
        <v>42</v>
      </c>
      <c r="D30" s="6" t="s">
        <v>46</v>
      </c>
      <c r="E30" s="7" t="s">
        <v>1</v>
      </c>
      <c r="F30">
        <v>-1.30772</v>
      </c>
      <c r="G30">
        <v>4.7539999999999999E-2</v>
      </c>
    </row>
    <row r="31" spans="1:7" x14ac:dyDescent="0.25">
      <c r="A31" t="s">
        <v>10</v>
      </c>
      <c r="B31" s="9">
        <v>52</v>
      </c>
      <c r="C31" s="3" t="s">
        <v>42</v>
      </c>
      <c r="D31" s="7" t="s">
        <v>46</v>
      </c>
      <c r="E31" s="7" t="s">
        <v>1</v>
      </c>
      <c r="F31">
        <v>-2.3904000000000001</v>
      </c>
      <c r="G31">
        <v>0.24551000000000001</v>
      </c>
    </row>
    <row r="32" spans="1:7" x14ac:dyDescent="0.25">
      <c r="A32" t="s">
        <v>0</v>
      </c>
      <c r="B32" s="8">
        <v>11</v>
      </c>
      <c r="C32" s="3" t="s">
        <v>43</v>
      </c>
      <c r="D32" s="6" t="s">
        <v>45</v>
      </c>
      <c r="E32" s="7" t="s">
        <v>49</v>
      </c>
      <c r="F32">
        <v>1.5440000000000001E-2</v>
      </c>
      <c r="G32">
        <v>-2.0984600000000002</v>
      </c>
    </row>
    <row r="33" spans="1:7" x14ac:dyDescent="0.25">
      <c r="A33" t="s">
        <v>3</v>
      </c>
      <c r="B33" s="9">
        <v>13</v>
      </c>
      <c r="C33" s="3" t="s">
        <v>43</v>
      </c>
      <c r="D33" s="7" t="s">
        <v>45</v>
      </c>
      <c r="E33" s="7" t="s">
        <v>49</v>
      </c>
      <c r="F33">
        <v>1.04718</v>
      </c>
      <c r="G33">
        <v>3.2660000000000002E-2</v>
      </c>
    </row>
    <row r="34" spans="1:7" x14ac:dyDescent="0.25">
      <c r="A34" t="s">
        <v>5</v>
      </c>
      <c r="B34" s="9">
        <v>26</v>
      </c>
      <c r="C34" s="3" t="s">
        <v>43</v>
      </c>
      <c r="D34" s="6" t="s">
        <v>45</v>
      </c>
      <c r="E34" s="7" t="s">
        <v>49</v>
      </c>
      <c r="F34">
        <v>0.18614</v>
      </c>
      <c r="G34">
        <v>-0.30919000000000002</v>
      </c>
    </row>
    <row r="35" spans="1:7" x14ac:dyDescent="0.25">
      <c r="A35" t="s">
        <v>7</v>
      </c>
      <c r="B35" s="9">
        <v>34</v>
      </c>
      <c r="C35" s="3" t="s">
        <v>43</v>
      </c>
      <c r="D35" s="7" t="s">
        <v>45</v>
      </c>
      <c r="E35" s="7" t="s">
        <v>49</v>
      </c>
      <c r="F35">
        <v>-0.53125</v>
      </c>
      <c r="G35">
        <v>-8.3000000000000004E-2</v>
      </c>
    </row>
    <row r="36" spans="1:7" x14ac:dyDescent="0.25">
      <c r="A36" t="s">
        <v>9</v>
      </c>
      <c r="B36" s="9">
        <v>52</v>
      </c>
      <c r="C36" s="3" t="s">
        <v>43</v>
      </c>
      <c r="D36" s="6" t="s">
        <v>45</v>
      </c>
      <c r="E36" s="7" t="s">
        <v>49</v>
      </c>
      <c r="F36">
        <v>0.41378999999999999</v>
      </c>
      <c r="G36">
        <v>-0.70079000000000002</v>
      </c>
    </row>
    <row r="37" spans="1:7" x14ac:dyDescent="0.25">
      <c r="A37" t="s">
        <v>2</v>
      </c>
      <c r="B37" s="9">
        <v>11</v>
      </c>
      <c r="C37" s="3" t="s">
        <v>43</v>
      </c>
      <c r="D37" s="7" t="s">
        <v>46</v>
      </c>
      <c r="E37" s="7" t="s">
        <v>49</v>
      </c>
      <c r="F37">
        <v>0.90454000000000001</v>
      </c>
      <c r="G37">
        <v>0.16816999999999999</v>
      </c>
    </row>
    <row r="38" spans="1:7" x14ac:dyDescent="0.25">
      <c r="A38" t="s">
        <v>4</v>
      </c>
      <c r="B38" s="9">
        <v>13</v>
      </c>
      <c r="C38" s="3" t="s">
        <v>43</v>
      </c>
      <c r="D38" s="6" t="s">
        <v>46</v>
      </c>
      <c r="E38" s="7" t="s">
        <v>49</v>
      </c>
      <c r="F38">
        <v>0.79925000000000002</v>
      </c>
      <c r="G38">
        <v>-7.9420000000000004E-2</v>
      </c>
    </row>
    <row r="39" spans="1:7" x14ac:dyDescent="0.25">
      <c r="A39" t="s">
        <v>6</v>
      </c>
      <c r="B39" s="9">
        <v>26</v>
      </c>
      <c r="C39" s="3" t="s">
        <v>43</v>
      </c>
      <c r="D39" s="7" t="s">
        <v>46</v>
      </c>
      <c r="E39" s="7" t="s">
        <v>49</v>
      </c>
      <c r="F39">
        <v>0.31916</v>
      </c>
      <c r="G39">
        <v>-1.2241500000000001</v>
      </c>
    </row>
    <row r="40" spans="1:7" x14ac:dyDescent="0.25">
      <c r="A40" t="s">
        <v>8</v>
      </c>
      <c r="B40" s="9">
        <v>34</v>
      </c>
      <c r="C40" s="3" t="s">
        <v>43</v>
      </c>
      <c r="D40" s="6" t="s">
        <v>46</v>
      </c>
      <c r="E40" s="7" t="s">
        <v>49</v>
      </c>
      <c r="F40">
        <v>-0.90102000000000004</v>
      </c>
      <c r="G40">
        <v>-0.56847000000000003</v>
      </c>
    </row>
    <row r="41" spans="1:7" x14ac:dyDescent="0.25">
      <c r="A41" t="s">
        <v>10</v>
      </c>
      <c r="B41" s="9">
        <v>52</v>
      </c>
      <c r="C41" s="3" t="s">
        <v>43</v>
      </c>
      <c r="D41" s="7" t="s">
        <v>46</v>
      </c>
      <c r="E41" s="7" t="s">
        <v>49</v>
      </c>
      <c r="F41">
        <v>-1.0293000000000001</v>
      </c>
      <c r="G41">
        <v>-0.39861999999999997</v>
      </c>
    </row>
    <row r="42" spans="1:7" x14ac:dyDescent="0.25">
      <c r="A42" t="s">
        <v>0</v>
      </c>
      <c r="B42" s="8">
        <v>11</v>
      </c>
      <c r="C42" s="3" t="s">
        <v>43</v>
      </c>
      <c r="D42" s="6" t="s">
        <v>45</v>
      </c>
      <c r="E42" s="7" t="s">
        <v>51</v>
      </c>
      <c r="F42">
        <v>-0.31109999999999999</v>
      </c>
      <c r="G42">
        <v>0.22464999999999999</v>
      </c>
    </row>
    <row r="43" spans="1:7" x14ac:dyDescent="0.25">
      <c r="A43" t="s">
        <v>3</v>
      </c>
      <c r="B43" s="9">
        <v>13</v>
      </c>
      <c r="C43" s="3" t="s">
        <v>43</v>
      </c>
      <c r="D43" s="7" t="s">
        <v>45</v>
      </c>
      <c r="E43" s="7" t="s">
        <v>51</v>
      </c>
      <c r="F43">
        <v>-0.53844000000000003</v>
      </c>
      <c r="G43">
        <v>-3.5700000000000003E-2</v>
      </c>
    </row>
    <row r="44" spans="1:7" x14ac:dyDescent="0.25">
      <c r="A44" t="s">
        <v>5</v>
      </c>
      <c r="B44" s="9">
        <v>26</v>
      </c>
      <c r="C44" s="3" t="s">
        <v>43</v>
      </c>
      <c r="D44" s="6" t="s">
        <v>45</v>
      </c>
      <c r="E44" s="7" t="s">
        <v>51</v>
      </c>
      <c r="F44">
        <v>0.48368</v>
      </c>
      <c r="G44">
        <v>3.041E-2</v>
      </c>
    </row>
    <row r="45" spans="1:7" x14ac:dyDescent="0.25">
      <c r="A45" t="s">
        <v>7</v>
      </c>
      <c r="B45" s="9">
        <v>34</v>
      </c>
      <c r="C45" s="3" t="s">
        <v>43</v>
      </c>
      <c r="D45" s="7" t="s">
        <v>45</v>
      </c>
      <c r="E45" s="7" t="s">
        <v>51</v>
      </c>
      <c r="F45">
        <v>-0.30642000000000003</v>
      </c>
      <c r="G45">
        <v>-7.2899999999999996E-3</v>
      </c>
    </row>
    <row r="46" spans="1:7" x14ac:dyDescent="0.25">
      <c r="A46" t="s">
        <v>9</v>
      </c>
      <c r="B46" s="9">
        <v>52</v>
      </c>
      <c r="C46" s="3" t="s">
        <v>43</v>
      </c>
      <c r="D46" s="6" t="s">
        <v>45</v>
      </c>
      <c r="E46" s="7" t="s">
        <v>51</v>
      </c>
      <c r="F46">
        <v>0.26246999999999998</v>
      </c>
      <c r="G46">
        <v>0.16871</v>
      </c>
    </row>
    <row r="47" spans="1:7" x14ac:dyDescent="0.25">
      <c r="A47" t="s">
        <v>2</v>
      </c>
      <c r="B47" s="9">
        <v>11</v>
      </c>
      <c r="C47" s="3" t="s">
        <v>43</v>
      </c>
      <c r="D47" s="7" t="s">
        <v>46</v>
      </c>
      <c r="E47" s="7" t="s">
        <v>51</v>
      </c>
      <c r="F47">
        <v>1.06596</v>
      </c>
      <c r="G47">
        <v>0.28098000000000001</v>
      </c>
    </row>
    <row r="48" spans="1:7" x14ac:dyDescent="0.25">
      <c r="A48" t="s">
        <v>4</v>
      </c>
      <c r="B48" s="9">
        <v>13</v>
      </c>
      <c r="C48" s="3" t="s">
        <v>43</v>
      </c>
      <c r="D48" s="6" t="s">
        <v>46</v>
      </c>
      <c r="E48" s="7" t="s">
        <v>51</v>
      </c>
      <c r="F48">
        <v>0.15428</v>
      </c>
      <c r="G48">
        <v>0.12845999999999999</v>
      </c>
    </row>
    <row r="49" spans="1:7" x14ac:dyDescent="0.25">
      <c r="A49" t="s">
        <v>6</v>
      </c>
      <c r="B49" s="9">
        <v>26</v>
      </c>
      <c r="C49" s="3" t="s">
        <v>43</v>
      </c>
      <c r="D49" s="7" t="s">
        <v>46</v>
      </c>
      <c r="E49" s="7" t="s">
        <v>51</v>
      </c>
      <c r="F49">
        <v>-0.34853000000000001</v>
      </c>
      <c r="G49">
        <v>-0.23197999999999999</v>
      </c>
    </row>
    <row r="50" spans="1:7" x14ac:dyDescent="0.25">
      <c r="A50" t="s">
        <v>8</v>
      </c>
      <c r="B50" s="9">
        <v>34</v>
      </c>
      <c r="C50" s="3" t="s">
        <v>43</v>
      </c>
      <c r="D50" s="6" t="s">
        <v>46</v>
      </c>
      <c r="E50" s="7" t="s">
        <v>51</v>
      </c>
      <c r="F50">
        <v>-4.0730000000000002E-2</v>
      </c>
      <c r="G50">
        <v>8.9580000000000007E-2</v>
      </c>
    </row>
    <row r="51" spans="1:7" x14ac:dyDescent="0.25">
      <c r="A51" t="s">
        <v>10</v>
      </c>
      <c r="B51" s="9">
        <v>52</v>
      </c>
      <c r="C51" s="3" t="s">
        <v>43</v>
      </c>
      <c r="D51" s="7" t="s">
        <v>46</v>
      </c>
      <c r="E51" s="7" t="s">
        <v>51</v>
      </c>
      <c r="F51">
        <v>-1.2978400000000001</v>
      </c>
      <c r="G51">
        <v>-4.3430000000000003E-2</v>
      </c>
    </row>
    <row r="52" spans="1:7" x14ac:dyDescent="0.25">
      <c r="A52" t="s">
        <v>11</v>
      </c>
      <c r="F52">
        <v>-0.13427</v>
      </c>
      <c r="G52">
        <v>5.3510000000000002E-2</v>
      </c>
    </row>
    <row r="53" spans="1:7" x14ac:dyDescent="0.25">
      <c r="A53" t="s">
        <v>12</v>
      </c>
      <c r="F53">
        <v>-7.5020000000000003E-2</v>
      </c>
      <c r="G53">
        <v>-4.7039999999999998E-2</v>
      </c>
    </row>
    <row r="54" spans="1:7" x14ac:dyDescent="0.25">
      <c r="A54" t="s">
        <v>13</v>
      </c>
      <c r="F54">
        <v>-0.33524999999999999</v>
      </c>
      <c r="G54">
        <v>-4.6179999999999999E-2</v>
      </c>
    </row>
    <row r="55" spans="1:7" x14ac:dyDescent="0.25">
      <c r="A55" t="s">
        <v>14</v>
      </c>
      <c r="F55">
        <v>6.8250000000000005E-2</v>
      </c>
      <c r="G55">
        <v>-7.8350000000000003E-2</v>
      </c>
    </row>
    <row r="56" spans="1:7" x14ac:dyDescent="0.25">
      <c r="A56" t="s">
        <v>15</v>
      </c>
      <c r="F56">
        <v>9.1619999999999993E-2</v>
      </c>
      <c r="G56">
        <v>-0.19284999999999999</v>
      </c>
    </row>
    <row r="57" spans="1:7" x14ac:dyDescent="0.25">
      <c r="A57" t="s">
        <v>16</v>
      </c>
      <c r="F57">
        <v>-0.10933</v>
      </c>
      <c r="G57">
        <v>-0.24922</v>
      </c>
    </row>
    <row r="58" spans="1:7" x14ac:dyDescent="0.25">
      <c r="A58" t="s">
        <v>17</v>
      </c>
      <c r="F58">
        <v>0.33008999999999999</v>
      </c>
      <c r="G58">
        <v>4.3900000000000002E-2</v>
      </c>
    </row>
    <row r="59" spans="1:7" x14ac:dyDescent="0.25">
      <c r="A59" t="s">
        <v>18</v>
      </c>
      <c r="F59">
        <v>0.26102999999999998</v>
      </c>
      <c r="G59">
        <v>4.8649999999999999E-2</v>
      </c>
    </row>
    <row r="61" spans="1:7" x14ac:dyDescent="0.25">
      <c r="A61" t="s">
        <v>19</v>
      </c>
    </row>
  </sheetData>
  <sortState ref="A2:G51">
    <sortCondition ref="E2:E51"/>
    <sortCondition ref="D2:D51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F46" sqref="F46"/>
    </sheetView>
  </sheetViews>
  <sheetFormatPr defaultRowHeight="15" x14ac:dyDescent="0.25"/>
  <sheetData>
    <row r="1" spans="1:7" x14ac:dyDescent="0.25">
      <c r="C1" t="s">
        <v>23</v>
      </c>
      <c r="F1" t="s">
        <v>24</v>
      </c>
    </row>
    <row r="2" spans="1:7" x14ac:dyDescent="0.25">
      <c r="B2" t="s">
        <v>20</v>
      </c>
      <c r="C2" t="s">
        <v>21</v>
      </c>
      <c r="D2" t="s">
        <v>22</v>
      </c>
      <c r="E2" t="s">
        <v>20</v>
      </c>
      <c r="F2" t="s">
        <v>21</v>
      </c>
      <c r="G2" t="s">
        <v>22</v>
      </c>
    </row>
    <row r="3" spans="1:7" x14ac:dyDescent="0.25">
      <c r="A3" t="s">
        <v>11</v>
      </c>
      <c r="B3">
        <v>-0.81399999999999995</v>
      </c>
      <c r="C3">
        <v>0.66300000000000003</v>
      </c>
      <c r="D3">
        <v>-0.70099999999999996</v>
      </c>
      <c r="E3">
        <v>0.53200000000000003</v>
      </c>
      <c r="F3">
        <v>0.28299999999999997</v>
      </c>
      <c r="G3">
        <v>0.20499999999999999</v>
      </c>
    </row>
    <row r="4" spans="1:7" x14ac:dyDescent="0.25">
      <c r="A4" t="s">
        <v>12</v>
      </c>
      <c r="B4">
        <v>-0.34699999999999998</v>
      </c>
      <c r="C4">
        <v>0.121</v>
      </c>
      <c r="D4">
        <v>-0.254</v>
      </c>
      <c r="E4">
        <v>-0.35699999999999998</v>
      </c>
      <c r="F4">
        <v>0.128</v>
      </c>
      <c r="G4">
        <v>-3.6999999999999998E-2</v>
      </c>
    </row>
    <row r="5" spans="1:7" x14ac:dyDescent="0.25">
      <c r="A5" t="s">
        <v>13</v>
      </c>
      <c r="B5">
        <v>-0.83599999999999997</v>
      </c>
      <c r="C5">
        <v>0.69899999999999995</v>
      </c>
      <c r="D5">
        <v>-0.60199999999999998</v>
      </c>
      <c r="E5">
        <v>-0.189</v>
      </c>
      <c r="F5">
        <v>3.5999999999999997E-2</v>
      </c>
      <c r="G5">
        <v>-0.28699999999999998</v>
      </c>
    </row>
    <row r="6" spans="1:7" x14ac:dyDescent="0.25">
      <c r="A6" t="s">
        <v>14</v>
      </c>
      <c r="B6">
        <v>0.39200000000000002</v>
      </c>
      <c r="C6">
        <v>0.153</v>
      </c>
      <c r="D6">
        <v>0.25700000000000001</v>
      </c>
      <c r="E6">
        <v>-0.73799999999999999</v>
      </c>
      <c r="F6">
        <v>0.54400000000000004</v>
      </c>
      <c r="G6">
        <v>-0.46899999999999997</v>
      </c>
    </row>
    <row r="7" spans="1:7" x14ac:dyDescent="0.25">
      <c r="A7" t="s">
        <v>15</v>
      </c>
      <c r="B7">
        <v>0.17599999999999999</v>
      </c>
      <c r="C7">
        <v>3.1E-2</v>
      </c>
      <c r="D7">
        <v>0.16400000000000001</v>
      </c>
      <c r="E7">
        <v>-0.60699999999999998</v>
      </c>
      <c r="F7">
        <v>0.36899999999999999</v>
      </c>
      <c r="G7">
        <v>-0.22600000000000001</v>
      </c>
    </row>
    <row r="8" spans="1:7" x14ac:dyDescent="0.25">
      <c r="A8" t="s">
        <v>16</v>
      </c>
      <c r="B8">
        <v>-0.20200000000000001</v>
      </c>
      <c r="C8">
        <v>4.1000000000000002E-2</v>
      </c>
      <c r="D8">
        <v>-0.23200000000000001</v>
      </c>
      <c r="E8">
        <v>-0.754</v>
      </c>
      <c r="F8">
        <v>0.56899999999999995</v>
      </c>
      <c r="G8">
        <v>-0.36399999999999999</v>
      </c>
    </row>
    <row r="9" spans="1:7" x14ac:dyDescent="0.25">
      <c r="A9" t="s">
        <v>17</v>
      </c>
      <c r="B9">
        <v>0.81399999999999995</v>
      </c>
      <c r="C9">
        <v>0.66300000000000003</v>
      </c>
      <c r="D9">
        <v>0.66500000000000004</v>
      </c>
      <c r="E9">
        <v>0.17799999999999999</v>
      </c>
      <c r="F9">
        <v>3.2000000000000001E-2</v>
      </c>
      <c r="G9">
        <v>0.13100000000000001</v>
      </c>
    </row>
    <row r="10" spans="1:7" x14ac:dyDescent="0.25">
      <c r="A10" t="s">
        <v>18</v>
      </c>
      <c r="B10">
        <v>0.94299999999999995</v>
      </c>
      <c r="C10">
        <v>0.89</v>
      </c>
      <c r="D10">
        <v>0.77100000000000002</v>
      </c>
      <c r="E10">
        <v>0.28799999999999998</v>
      </c>
      <c r="F10">
        <v>8.3000000000000004E-2</v>
      </c>
      <c r="G10">
        <v>0.25700000000000001</v>
      </c>
    </row>
    <row r="13" spans="1:7" x14ac:dyDescent="0.25">
      <c r="A13" t="s">
        <v>31</v>
      </c>
    </row>
    <row r="14" spans="1:7" x14ac:dyDescent="0.25">
      <c r="A14" t="s">
        <v>39</v>
      </c>
    </row>
    <row r="15" spans="1:7" x14ac:dyDescent="0.25">
      <c r="A15" t="s">
        <v>28</v>
      </c>
      <c r="B15" t="s">
        <v>29</v>
      </c>
      <c r="C15" t="s">
        <v>30</v>
      </c>
    </row>
    <row r="16" spans="1:7" x14ac:dyDescent="0.25">
      <c r="A16">
        <v>1</v>
      </c>
      <c r="B16">
        <v>0.67100000000000004</v>
      </c>
      <c r="C16">
        <v>0.67100000000000004</v>
      </c>
    </row>
    <row r="17" spans="1:3" x14ac:dyDescent="0.25">
      <c r="A17">
        <v>2</v>
      </c>
      <c r="B17">
        <v>0.29499999999999998</v>
      </c>
      <c r="C17">
        <v>0.96599999999999997</v>
      </c>
    </row>
    <row r="24" spans="1:3" x14ac:dyDescent="0.25">
      <c r="A24" t="s">
        <v>32</v>
      </c>
    </row>
    <row r="26" spans="1:3" x14ac:dyDescent="0.25">
      <c r="A26" t="s">
        <v>33</v>
      </c>
    </row>
    <row r="27" spans="1:3" x14ac:dyDescent="0.25">
      <c r="A27" t="s">
        <v>25</v>
      </c>
    </row>
    <row r="28" spans="1:3" x14ac:dyDescent="0.25">
      <c r="A28" t="s">
        <v>26</v>
      </c>
    </row>
    <row r="29" spans="1:3" x14ac:dyDescent="0.25">
      <c r="A29" t="s">
        <v>27</v>
      </c>
    </row>
    <row r="31" spans="1:3" x14ac:dyDescent="0.25">
      <c r="A31" t="s">
        <v>40</v>
      </c>
    </row>
    <row r="32" spans="1:3" x14ac:dyDescent="0.25">
      <c r="A32" t="s">
        <v>34</v>
      </c>
    </row>
    <row r="33" spans="1:1" x14ac:dyDescent="0.25">
      <c r="A33" t="s">
        <v>35</v>
      </c>
    </row>
    <row r="35" spans="1:1" x14ac:dyDescent="0.25">
      <c r="A35" t="s">
        <v>36</v>
      </c>
    </row>
    <row r="36" spans="1:1" x14ac:dyDescent="0.25">
      <c r="A36" t="s">
        <v>37</v>
      </c>
    </row>
    <row r="37" spans="1:1" x14ac:dyDescent="0.25">
      <c r="A37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8"/>
  <sheetViews>
    <sheetView zoomScaleNormal="100" workbookViewId="0">
      <selection activeCell="B28" sqref="B28:J36"/>
    </sheetView>
  </sheetViews>
  <sheetFormatPr defaultRowHeight="15" x14ac:dyDescent="0.25"/>
  <sheetData>
    <row r="1" spans="3:25" x14ac:dyDescent="0.25">
      <c r="S1" t="s">
        <v>53</v>
      </c>
      <c r="T1" t="s">
        <v>52</v>
      </c>
      <c r="U1" t="s">
        <v>41</v>
      </c>
      <c r="V1" t="s">
        <v>62</v>
      </c>
      <c r="W1" t="s">
        <v>47</v>
      </c>
      <c r="X1" t="s">
        <v>63</v>
      </c>
      <c r="Y1" t="s">
        <v>64</v>
      </c>
    </row>
    <row r="2" spans="3:25" x14ac:dyDescent="0.25">
      <c r="S2" t="s">
        <v>0</v>
      </c>
      <c r="T2">
        <v>11</v>
      </c>
      <c r="U2" t="s">
        <v>43</v>
      </c>
      <c r="V2" t="s">
        <v>45</v>
      </c>
      <c r="W2" t="s">
        <v>50</v>
      </c>
      <c r="X2">
        <v>-0.94043206000000001</v>
      </c>
      <c r="Y2">
        <v>-2.2629037379999999</v>
      </c>
    </row>
    <row r="3" spans="3:25" x14ac:dyDescent="0.25">
      <c r="S3" t="s">
        <v>3</v>
      </c>
      <c r="T3">
        <v>13</v>
      </c>
      <c r="U3" t="s">
        <v>43</v>
      </c>
      <c r="V3" t="s">
        <v>45</v>
      </c>
      <c r="W3" t="s">
        <v>50</v>
      </c>
      <c r="X3">
        <v>1.9254538348000001</v>
      </c>
      <c r="Y3">
        <v>-2.6228935529999999</v>
      </c>
    </row>
    <row r="4" spans="3:25" x14ac:dyDescent="0.25">
      <c r="S4" t="s">
        <v>5</v>
      </c>
      <c r="T4">
        <v>26</v>
      </c>
      <c r="U4" t="s">
        <v>43</v>
      </c>
      <c r="V4" t="s">
        <v>45</v>
      </c>
      <c r="W4" t="s">
        <v>50</v>
      </c>
      <c r="X4">
        <v>-5.8984877999999998E-2</v>
      </c>
      <c r="Y4">
        <v>0.50422065699999996</v>
      </c>
    </row>
    <row r="5" spans="3:25" x14ac:dyDescent="0.25">
      <c r="S5" t="s">
        <v>7</v>
      </c>
      <c r="T5">
        <v>34</v>
      </c>
      <c r="U5" t="s">
        <v>43</v>
      </c>
      <c r="V5" t="s">
        <v>45</v>
      </c>
      <c r="W5" t="s">
        <v>50</v>
      </c>
      <c r="X5">
        <v>1.0720707404000001</v>
      </c>
      <c r="Y5">
        <v>-0.42505801599999998</v>
      </c>
    </row>
    <row r="6" spans="3:25" x14ac:dyDescent="0.25">
      <c r="S6" t="s">
        <v>9</v>
      </c>
      <c r="T6">
        <v>52</v>
      </c>
      <c r="U6" t="s">
        <v>43</v>
      </c>
      <c r="V6" t="s">
        <v>45</v>
      </c>
      <c r="W6" t="s">
        <v>50</v>
      </c>
      <c r="X6">
        <v>0.42513056459999998</v>
      </c>
      <c r="Y6">
        <v>-1.308818322</v>
      </c>
    </row>
    <row r="7" spans="3:25" x14ac:dyDescent="0.25">
      <c r="S7" t="s">
        <v>2</v>
      </c>
      <c r="T7">
        <v>11</v>
      </c>
      <c r="U7" t="s">
        <v>43</v>
      </c>
      <c r="V7" t="s">
        <v>46</v>
      </c>
      <c r="W7" t="s">
        <v>50</v>
      </c>
      <c r="X7">
        <v>-2.6468823170000002</v>
      </c>
      <c r="Y7">
        <v>-1.1971925000000001</v>
      </c>
    </row>
    <row r="8" spans="3:25" x14ac:dyDescent="0.25">
      <c r="S8" t="s">
        <v>4</v>
      </c>
      <c r="T8">
        <v>13</v>
      </c>
      <c r="U8" t="s">
        <v>43</v>
      </c>
      <c r="V8" t="s">
        <v>46</v>
      </c>
      <c r="W8" t="s">
        <v>50</v>
      </c>
      <c r="X8">
        <v>-2.0774551749999999</v>
      </c>
      <c r="Y8">
        <v>2.2694592699999998E-2</v>
      </c>
    </row>
    <row r="9" spans="3:25" x14ac:dyDescent="0.25">
      <c r="S9" t="s">
        <v>6</v>
      </c>
      <c r="T9">
        <v>26</v>
      </c>
      <c r="U9" t="s">
        <v>43</v>
      </c>
      <c r="V9" t="s">
        <v>46</v>
      </c>
      <c r="W9" t="s">
        <v>50</v>
      </c>
      <c r="X9">
        <v>-2.504717672</v>
      </c>
      <c r="Y9">
        <v>-0.51939477099999998</v>
      </c>
    </row>
    <row r="10" spans="3:25" x14ac:dyDescent="0.25">
      <c r="S10" t="s">
        <v>8</v>
      </c>
      <c r="T10">
        <v>34</v>
      </c>
      <c r="U10" t="s">
        <v>43</v>
      </c>
      <c r="V10" t="s">
        <v>46</v>
      </c>
      <c r="W10" t="s">
        <v>50</v>
      </c>
      <c r="X10">
        <v>-1.8257380270000001</v>
      </c>
      <c r="Y10">
        <v>-1.826264471</v>
      </c>
    </row>
    <row r="11" spans="3:25" x14ac:dyDescent="0.25">
      <c r="S11" t="s">
        <v>10</v>
      </c>
      <c r="T11">
        <v>52</v>
      </c>
      <c r="U11" t="s">
        <v>43</v>
      </c>
      <c r="V11" t="s">
        <v>46</v>
      </c>
      <c r="W11" t="s">
        <v>50</v>
      </c>
      <c r="X11">
        <v>-5.1361021060000001</v>
      </c>
      <c r="Y11">
        <v>-0.74983517099999997</v>
      </c>
    </row>
    <row r="12" spans="3:25" x14ac:dyDescent="0.25">
      <c r="S12" t="s">
        <v>0</v>
      </c>
      <c r="T12">
        <v>11</v>
      </c>
      <c r="U12" t="s">
        <v>43</v>
      </c>
      <c r="V12" t="s">
        <v>45</v>
      </c>
      <c r="W12" t="s">
        <v>48</v>
      </c>
      <c r="X12">
        <v>2.3677396844</v>
      </c>
      <c r="Y12">
        <v>0.17683698389999999</v>
      </c>
    </row>
    <row r="13" spans="3:25" x14ac:dyDescent="0.25">
      <c r="S13" t="s">
        <v>3</v>
      </c>
      <c r="T13">
        <v>13</v>
      </c>
      <c r="U13" t="s">
        <v>43</v>
      </c>
      <c r="V13" t="s">
        <v>45</v>
      </c>
      <c r="W13" t="s">
        <v>48</v>
      </c>
      <c r="X13">
        <v>0.95795248639999997</v>
      </c>
      <c r="Y13">
        <v>-0.993422158</v>
      </c>
    </row>
    <row r="14" spans="3:25" x14ac:dyDescent="0.25">
      <c r="S14" t="s">
        <v>5</v>
      </c>
      <c r="T14">
        <v>26</v>
      </c>
      <c r="U14" t="s">
        <v>43</v>
      </c>
      <c r="V14" t="s">
        <v>45</v>
      </c>
      <c r="W14" t="s">
        <v>48</v>
      </c>
      <c r="X14">
        <v>-1.5954063089999999</v>
      </c>
      <c r="Y14">
        <v>-0.338577725</v>
      </c>
    </row>
    <row r="15" spans="3:25" x14ac:dyDescent="0.25">
      <c r="S15" t="s">
        <v>7</v>
      </c>
      <c r="T15">
        <v>34</v>
      </c>
      <c r="U15" t="s">
        <v>43</v>
      </c>
      <c r="V15" t="s">
        <v>45</v>
      </c>
      <c r="W15" t="s">
        <v>48</v>
      </c>
      <c r="X15">
        <v>2.0494906759</v>
      </c>
      <c r="Y15">
        <v>0.21007563730000001</v>
      </c>
    </row>
    <row r="16" spans="3:25" x14ac:dyDescent="0.25">
      <c r="C16" t="s">
        <v>60</v>
      </c>
      <c r="D16" t="s">
        <v>61</v>
      </c>
      <c r="S16" t="s">
        <v>9</v>
      </c>
      <c r="T16">
        <v>52</v>
      </c>
      <c r="U16" t="s">
        <v>43</v>
      </c>
      <c r="V16" t="s">
        <v>45</v>
      </c>
      <c r="W16" t="s">
        <v>48</v>
      </c>
      <c r="X16">
        <v>2.4824517493</v>
      </c>
      <c r="Y16">
        <v>-0.55386375700000001</v>
      </c>
    </row>
    <row r="17" spans="2:25" x14ac:dyDescent="0.25">
      <c r="B17" t="s">
        <v>11</v>
      </c>
      <c r="C17">
        <v>-0.77056999999999998</v>
      </c>
      <c r="D17">
        <v>-0.55125999999999997</v>
      </c>
      <c r="S17" t="s">
        <v>2</v>
      </c>
      <c r="T17">
        <v>11</v>
      </c>
      <c r="U17" t="s">
        <v>43</v>
      </c>
      <c r="V17" t="s">
        <v>46</v>
      </c>
      <c r="W17" t="s">
        <v>48</v>
      </c>
      <c r="X17">
        <v>-0.23343387500000001</v>
      </c>
      <c r="Y17">
        <v>0.76374732599999995</v>
      </c>
    </row>
    <row r="18" spans="2:25" x14ac:dyDescent="0.25">
      <c r="B18" t="s">
        <v>56</v>
      </c>
      <c r="C18">
        <v>-0.41541</v>
      </c>
      <c r="D18">
        <v>0.50736999999999999</v>
      </c>
      <c r="S18" t="s">
        <v>4</v>
      </c>
      <c r="T18">
        <v>13</v>
      </c>
      <c r="U18" t="s">
        <v>43</v>
      </c>
      <c r="V18" t="s">
        <v>46</v>
      </c>
      <c r="W18" t="s">
        <v>48</v>
      </c>
      <c r="X18">
        <v>-0.73350890400000002</v>
      </c>
      <c r="Y18">
        <v>-0.46010105299999998</v>
      </c>
    </row>
    <row r="19" spans="2:25" x14ac:dyDescent="0.25">
      <c r="B19" t="s">
        <v>13</v>
      </c>
      <c r="C19" s="15">
        <v>-0.84584000000000004</v>
      </c>
      <c r="D19">
        <v>2.6079999999999999E-2</v>
      </c>
      <c r="S19" t="s">
        <v>6</v>
      </c>
      <c r="T19">
        <v>26</v>
      </c>
      <c r="U19" t="s">
        <v>43</v>
      </c>
      <c r="V19" t="s">
        <v>46</v>
      </c>
      <c r="W19" t="s">
        <v>48</v>
      </c>
      <c r="X19">
        <v>-0.242520388</v>
      </c>
      <c r="Y19">
        <v>-0.31904886799999999</v>
      </c>
    </row>
    <row r="20" spans="2:25" x14ac:dyDescent="0.25">
      <c r="B20" t="s">
        <v>14</v>
      </c>
      <c r="C20">
        <v>0.39637</v>
      </c>
      <c r="D20">
        <v>0.68796999999999997</v>
      </c>
      <c r="S20" t="s">
        <v>8</v>
      </c>
      <c r="T20">
        <v>34</v>
      </c>
      <c r="U20" t="s">
        <v>43</v>
      </c>
      <c r="V20" t="s">
        <v>46</v>
      </c>
      <c r="W20" t="s">
        <v>48</v>
      </c>
      <c r="X20">
        <v>-1.388005728</v>
      </c>
      <c r="Y20">
        <v>-0.83930068000000002</v>
      </c>
    </row>
    <row r="21" spans="2:25" x14ac:dyDescent="0.25">
      <c r="B21" t="s">
        <v>57</v>
      </c>
      <c r="C21">
        <v>0.18479999999999999</v>
      </c>
      <c r="D21">
        <v>0.70740999999999998</v>
      </c>
      <c r="S21" t="s">
        <v>10</v>
      </c>
      <c r="T21">
        <v>52</v>
      </c>
      <c r="U21" t="s">
        <v>43</v>
      </c>
      <c r="V21" t="s">
        <v>46</v>
      </c>
      <c r="W21" t="s">
        <v>48</v>
      </c>
      <c r="X21">
        <v>-4.6794410170000003</v>
      </c>
      <c r="Y21">
        <v>-0.23576429300000001</v>
      </c>
    </row>
    <row r="22" spans="2:25" x14ac:dyDescent="0.25">
      <c r="B22" t="s">
        <v>58</v>
      </c>
      <c r="C22">
        <v>-0.25464999999999999</v>
      </c>
      <c r="D22" s="15">
        <v>0.79876999999999998</v>
      </c>
      <c r="S22" t="s">
        <v>0</v>
      </c>
      <c r="T22">
        <v>11</v>
      </c>
      <c r="U22" t="s">
        <v>42</v>
      </c>
      <c r="V22" t="s">
        <v>45</v>
      </c>
      <c r="W22" t="s">
        <v>1</v>
      </c>
      <c r="X22">
        <v>0.13360064269999999</v>
      </c>
      <c r="Y22">
        <v>6.3831970621999998</v>
      </c>
    </row>
    <row r="23" spans="2:25" x14ac:dyDescent="0.25">
      <c r="B23" t="s">
        <v>17</v>
      </c>
      <c r="C23" s="15">
        <v>0.87131000000000003</v>
      </c>
      <c r="D23">
        <v>-0.19516</v>
      </c>
      <c r="S23" t="s">
        <v>3</v>
      </c>
      <c r="T23">
        <v>13</v>
      </c>
      <c r="U23" t="s">
        <v>42</v>
      </c>
      <c r="V23" t="s">
        <v>45</v>
      </c>
      <c r="W23" t="s">
        <v>1</v>
      </c>
      <c r="X23">
        <v>2.1040059188</v>
      </c>
      <c r="Y23">
        <v>-0.72586614699999996</v>
      </c>
    </row>
    <row r="24" spans="2:25" x14ac:dyDescent="0.25">
      <c r="B24" t="s">
        <v>59</v>
      </c>
      <c r="C24" s="15">
        <v>0.92220999999999997</v>
      </c>
      <c r="D24">
        <v>-0.24065</v>
      </c>
      <c r="S24" t="s">
        <v>5</v>
      </c>
      <c r="T24">
        <v>26</v>
      </c>
      <c r="U24" t="s">
        <v>42</v>
      </c>
      <c r="V24" t="s">
        <v>45</v>
      </c>
      <c r="W24" t="s">
        <v>1</v>
      </c>
      <c r="X24">
        <v>2.1488773144</v>
      </c>
      <c r="Y24">
        <v>0.1663714291</v>
      </c>
    </row>
    <row r="25" spans="2:25" x14ac:dyDescent="0.25">
      <c r="N25" t="s">
        <v>109</v>
      </c>
      <c r="S25" t="s">
        <v>7</v>
      </c>
      <c r="T25">
        <v>34</v>
      </c>
      <c r="U25" t="s">
        <v>42</v>
      </c>
      <c r="V25" t="s">
        <v>45</v>
      </c>
      <c r="W25" t="s">
        <v>1</v>
      </c>
      <c r="X25">
        <v>2.1163610288000001</v>
      </c>
      <c r="Y25">
        <v>-0.12505675999999999</v>
      </c>
    </row>
    <row r="26" spans="2:25" x14ac:dyDescent="0.25">
      <c r="O26" t="s">
        <v>110</v>
      </c>
      <c r="P26" t="s">
        <v>111</v>
      </c>
      <c r="S26" t="s">
        <v>9</v>
      </c>
      <c r="T26">
        <v>52</v>
      </c>
      <c r="U26" t="s">
        <v>42</v>
      </c>
      <c r="V26" t="s">
        <v>45</v>
      </c>
      <c r="W26" t="s">
        <v>1</v>
      </c>
      <c r="X26">
        <v>0.4783901317</v>
      </c>
      <c r="Y26">
        <v>-9.2900840000000005E-3</v>
      </c>
    </row>
    <row r="27" spans="2:25" x14ac:dyDescent="0.25">
      <c r="N27" t="s">
        <v>113</v>
      </c>
      <c r="O27" s="16">
        <v>0.92220999999999997</v>
      </c>
      <c r="P27" s="16"/>
      <c r="S27" t="s">
        <v>2</v>
      </c>
      <c r="T27">
        <v>11</v>
      </c>
      <c r="U27" t="s">
        <v>42</v>
      </c>
      <c r="V27" t="s">
        <v>46</v>
      </c>
      <c r="W27" t="s">
        <v>1</v>
      </c>
      <c r="X27">
        <v>0.32182463880000001</v>
      </c>
      <c r="Y27">
        <v>4.0458149527999998</v>
      </c>
    </row>
    <row r="28" spans="2:25" x14ac:dyDescent="0.25">
      <c r="C28" t="s">
        <v>11</v>
      </c>
      <c r="D28" t="s">
        <v>56</v>
      </c>
      <c r="E28" t="s">
        <v>13</v>
      </c>
      <c r="F28" t="s">
        <v>14</v>
      </c>
      <c r="G28" t="s">
        <v>57</v>
      </c>
      <c r="H28" t="s">
        <v>58</v>
      </c>
      <c r="I28" t="s">
        <v>17</v>
      </c>
      <c r="J28" t="s">
        <v>59</v>
      </c>
      <c r="N28" t="s">
        <v>17</v>
      </c>
      <c r="O28" s="16">
        <v>0.87131000000000003</v>
      </c>
      <c r="P28" s="16"/>
      <c r="S28" t="s">
        <v>4</v>
      </c>
      <c r="T28">
        <v>13</v>
      </c>
      <c r="U28" t="s">
        <v>42</v>
      </c>
      <c r="V28" t="s">
        <v>46</v>
      </c>
      <c r="W28" t="s">
        <v>1</v>
      </c>
      <c r="X28">
        <v>-1.34535863</v>
      </c>
      <c r="Y28">
        <v>-3.1690927000000001E-2</v>
      </c>
    </row>
    <row r="29" spans="2:25" x14ac:dyDescent="0.25">
      <c r="B29" t="s">
        <v>11</v>
      </c>
      <c r="C29" s="17"/>
      <c r="D29" s="17">
        <v>3.1600000000000003E-2</v>
      </c>
      <c r="E29" s="20">
        <v>0.5252</v>
      </c>
      <c r="F29" s="19">
        <v>-0.65229999999999999</v>
      </c>
      <c r="G29" s="17">
        <v>-0.4506</v>
      </c>
      <c r="H29" s="17">
        <v>-0.28249999999999997</v>
      </c>
      <c r="I29" s="20">
        <v>-0.58140000000000003</v>
      </c>
      <c r="J29" s="19">
        <v>-0.62370000000000003</v>
      </c>
      <c r="N29" t="s">
        <v>13</v>
      </c>
      <c r="O29" s="16">
        <v>0.84540000000000004</v>
      </c>
      <c r="S29" t="s">
        <v>6</v>
      </c>
      <c r="T29">
        <v>26</v>
      </c>
      <c r="U29" t="s">
        <v>42</v>
      </c>
      <c r="V29" t="s">
        <v>46</v>
      </c>
      <c r="W29" t="s">
        <v>1</v>
      </c>
      <c r="X29">
        <v>-1.589664889</v>
      </c>
      <c r="Y29">
        <v>0.96067848980000004</v>
      </c>
    </row>
    <row r="30" spans="2:25" x14ac:dyDescent="0.25">
      <c r="B30" t="s">
        <v>56</v>
      </c>
      <c r="C30" s="17">
        <v>3.1600000000000003E-2</v>
      </c>
      <c r="D30" s="17"/>
      <c r="E30" s="17">
        <v>0.1145</v>
      </c>
      <c r="F30" s="17">
        <v>-8.6999999999999994E-3</v>
      </c>
      <c r="G30" s="17">
        <v>0.24160000000000001</v>
      </c>
      <c r="H30" s="17">
        <v>0.37580000000000002</v>
      </c>
      <c r="I30" s="17">
        <v>-0.46750000000000003</v>
      </c>
      <c r="J30" s="17">
        <v>-0.42530000000000001</v>
      </c>
      <c r="N30" t="s">
        <v>112</v>
      </c>
      <c r="O30" s="16"/>
      <c r="P30" s="16">
        <v>0.79900000000000004</v>
      </c>
      <c r="S30" t="s">
        <v>8</v>
      </c>
      <c r="T30">
        <v>34</v>
      </c>
      <c r="U30" t="s">
        <v>42</v>
      </c>
      <c r="V30" t="s">
        <v>46</v>
      </c>
      <c r="W30" t="s">
        <v>1</v>
      </c>
      <c r="X30">
        <v>1.1956367768</v>
      </c>
      <c r="Y30">
        <v>1.7004310299000001</v>
      </c>
    </row>
    <row r="31" spans="2:25" x14ac:dyDescent="0.25">
      <c r="B31" t="s">
        <v>13</v>
      </c>
      <c r="C31" s="20">
        <v>0.5252</v>
      </c>
      <c r="D31" s="17">
        <v>0.1145</v>
      </c>
      <c r="E31" s="17"/>
      <c r="F31" s="17">
        <v>-0.23089999999999999</v>
      </c>
      <c r="G31" s="17">
        <v>-0.1996</v>
      </c>
      <c r="H31" s="17">
        <v>0.29920000000000002</v>
      </c>
      <c r="I31" s="19">
        <v>-0.65639999999999998</v>
      </c>
      <c r="J31" s="18">
        <v>-0.82069999999999999</v>
      </c>
      <c r="N31" t="s">
        <v>14</v>
      </c>
      <c r="P31" s="16">
        <v>0.68796999999999997</v>
      </c>
      <c r="S31" t="s">
        <v>10</v>
      </c>
      <c r="T31">
        <v>52</v>
      </c>
      <c r="U31" t="s">
        <v>42</v>
      </c>
      <c r="V31" t="s">
        <v>46</v>
      </c>
      <c r="W31" t="s">
        <v>1</v>
      </c>
      <c r="X31">
        <v>-2.0087223060000001</v>
      </c>
      <c r="Y31">
        <v>0.58316632660000001</v>
      </c>
    </row>
    <row r="32" spans="2:25" x14ac:dyDescent="0.25">
      <c r="B32" t="s">
        <v>14</v>
      </c>
      <c r="C32" s="19">
        <v>-0.65229999999999999</v>
      </c>
      <c r="D32" s="17">
        <v>-8.6999999999999994E-3</v>
      </c>
      <c r="E32" s="17">
        <v>-0.23089999999999999</v>
      </c>
      <c r="F32" s="17"/>
      <c r="G32" s="17">
        <v>0.37740000000000001</v>
      </c>
      <c r="H32" s="17">
        <v>0.40110000000000001</v>
      </c>
      <c r="I32" s="17">
        <v>0.16200000000000001</v>
      </c>
      <c r="J32" s="17">
        <v>0.1303</v>
      </c>
      <c r="S32" t="s">
        <v>0</v>
      </c>
      <c r="T32">
        <v>11</v>
      </c>
      <c r="U32" t="s">
        <v>43</v>
      </c>
      <c r="V32" t="s">
        <v>45</v>
      </c>
      <c r="W32" t="s">
        <v>49</v>
      </c>
      <c r="X32">
        <v>1.8348072012000001</v>
      </c>
      <c r="Y32">
        <v>-1.9129927879999999</v>
      </c>
    </row>
    <row r="33" spans="2:34" x14ac:dyDescent="0.25">
      <c r="B33" t="s">
        <v>57</v>
      </c>
      <c r="C33" s="17">
        <v>-0.4506</v>
      </c>
      <c r="D33" s="17">
        <v>0.24160000000000001</v>
      </c>
      <c r="E33" s="17">
        <v>-0.1996</v>
      </c>
      <c r="F33" s="17">
        <v>0.37740000000000001</v>
      </c>
      <c r="G33" s="17"/>
      <c r="H33" s="17">
        <v>0.32579999999999998</v>
      </c>
      <c r="I33" s="17">
        <v>-4.0000000000000001E-3</v>
      </c>
      <c r="J33" s="17">
        <v>-4.8899999999999999E-2</v>
      </c>
      <c r="S33" t="s">
        <v>3</v>
      </c>
      <c r="T33">
        <v>13</v>
      </c>
      <c r="U33" t="s">
        <v>43</v>
      </c>
      <c r="V33" t="s">
        <v>45</v>
      </c>
      <c r="W33" t="s">
        <v>49</v>
      </c>
      <c r="X33">
        <v>2.3032233905999999</v>
      </c>
      <c r="Y33">
        <v>-0.712554825</v>
      </c>
    </row>
    <row r="34" spans="2:34" x14ac:dyDescent="0.25">
      <c r="B34" t="s">
        <v>58</v>
      </c>
      <c r="C34" s="17">
        <v>-0.28249999999999997</v>
      </c>
      <c r="D34" s="17">
        <v>0.37580000000000002</v>
      </c>
      <c r="E34" s="17">
        <v>0.29920000000000002</v>
      </c>
      <c r="F34" s="17">
        <v>0.40110000000000001</v>
      </c>
      <c r="G34" s="17">
        <v>0.32579999999999998</v>
      </c>
      <c r="H34" s="17"/>
      <c r="I34" s="17">
        <v>-0.29749999999999999</v>
      </c>
      <c r="J34" s="17">
        <v>-0.39710000000000001</v>
      </c>
      <c r="S34" t="s">
        <v>5</v>
      </c>
      <c r="T34">
        <v>26</v>
      </c>
      <c r="U34" t="s">
        <v>43</v>
      </c>
      <c r="V34" t="s">
        <v>45</v>
      </c>
      <c r="W34" t="s">
        <v>49</v>
      </c>
      <c r="X34">
        <v>2.8200417647</v>
      </c>
      <c r="Y34">
        <v>-0.220020257</v>
      </c>
    </row>
    <row r="35" spans="2:34" x14ac:dyDescent="0.25">
      <c r="B35" t="s">
        <v>17</v>
      </c>
      <c r="C35" s="20">
        <v>-0.58140000000000003</v>
      </c>
      <c r="D35" s="17">
        <v>-0.46750000000000003</v>
      </c>
      <c r="E35" s="19">
        <v>-0.65639999999999998</v>
      </c>
      <c r="F35" s="17">
        <v>0.16200000000000001</v>
      </c>
      <c r="G35" s="17">
        <v>-4.0000000000000001E-3</v>
      </c>
      <c r="H35" s="17">
        <v>-0.29749999999999999</v>
      </c>
      <c r="I35" s="17"/>
      <c r="J35" s="18">
        <v>0.76859999999999995</v>
      </c>
      <c r="S35" t="s">
        <v>7</v>
      </c>
      <c r="T35">
        <v>34</v>
      </c>
      <c r="U35" t="s">
        <v>43</v>
      </c>
      <c r="V35" t="s">
        <v>45</v>
      </c>
      <c r="W35" t="s">
        <v>49</v>
      </c>
      <c r="X35">
        <v>2.5367399241999999</v>
      </c>
      <c r="Y35">
        <v>-0.11172279</v>
      </c>
    </row>
    <row r="36" spans="2:34" x14ac:dyDescent="0.25">
      <c r="B36" t="s">
        <v>59</v>
      </c>
      <c r="C36" s="19">
        <v>-0.62370000000000003</v>
      </c>
      <c r="D36" s="17">
        <v>-0.42530000000000001</v>
      </c>
      <c r="E36" s="18">
        <v>-0.82069999999999999</v>
      </c>
      <c r="F36" s="17">
        <v>0.1303</v>
      </c>
      <c r="G36" s="17">
        <v>-4.8899999999999999E-2</v>
      </c>
      <c r="H36" s="17">
        <v>-0.39710000000000001</v>
      </c>
      <c r="I36" s="18">
        <v>0.76859999999999995</v>
      </c>
      <c r="J36" s="17"/>
      <c r="S36" t="s">
        <v>9</v>
      </c>
      <c r="T36">
        <v>52</v>
      </c>
      <c r="U36" t="s">
        <v>43</v>
      </c>
      <c r="V36" t="s">
        <v>45</v>
      </c>
      <c r="W36" t="s">
        <v>49</v>
      </c>
      <c r="X36">
        <v>1.7958632252</v>
      </c>
      <c r="Y36">
        <v>-0.33026549399999999</v>
      </c>
    </row>
    <row r="37" spans="2:34" x14ac:dyDescent="0.25">
      <c r="S37" t="s">
        <v>2</v>
      </c>
      <c r="T37">
        <v>11</v>
      </c>
      <c r="U37" t="s">
        <v>43</v>
      </c>
      <c r="V37" t="s">
        <v>46</v>
      </c>
      <c r="W37" t="s">
        <v>49</v>
      </c>
      <c r="X37">
        <v>0.31358197900000001</v>
      </c>
      <c r="Y37">
        <v>6.9184071700000002E-2</v>
      </c>
    </row>
    <row r="38" spans="2:34" x14ac:dyDescent="0.25">
      <c r="S38" t="s">
        <v>4</v>
      </c>
      <c r="T38">
        <v>13</v>
      </c>
      <c r="U38" t="s">
        <v>43</v>
      </c>
      <c r="V38" t="s">
        <v>46</v>
      </c>
      <c r="W38" t="s">
        <v>49</v>
      </c>
      <c r="X38">
        <v>0.27381977909999999</v>
      </c>
      <c r="Y38">
        <v>-0.320013361</v>
      </c>
    </row>
    <row r="39" spans="2:34" x14ac:dyDescent="0.25">
      <c r="S39" t="s">
        <v>6</v>
      </c>
      <c r="T39">
        <v>26</v>
      </c>
      <c r="U39" t="s">
        <v>43</v>
      </c>
      <c r="V39" t="s">
        <v>46</v>
      </c>
      <c r="W39" t="s">
        <v>49</v>
      </c>
      <c r="X39">
        <v>0.43317357709999998</v>
      </c>
      <c r="Y39">
        <v>-1.0686245759999999</v>
      </c>
    </row>
    <row r="40" spans="2:34" x14ac:dyDescent="0.25">
      <c r="S40" t="s">
        <v>8</v>
      </c>
      <c r="T40">
        <v>34</v>
      </c>
      <c r="U40" t="s">
        <v>43</v>
      </c>
      <c r="V40" t="s">
        <v>46</v>
      </c>
      <c r="W40" t="s">
        <v>49</v>
      </c>
      <c r="X40">
        <v>4.4479949400000003E-2</v>
      </c>
      <c r="Y40">
        <v>4.3041805623</v>
      </c>
    </row>
    <row r="41" spans="2:34" x14ac:dyDescent="0.25">
      <c r="C41" t="s">
        <v>60</v>
      </c>
      <c r="D41" t="s">
        <v>61</v>
      </c>
      <c r="S41" t="s">
        <v>10</v>
      </c>
      <c r="T41">
        <v>52</v>
      </c>
      <c r="U41" t="s">
        <v>43</v>
      </c>
      <c r="V41" t="s">
        <v>46</v>
      </c>
      <c r="W41" t="s">
        <v>49</v>
      </c>
      <c r="X41">
        <v>-0.27921408199999997</v>
      </c>
      <c r="Y41">
        <v>-0.29246203199999998</v>
      </c>
    </row>
    <row r="42" spans="2:34" x14ac:dyDescent="0.25">
      <c r="B42" t="s">
        <v>65</v>
      </c>
      <c r="C42">
        <v>0</v>
      </c>
      <c r="D42">
        <v>0</v>
      </c>
      <c r="S42" t="s">
        <v>0</v>
      </c>
      <c r="T42">
        <v>11</v>
      </c>
      <c r="U42" t="s">
        <v>43</v>
      </c>
      <c r="V42" t="s">
        <v>45</v>
      </c>
      <c r="W42" t="s">
        <v>51</v>
      </c>
      <c r="X42">
        <v>-0.32844198200000002</v>
      </c>
      <c r="Y42">
        <v>0.30775192410000002</v>
      </c>
      <c r="AB42" t="s">
        <v>62</v>
      </c>
      <c r="AC42" t="s">
        <v>47</v>
      </c>
      <c r="AD42" t="s">
        <v>68</v>
      </c>
      <c r="AE42" t="s">
        <v>69</v>
      </c>
      <c r="AF42" t="s">
        <v>70</v>
      </c>
      <c r="AG42" t="s">
        <v>71</v>
      </c>
      <c r="AH42" t="s">
        <v>67</v>
      </c>
    </row>
    <row r="43" spans="2:34" x14ac:dyDescent="0.25">
      <c r="B43" t="s">
        <v>66</v>
      </c>
      <c r="C43">
        <v>-0.42115999999999998</v>
      </c>
      <c r="D43">
        <v>-0.3659</v>
      </c>
      <c r="S43" t="s">
        <v>3</v>
      </c>
      <c r="T43">
        <v>13</v>
      </c>
      <c r="U43" t="s">
        <v>43</v>
      </c>
      <c r="V43" t="s">
        <v>45</v>
      </c>
      <c r="W43" t="s">
        <v>51</v>
      </c>
      <c r="X43">
        <v>2.300902759</v>
      </c>
      <c r="Y43">
        <v>-0.845805794</v>
      </c>
      <c r="AB43" t="s">
        <v>45</v>
      </c>
      <c r="AC43" t="s">
        <v>50</v>
      </c>
      <c r="AD43">
        <v>0.48464764020000001</v>
      </c>
      <c r="AE43">
        <v>-1.2230905949999999</v>
      </c>
      <c r="AF43">
        <v>0.48738686580000001</v>
      </c>
      <c r="AG43">
        <v>0.57742831139999995</v>
      </c>
      <c r="AH43">
        <v>5</v>
      </c>
    </row>
    <row r="44" spans="2:34" x14ac:dyDescent="0.25">
      <c r="B44" t="s">
        <v>56</v>
      </c>
      <c r="C44">
        <v>0</v>
      </c>
      <c r="D44">
        <v>0</v>
      </c>
      <c r="S44" t="s">
        <v>5</v>
      </c>
      <c r="T44">
        <v>26</v>
      </c>
      <c r="U44" t="s">
        <v>43</v>
      </c>
      <c r="V44" t="s">
        <v>45</v>
      </c>
      <c r="W44" t="s">
        <v>51</v>
      </c>
      <c r="X44">
        <v>-1.1725400939999999</v>
      </c>
      <c r="Y44">
        <v>0.66639269980000004</v>
      </c>
      <c r="AB44" t="s">
        <v>45</v>
      </c>
      <c r="AC44" t="s">
        <v>48</v>
      </c>
      <c r="AD44">
        <v>1.2524456575</v>
      </c>
      <c r="AE44">
        <v>-0.299790204</v>
      </c>
      <c r="AF44">
        <v>0.76121821980000004</v>
      </c>
      <c r="AG44">
        <v>0.22741149720000001</v>
      </c>
      <c r="AH44">
        <v>5</v>
      </c>
    </row>
    <row r="45" spans="2:34" x14ac:dyDescent="0.25">
      <c r="C45">
        <v>-0.22705</v>
      </c>
      <c r="D45">
        <v>0.33677000000000001</v>
      </c>
      <c r="S45" t="s">
        <v>7</v>
      </c>
      <c r="T45">
        <v>34</v>
      </c>
      <c r="U45" t="s">
        <v>43</v>
      </c>
      <c r="V45" t="s">
        <v>45</v>
      </c>
      <c r="W45" t="s">
        <v>51</v>
      </c>
      <c r="X45">
        <v>0.16115967210000001</v>
      </c>
      <c r="Y45">
        <v>0.27710980549999997</v>
      </c>
      <c r="AB45" t="s">
        <v>45</v>
      </c>
      <c r="AC45" t="s">
        <v>1</v>
      </c>
      <c r="AD45">
        <v>1.3962470073</v>
      </c>
      <c r="AE45">
        <v>1.1378710999999999</v>
      </c>
      <c r="AF45">
        <v>0.44847945030000003</v>
      </c>
      <c r="AG45">
        <v>1.319881399</v>
      </c>
      <c r="AH45">
        <v>5</v>
      </c>
    </row>
    <row r="46" spans="2:34" x14ac:dyDescent="0.25">
      <c r="B46" t="s">
        <v>13</v>
      </c>
      <c r="C46">
        <v>0</v>
      </c>
      <c r="D46">
        <v>0</v>
      </c>
      <c r="S46" t="s">
        <v>9</v>
      </c>
      <c r="T46">
        <v>52</v>
      </c>
      <c r="U46" t="s">
        <v>43</v>
      </c>
      <c r="V46" t="s">
        <v>45</v>
      </c>
      <c r="W46" t="s">
        <v>51</v>
      </c>
      <c r="X46">
        <v>0.68563312610000005</v>
      </c>
      <c r="Y46">
        <v>0.4322546599</v>
      </c>
      <c r="AB46" t="s">
        <v>45</v>
      </c>
      <c r="AC46" t="s">
        <v>49</v>
      </c>
      <c r="AD46">
        <v>2.2581351012000002</v>
      </c>
      <c r="AE46">
        <v>-0.65751123099999997</v>
      </c>
      <c r="AF46">
        <v>0.19853142039999999</v>
      </c>
      <c r="AG46">
        <v>0.32982092740000002</v>
      </c>
      <c r="AH46">
        <v>5</v>
      </c>
    </row>
    <row r="47" spans="2:34" x14ac:dyDescent="0.25">
      <c r="C47">
        <v>-0.46229999999999999</v>
      </c>
      <c r="D47">
        <v>1.7309999999999999E-2</v>
      </c>
      <c r="S47" t="s">
        <v>2</v>
      </c>
      <c r="T47">
        <v>11</v>
      </c>
      <c r="U47" t="s">
        <v>43</v>
      </c>
      <c r="V47" t="s">
        <v>46</v>
      </c>
      <c r="W47" t="s">
        <v>51</v>
      </c>
      <c r="X47">
        <v>-0.88589378399999996</v>
      </c>
      <c r="Y47">
        <v>0.65660229049999996</v>
      </c>
      <c r="AB47" t="s">
        <v>45</v>
      </c>
      <c r="AC47" t="s">
        <v>51</v>
      </c>
      <c r="AD47">
        <v>0.3293426961</v>
      </c>
      <c r="AE47">
        <v>0.16754065900000001</v>
      </c>
      <c r="AF47">
        <v>0.58011249259999997</v>
      </c>
      <c r="AG47">
        <v>0.26243689640000001</v>
      </c>
      <c r="AH47">
        <v>5</v>
      </c>
    </row>
    <row r="48" spans="2:34" x14ac:dyDescent="0.25">
      <c r="B48" t="s">
        <v>14</v>
      </c>
      <c r="C48">
        <v>0</v>
      </c>
      <c r="D48">
        <v>0</v>
      </c>
      <c r="S48" t="s">
        <v>4</v>
      </c>
      <c r="T48">
        <v>13</v>
      </c>
      <c r="U48" t="s">
        <v>43</v>
      </c>
      <c r="V48" t="s">
        <v>46</v>
      </c>
      <c r="W48" t="s">
        <v>51</v>
      </c>
      <c r="Y48">
        <v>-0.35759834899999998</v>
      </c>
      <c r="AB48" t="s">
        <v>46</v>
      </c>
      <c r="AC48" t="s">
        <v>50</v>
      </c>
      <c r="AD48">
        <v>-2.8381790589999998</v>
      </c>
      <c r="AE48">
        <v>-0.85399846400000001</v>
      </c>
      <c r="AF48">
        <v>0.59295779530000003</v>
      </c>
      <c r="AG48">
        <v>0.31260867489999999</v>
      </c>
      <c r="AH48">
        <v>5</v>
      </c>
    </row>
    <row r="49" spans="2:34" x14ac:dyDescent="0.25">
      <c r="C49">
        <v>0.21664</v>
      </c>
      <c r="D49">
        <v>0.45665</v>
      </c>
      <c r="S49" t="s">
        <v>6</v>
      </c>
      <c r="T49">
        <v>26</v>
      </c>
      <c r="U49" t="s">
        <v>43</v>
      </c>
      <c r="V49" t="s">
        <v>46</v>
      </c>
      <c r="W49" t="s">
        <v>51</v>
      </c>
      <c r="X49">
        <v>-0.239175199</v>
      </c>
      <c r="Y49">
        <v>-0.45489153500000001</v>
      </c>
      <c r="AB49" t="s">
        <v>46</v>
      </c>
      <c r="AC49" t="s">
        <v>48</v>
      </c>
      <c r="AD49">
        <v>-1.455381982</v>
      </c>
      <c r="AE49">
        <v>-0.21809351399999999</v>
      </c>
      <c r="AF49">
        <v>0.83319827719999995</v>
      </c>
      <c r="AG49">
        <v>0.26636269140000002</v>
      </c>
      <c r="AH49">
        <v>5</v>
      </c>
    </row>
    <row r="50" spans="2:34" x14ac:dyDescent="0.25">
      <c r="B50" t="s">
        <v>57</v>
      </c>
      <c r="C50">
        <v>0</v>
      </c>
      <c r="D50">
        <v>0</v>
      </c>
      <c r="S50" t="s">
        <v>8</v>
      </c>
      <c r="T50">
        <v>34</v>
      </c>
      <c r="U50" t="s">
        <v>43</v>
      </c>
      <c r="V50" t="s">
        <v>46</v>
      </c>
      <c r="W50" t="s">
        <v>51</v>
      </c>
      <c r="X50">
        <v>0.2840386889</v>
      </c>
      <c r="Y50">
        <v>2.165885E-2</v>
      </c>
      <c r="AB50" t="s">
        <v>46</v>
      </c>
      <c r="AC50" t="s">
        <v>1</v>
      </c>
      <c r="AD50">
        <v>-0.68525688200000001</v>
      </c>
      <c r="AE50">
        <v>1.4516799744</v>
      </c>
      <c r="AF50">
        <v>0.61470411719999996</v>
      </c>
      <c r="AG50">
        <v>0.70665412400000005</v>
      </c>
      <c r="AH50">
        <v>5</v>
      </c>
    </row>
    <row r="51" spans="2:34" x14ac:dyDescent="0.25">
      <c r="C51">
        <v>0.10101</v>
      </c>
      <c r="D51">
        <v>0.46955000000000002</v>
      </c>
      <c r="S51" t="s">
        <v>10</v>
      </c>
      <c r="T51">
        <v>52</v>
      </c>
      <c r="U51" t="s">
        <v>43</v>
      </c>
      <c r="V51" t="s">
        <v>46</v>
      </c>
      <c r="W51" t="s">
        <v>51</v>
      </c>
      <c r="X51">
        <v>-2.725748131</v>
      </c>
      <c r="Y51">
        <v>-8.1074556000000006E-2</v>
      </c>
      <c r="AB51" t="s">
        <v>46</v>
      </c>
      <c r="AC51" t="s">
        <v>49</v>
      </c>
      <c r="AD51">
        <v>0.1571682405</v>
      </c>
      <c r="AE51">
        <v>0.53845293299999997</v>
      </c>
      <c r="AF51">
        <v>0.1259722127</v>
      </c>
      <c r="AG51">
        <v>0.95945296970000005</v>
      </c>
      <c r="AH51">
        <v>5</v>
      </c>
    </row>
    <row r="52" spans="2:34" x14ac:dyDescent="0.25">
      <c r="B52" t="s">
        <v>58</v>
      </c>
      <c r="C52">
        <v>0</v>
      </c>
      <c r="D52">
        <v>0</v>
      </c>
      <c r="AB52" t="s">
        <v>46</v>
      </c>
      <c r="AC52" t="s">
        <v>51</v>
      </c>
      <c r="AD52">
        <v>-0.899168419</v>
      </c>
      <c r="AE52">
        <v>-4.3060660000000001E-2</v>
      </c>
      <c r="AF52">
        <v>0.50857809109999996</v>
      </c>
      <c r="AG52">
        <v>0.19540989519999999</v>
      </c>
      <c r="AH52">
        <v>5</v>
      </c>
    </row>
    <row r="53" spans="2:34" x14ac:dyDescent="0.25">
      <c r="C53">
        <v>-0.13918</v>
      </c>
      <c r="D53">
        <v>0.53019000000000005</v>
      </c>
    </row>
    <row r="54" spans="2:34" x14ac:dyDescent="0.25">
      <c r="B54" t="s">
        <v>17</v>
      </c>
      <c r="C54">
        <v>0</v>
      </c>
      <c r="D54">
        <v>0</v>
      </c>
    </row>
    <row r="55" spans="2:34" x14ac:dyDescent="0.25">
      <c r="C55">
        <v>0.47621999999999998</v>
      </c>
      <c r="D55">
        <v>-0.12953999999999999</v>
      </c>
    </row>
    <row r="56" spans="2:34" x14ac:dyDescent="0.25">
      <c r="B56" t="s">
        <v>59</v>
      </c>
      <c r="C56">
        <v>0</v>
      </c>
      <c r="D56">
        <v>0</v>
      </c>
    </row>
    <row r="57" spans="2:34" x14ac:dyDescent="0.25">
      <c r="C57">
        <v>0.50404000000000004</v>
      </c>
      <c r="D57">
        <v>-0.15973999999999999</v>
      </c>
    </row>
    <row r="70" spans="1:9" x14ac:dyDescent="0.25">
      <c r="A70" t="s">
        <v>72</v>
      </c>
      <c r="I70" t="s">
        <v>75</v>
      </c>
    </row>
    <row r="88" spans="1:10" x14ac:dyDescent="0.25">
      <c r="A88" t="s">
        <v>74</v>
      </c>
      <c r="J88" t="s">
        <v>73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2:AE59"/>
  <sheetViews>
    <sheetView topLeftCell="A40" zoomScale="75" zoomScaleNormal="75" workbookViewId="0">
      <selection activeCell="Q43" sqref="Q43"/>
    </sheetView>
  </sheetViews>
  <sheetFormatPr defaultRowHeight="15" x14ac:dyDescent="0.25"/>
  <sheetData>
    <row r="2" spans="13:30" x14ac:dyDescent="0.25">
      <c r="M2" t="s">
        <v>77</v>
      </c>
      <c r="Q2" t="s">
        <v>76</v>
      </c>
      <c r="X2" t="s">
        <v>62</v>
      </c>
      <c r="Y2" t="s">
        <v>47</v>
      </c>
      <c r="Z2" t="s">
        <v>67</v>
      </c>
      <c r="AA2" t="s">
        <v>80</v>
      </c>
      <c r="AB2" t="s">
        <v>81</v>
      </c>
      <c r="AC2" t="s">
        <v>82</v>
      </c>
      <c r="AD2" t="s">
        <v>83</v>
      </c>
    </row>
    <row r="3" spans="13:30" x14ac:dyDescent="0.25">
      <c r="X3" t="s">
        <v>45</v>
      </c>
      <c r="Y3" t="s">
        <v>50</v>
      </c>
      <c r="Z3">
        <v>5</v>
      </c>
      <c r="AA3">
        <v>-2.309523123</v>
      </c>
      <c r="AB3">
        <v>5.0925546171000002</v>
      </c>
      <c r="AC3">
        <v>3.0854643442</v>
      </c>
      <c r="AD3">
        <v>1.2124921649</v>
      </c>
    </row>
    <row r="4" spans="13:30" x14ac:dyDescent="0.25">
      <c r="N4" t="s">
        <v>60</v>
      </c>
      <c r="O4" t="s">
        <v>61</v>
      </c>
      <c r="R4" t="s">
        <v>60</v>
      </c>
      <c r="S4" t="s">
        <v>61</v>
      </c>
      <c r="X4" t="s">
        <v>45</v>
      </c>
      <c r="Y4" t="s">
        <v>48</v>
      </c>
      <c r="Z4">
        <v>5</v>
      </c>
      <c r="AA4">
        <v>-7.5289515529999997</v>
      </c>
      <c r="AB4">
        <v>2.1416713842999999</v>
      </c>
      <c r="AC4">
        <v>4.3346306129999999</v>
      </c>
      <c r="AD4">
        <v>1.3474857274000001</v>
      </c>
    </row>
    <row r="5" spans="13:30" x14ac:dyDescent="0.25">
      <c r="M5" t="s">
        <v>11</v>
      </c>
      <c r="N5">
        <v>0.56477999999999995</v>
      </c>
      <c r="O5">
        <v>0.68427000000000004</v>
      </c>
      <c r="Q5" t="s">
        <v>11</v>
      </c>
      <c r="R5" s="15">
        <v>0.83909</v>
      </c>
      <c r="S5">
        <v>0.53427000000000002</v>
      </c>
      <c r="X5" t="s">
        <v>45</v>
      </c>
      <c r="Y5" t="s">
        <v>1</v>
      </c>
      <c r="Z5">
        <v>5</v>
      </c>
      <c r="AA5">
        <v>-6.9297032610000002</v>
      </c>
      <c r="AB5">
        <v>-4.1901836750000001</v>
      </c>
      <c r="AC5">
        <v>2.2127858227999999</v>
      </c>
      <c r="AD5">
        <v>3.9916381005999999</v>
      </c>
    </row>
    <row r="6" spans="13:30" x14ac:dyDescent="0.25">
      <c r="M6" t="s">
        <v>56</v>
      </c>
      <c r="N6">
        <v>7.0129999999999998E-2</v>
      </c>
      <c r="O6">
        <v>-0.19611999999999999</v>
      </c>
      <c r="Q6" t="s">
        <v>56</v>
      </c>
      <c r="R6">
        <v>0.29054999999999997</v>
      </c>
      <c r="S6">
        <v>-0.42698000000000003</v>
      </c>
      <c r="X6" t="s">
        <v>45</v>
      </c>
      <c r="Y6" t="s">
        <v>49</v>
      </c>
      <c r="Z6">
        <v>5</v>
      </c>
      <c r="AA6">
        <v>-11.618430500000001</v>
      </c>
      <c r="AB6">
        <v>2.1195480666000002</v>
      </c>
      <c r="AC6">
        <v>1.8827753885</v>
      </c>
      <c r="AD6">
        <v>1.3203682654</v>
      </c>
    </row>
    <row r="7" spans="13:30" x14ac:dyDescent="0.25">
      <c r="M7" t="s">
        <v>13</v>
      </c>
      <c r="N7">
        <v>0.36419000000000001</v>
      </c>
      <c r="O7">
        <v>-0.19919999999999999</v>
      </c>
      <c r="Q7" t="s">
        <v>13</v>
      </c>
      <c r="R7" s="15">
        <v>0.83189000000000002</v>
      </c>
      <c r="S7">
        <v>-0.23913000000000001</v>
      </c>
      <c r="X7" t="s">
        <v>45</v>
      </c>
      <c r="Y7" t="s">
        <v>51</v>
      </c>
      <c r="Z7">
        <v>5</v>
      </c>
      <c r="AA7">
        <v>-1.935717549</v>
      </c>
      <c r="AB7">
        <v>0.96813193289999999</v>
      </c>
      <c r="AC7">
        <v>3.5273650172000002</v>
      </c>
      <c r="AD7">
        <v>0.54332257669999995</v>
      </c>
    </row>
    <row r="8" spans="13:30" x14ac:dyDescent="0.25">
      <c r="M8" t="s">
        <v>14</v>
      </c>
      <c r="N8">
        <v>-0.10285999999999999</v>
      </c>
      <c r="O8">
        <v>-0.34176000000000001</v>
      </c>
      <c r="Q8" t="s">
        <v>14</v>
      </c>
      <c r="R8">
        <v>-0.38951000000000002</v>
      </c>
      <c r="S8" s="15">
        <v>-0.68013999999999997</v>
      </c>
      <c r="X8" t="s">
        <v>46</v>
      </c>
      <c r="Y8" t="s">
        <v>50</v>
      </c>
      <c r="Z8">
        <v>5</v>
      </c>
      <c r="AA8">
        <v>14.771510789000001</v>
      </c>
      <c r="AB8">
        <v>1.6974545292000001</v>
      </c>
      <c r="AC8">
        <v>3.1668572893000002</v>
      </c>
      <c r="AD8">
        <v>2.0507478394</v>
      </c>
    </row>
    <row r="9" spans="13:30" x14ac:dyDescent="0.25">
      <c r="M9" t="s">
        <v>57</v>
      </c>
      <c r="N9">
        <v>-4.2070000000000003E-2</v>
      </c>
      <c r="O9">
        <v>-0.25535999999999998</v>
      </c>
      <c r="Q9" t="s">
        <v>57</v>
      </c>
      <c r="R9">
        <v>-0.19112999999999999</v>
      </c>
      <c r="S9">
        <v>-0.60963999999999996</v>
      </c>
      <c r="X9" t="s">
        <v>46</v>
      </c>
      <c r="Y9" t="s">
        <v>48</v>
      </c>
      <c r="Z9">
        <v>5</v>
      </c>
      <c r="AA9">
        <v>6.5589480627999999</v>
      </c>
      <c r="AB9">
        <v>5.5524652000000001E-2</v>
      </c>
      <c r="AC9">
        <v>5.0647012821999997</v>
      </c>
      <c r="AD9">
        <v>0.82432568829999997</v>
      </c>
    </row>
    <row r="10" spans="13:30" x14ac:dyDescent="0.25">
      <c r="M10" t="s">
        <v>58</v>
      </c>
      <c r="N10">
        <v>2.4559999999999998E-2</v>
      </c>
      <c r="O10">
        <v>-0.22716</v>
      </c>
      <c r="Q10" t="s">
        <v>58</v>
      </c>
      <c r="R10">
        <v>0.15919</v>
      </c>
      <c r="S10" s="15">
        <v>-0.77390000000000003</v>
      </c>
      <c r="X10" t="s">
        <v>46</v>
      </c>
      <c r="Y10" t="s">
        <v>1</v>
      </c>
      <c r="Z10">
        <v>5</v>
      </c>
      <c r="AA10">
        <v>4.5856929730999996</v>
      </c>
      <c r="AB10">
        <v>-6.0976292340000002</v>
      </c>
      <c r="AC10">
        <v>3.5697439993</v>
      </c>
      <c r="AD10">
        <v>2.2009034428000001</v>
      </c>
    </row>
    <row r="11" spans="13:30" x14ac:dyDescent="0.25">
      <c r="M11" t="s">
        <v>17</v>
      </c>
      <c r="N11">
        <v>-0.17061999999999999</v>
      </c>
      <c r="O11">
        <v>7.1800000000000003E-2</v>
      </c>
      <c r="Q11" t="s">
        <v>17</v>
      </c>
      <c r="R11">
        <v>-0.78564999999999996</v>
      </c>
      <c r="S11">
        <v>0.17374000000000001</v>
      </c>
      <c r="X11" t="s">
        <v>46</v>
      </c>
      <c r="Y11" t="s">
        <v>49</v>
      </c>
      <c r="Z11">
        <v>5</v>
      </c>
      <c r="AA11">
        <v>-0.16524058</v>
      </c>
      <c r="AB11">
        <v>-2.5545040530000001</v>
      </c>
      <c r="AC11">
        <v>1.5123237002000001</v>
      </c>
      <c r="AD11">
        <v>3.3977588026999999</v>
      </c>
    </row>
    <row r="12" spans="13:30" x14ac:dyDescent="0.25">
      <c r="M12" t="s">
        <v>59</v>
      </c>
      <c r="N12">
        <v>-0.70809999999999995</v>
      </c>
      <c r="O12">
        <v>0.46354000000000001</v>
      </c>
      <c r="Q12" t="s">
        <v>59</v>
      </c>
      <c r="R12" s="15">
        <v>-0.94103999999999999</v>
      </c>
      <c r="S12">
        <v>0.32374999999999998</v>
      </c>
      <c r="X12" t="s">
        <v>46</v>
      </c>
      <c r="Y12" t="s">
        <v>51</v>
      </c>
      <c r="Z12">
        <v>5</v>
      </c>
      <c r="AA12">
        <v>4.5714147448000002</v>
      </c>
      <c r="AB12">
        <v>0.76743177949999997</v>
      </c>
      <c r="AC12">
        <v>3.1124286199000002</v>
      </c>
      <c r="AD12">
        <v>0.82205279210000004</v>
      </c>
    </row>
    <row r="16" spans="13:30" x14ac:dyDescent="0.25">
      <c r="M16" t="s">
        <v>78</v>
      </c>
    </row>
    <row r="17" spans="13:31" x14ac:dyDescent="0.25">
      <c r="N17" t="s">
        <v>11</v>
      </c>
      <c r="O17" t="s">
        <v>56</v>
      </c>
      <c r="P17" t="s">
        <v>13</v>
      </c>
      <c r="Q17" t="s">
        <v>14</v>
      </c>
      <c r="R17" t="s">
        <v>57</v>
      </c>
      <c r="S17" t="s">
        <v>58</v>
      </c>
      <c r="T17" t="s">
        <v>17</v>
      </c>
      <c r="U17" t="s">
        <v>59</v>
      </c>
    </row>
    <row r="18" spans="13:31" x14ac:dyDescent="0.25">
      <c r="M18" t="s">
        <v>11</v>
      </c>
      <c r="N18">
        <v>1</v>
      </c>
      <c r="O18">
        <v>3.1600000000000003E-2</v>
      </c>
      <c r="P18">
        <v>0.5252</v>
      </c>
      <c r="Q18">
        <v>-0.65229999999999999</v>
      </c>
      <c r="R18">
        <v>-0.4506</v>
      </c>
      <c r="S18">
        <v>-0.28249999999999997</v>
      </c>
      <c r="T18">
        <v>-0.58140000000000003</v>
      </c>
      <c r="U18">
        <v>-0.62370000000000003</v>
      </c>
    </row>
    <row r="19" spans="13:31" x14ac:dyDescent="0.25">
      <c r="M19" t="s">
        <v>56</v>
      </c>
      <c r="N19">
        <v>3.1600000000000003E-2</v>
      </c>
      <c r="O19">
        <v>1</v>
      </c>
      <c r="P19">
        <v>0.1145</v>
      </c>
      <c r="Q19">
        <v>-8.6999999999999994E-3</v>
      </c>
      <c r="R19">
        <v>0.24160000000000001</v>
      </c>
      <c r="S19">
        <v>0.37580000000000002</v>
      </c>
      <c r="T19">
        <v>-0.46750000000000003</v>
      </c>
      <c r="U19">
        <v>-0.42530000000000001</v>
      </c>
    </row>
    <row r="20" spans="13:31" x14ac:dyDescent="0.25">
      <c r="M20" t="s">
        <v>13</v>
      </c>
      <c r="N20">
        <v>0.5252</v>
      </c>
      <c r="O20">
        <v>0.1145</v>
      </c>
      <c r="P20">
        <v>1</v>
      </c>
      <c r="Q20">
        <v>-0.23089999999999999</v>
      </c>
      <c r="R20">
        <v>-0.1996</v>
      </c>
      <c r="S20">
        <v>0.29920000000000002</v>
      </c>
      <c r="T20">
        <v>-0.65639999999999998</v>
      </c>
      <c r="U20">
        <v>-0.82069999999999999</v>
      </c>
    </row>
    <row r="21" spans="13:31" x14ac:dyDescent="0.25">
      <c r="M21" t="s">
        <v>14</v>
      </c>
      <c r="N21">
        <v>-0.65229999999999999</v>
      </c>
      <c r="O21">
        <v>-8.6999999999999994E-3</v>
      </c>
      <c r="P21">
        <v>-0.23089999999999999</v>
      </c>
      <c r="Q21">
        <v>1</v>
      </c>
      <c r="R21">
        <v>0.37740000000000001</v>
      </c>
      <c r="S21">
        <v>0.40110000000000001</v>
      </c>
      <c r="T21">
        <v>0.16200000000000001</v>
      </c>
      <c r="U21">
        <v>0.1303</v>
      </c>
    </row>
    <row r="22" spans="13:31" ht="15.75" thickBot="1" x14ac:dyDescent="0.3">
      <c r="M22" t="s">
        <v>57</v>
      </c>
      <c r="N22">
        <v>-0.4506</v>
      </c>
      <c r="O22">
        <v>0.24160000000000001</v>
      </c>
      <c r="P22">
        <v>-0.1996</v>
      </c>
      <c r="Q22">
        <v>0.37740000000000001</v>
      </c>
      <c r="R22">
        <v>1</v>
      </c>
      <c r="S22">
        <v>0.32579999999999998</v>
      </c>
      <c r="T22">
        <v>-4.0000000000000001E-3</v>
      </c>
      <c r="U22">
        <v>-4.8899999999999999E-2</v>
      </c>
    </row>
    <row r="23" spans="13:31" ht="15.75" thickBot="1" x14ac:dyDescent="0.3">
      <c r="M23" t="s">
        <v>58</v>
      </c>
      <c r="N23">
        <v>-0.28249999999999997</v>
      </c>
      <c r="O23">
        <v>0.37580000000000002</v>
      </c>
      <c r="P23">
        <v>0.29920000000000002</v>
      </c>
      <c r="Q23">
        <v>0.40110000000000001</v>
      </c>
      <c r="R23">
        <v>0.32579999999999998</v>
      </c>
      <c r="S23">
        <v>1</v>
      </c>
      <c r="T23">
        <v>-0.29749999999999999</v>
      </c>
      <c r="U23">
        <v>-0.39710000000000001</v>
      </c>
      <c r="Y23" s="12" t="s">
        <v>108</v>
      </c>
      <c r="Z23" s="13"/>
      <c r="AA23" s="13"/>
      <c r="AB23" s="13"/>
      <c r="AC23" s="13"/>
      <c r="AD23" s="13"/>
      <c r="AE23" s="14"/>
    </row>
    <row r="24" spans="13:31" x14ac:dyDescent="0.25">
      <c r="M24" t="s">
        <v>17</v>
      </c>
      <c r="N24">
        <v>-0.58140000000000003</v>
      </c>
      <c r="O24">
        <v>-0.46750000000000003</v>
      </c>
      <c r="P24">
        <v>-0.65639999999999998</v>
      </c>
      <c r="Q24">
        <v>0.16200000000000001</v>
      </c>
      <c r="R24">
        <v>-4.0000000000000001E-3</v>
      </c>
      <c r="S24">
        <v>-0.29749999999999999</v>
      </c>
      <c r="T24">
        <v>1</v>
      </c>
      <c r="U24">
        <v>0.76859999999999995</v>
      </c>
    </row>
    <row r="25" spans="13:31" x14ac:dyDescent="0.25">
      <c r="M25" t="s">
        <v>59</v>
      </c>
      <c r="N25">
        <v>-0.62370000000000003</v>
      </c>
      <c r="O25">
        <v>-0.42530000000000001</v>
      </c>
      <c r="P25">
        <v>-0.82069999999999999</v>
      </c>
      <c r="Q25">
        <v>0.1303</v>
      </c>
      <c r="R25">
        <v>-4.8899999999999999E-2</v>
      </c>
      <c r="S25">
        <v>-0.39710000000000001</v>
      </c>
      <c r="T25">
        <v>0.76859999999999995</v>
      </c>
      <c r="U25">
        <v>1</v>
      </c>
      <c r="Y25" s="11" t="s">
        <v>93</v>
      </c>
    </row>
    <row r="26" spans="13:31" x14ac:dyDescent="0.25">
      <c r="Y26" t="s">
        <v>84</v>
      </c>
      <c r="Z26" t="s">
        <v>85</v>
      </c>
      <c r="AA26" t="s">
        <v>86</v>
      </c>
      <c r="AB26" t="s">
        <v>87</v>
      </c>
      <c r="AC26" t="s">
        <v>88</v>
      </c>
      <c r="AD26" t="s">
        <v>89</v>
      </c>
    </row>
    <row r="27" spans="13:31" x14ac:dyDescent="0.25">
      <c r="M27" t="s">
        <v>79</v>
      </c>
      <c r="Y27" t="s">
        <v>62</v>
      </c>
      <c r="Z27">
        <v>1</v>
      </c>
      <c r="AA27">
        <v>1</v>
      </c>
      <c r="AB27">
        <v>1838.8869</v>
      </c>
      <c r="AC27">
        <v>33.5593</v>
      </c>
      <c r="AD27" s="15" t="s">
        <v>92</v>
      </c>
    </row>
    <row r="28" spans="13:31" x14ac:dyDescent="0.25">
      <c r="N28" t="s">
        <v>11</v>
      </c>
      <c r="O28" t="s">
        <v>56</v>
      </c>
      <c r="P28" t="s">
        <v>13</v>
      </c>
      <c r="Q28" t="s">
        <v>14</v>
      </c>
      <c r="R28" t="s">
        <v>57</v>
      </c>
      <c r="S28" t="s">
        <v>58</v>
      </c>
      <c r="T28" t="s">
        <v>17</v>
      </c>
      <c r="U28" t="s">
        <v>59</v>
      </c>
      <c r="Y28" t="s">
        <v>47</v>
      </c>
      <c r="Z28">
        <v>4</v>
      </c>
      <c r="AA28">
        <v>4</v>
      </c>
      <c r="AB28">
        <v>768.84559999999999</v>
      </c>
      <c r="AC28">
        <v>3.5078</v>
      </c>
      <c r="AD28" s="15">
        <v>1.5100000000000001E-2</v>
      </c>
    </row>
    <row r="29" spans="13:31" x14ac:dyDescent="0.25">
      <c r="M29" t="s">
        <v>11</v>
      </c>
      <c r="N29">
        <v>45.781179999999999</v>
      </c>
      <c r="O29">
        <v>0.51805000000000001</v>
      </c>
      <c r="P29">
        <v>15.637499999999999</v>
      </c>
      <c r="Q29">
        <v>-11.71678</v>
      </c>
      <c r="R29">
        <v>-6.7473799999999997</v>
      </c>
      <c r="S29">
        <v>-2.9641199999999999</v>
      </c>
      <c r="T29">
        <v>-8.5879999999999992</v>
      </c>
      <c r="U29">
        <v>-31.920439999999999</v>
      </c>
      <c r="Y29" t="s">
        <v>90</v>
      </c>
      <c r="Z29">
        <v>4</v>
      </c>
      <c r="AA29">
        <v>4</v>
      </c>
      <c r="AB29">
        <v>151.99639999999999</v>
      </c>
      <c r="AC29">
        <v>0.69350000000000001</v>
      </c>
      <c r="AD29">
        <v>0.60089999999999999</v>
      </c>
    </row>
    <row r="30" spans="13:31" x14ac:dyDescent="0.25">
      <c r="M30" t="s">
        <v>56</v>
      </c>
      <c r="N30">
        <v>0.51805000000000001</v>
      </c>
      <c r="O30">
        <v>5.8881800000000002</v>
      </c>
      <c r="P30">
        <v>1.2222299999999999</v>
      </c>
      <c r="Q30">
        <v>-5.5969999999999999E-2</v>
      </c>
      <c r="R30">
        <v>1.29714</v>
      </c>
      <c r="S30">
        <v>1.4139200000000001</v>
      </c>
      <c r="T30">
        <v>-2.4766300000000001</v>
      </c>
      <c r="U30">
        <v>-7.8069100000000002</v>
      </c>
    </row>
    <row r="31" spans="13:31" x14ac:dyDescent="0.25">
      <c r="M31" t="s">
        <v>13</v>
      </c>
      <c r="N31">
        <v>15.637499999999999</v>
      </c>
      <c r="O31">
        <v>1.2222299999999999</v>
      </c>
      <c r="P31">
        <v>19.366669999999999</v>
      </c>
      <c r="Q31">
        <v>-2.69767</v>
      </c>
      <c r="R31">
        <v>-1.94414</v>
      </c>
      <c r="S31">
        <v>2.04209</v>
      </c>
      <c r="T31">
        <v>-6.3062100000000001</v>
      </c>
      <c r="U31">
        <v>-27.320460000000001</v>
      </c>
      <c r="Y31" s="11" t="s">
        <v>106</v>
      </c>
    </row>
    <row r="32" spans="13:31" x14ac:dyDescent="0.25">
      <c r="M32" t="s">
        <v>14</v>
      </c>
      <c r="N32">
        <v>-11.71678</v>
      </c>
      <c r="O32">
        <v>-5.5969999999999999E-2</v>
      </c>
      <c r="P32">
        <v>-2.69767</v>
      </c>
      <c r="Q32">
        <v>7.0470800000000002</v>
      </c>
      <c r="R32">
        <v>2.21719</v>
      </c>
      <c r="S32">
        <v>1.65103</v>
      </c>
      <c r="T32">
        <v>0.93879999999999997</v>
      </c>
      <c r="U32">
        <v>2.61632</v>
      </c>
      <c r="Y32" t="s">
        <v>94</v>
      </c>
    </row>
    <row r="33" spans="13:31" x14ac:dyDescent="0.25">
      <c r="M33" t="s">
        <v>57</v>
      </c>
      <c r="N33">
        <v>-6.7473799999999997</v>
      </c>
      <c r="O33">
        <v>1.29714</v>
      </c>
      <c r="P33">
        <v>-1.94414</v>
      </c>
      <c r="Q33">
        <v>2.21719</v>
      </c>
      <c r="R33">
        <v>4.8969100000000001</v>
      </c>
      <c r="S33">
        <v>1.11805</v>
      </c>
      <c r="T33">
        <v>-1.9220000000000001E-2</v>
      </c>
      <c r="U33">
        <v>-0.81854000000000005</v>
      </c>
    </row>
    <row r="34" spans="13:31" x14ac:dyDescent="0.25">
      <c r="M34" t="s">
        <v>58</v>
      </c>
      <c r="N34">
        <v>-2.9641199999999999</v>
      </c>
      <c r="O34">
        <v>1.4139200000000001</v>
      </c>
      <c r="P34">
        <v>2.04209</v>
      </c>
      <c r="Q34">
        <v>1.65103</v>
      </c>
      <c r="R34">
        <v>1.11805</v>
      </c>
      <c r="S34">
        <v>2.4046500000000002</v>
      </c>
      <c r="T34">
        <v>-1.0072000000000001</v>
      </c>
      <c r="U34">
        <v>-4.6584199999999996</v>
      </c>
      <c r="Y34" t="s">
        <v>84</v>
      </c>
      <c r="Z34" t="s">
        <v>85</v>
      </c>
      <c r="AA34" t="s">
        <v>86</v>
      </c>
      <c r="AB34" t="s">
        <v>95</v>
      </c>
      <c r="AC34" t="s">
        <v>88</v>
      </c>
      <c r="AD34" t="s">
        <v>89</v>
      </c>
      <c r="AE34" t="s">
        <v>96</v>
      </c>
    </row>
    <row r="35" spans="13:31" x14ac:dyDescent="0.25">
      <c r="M35" t="s">
        <v>17</v>
      </c>
      <c r="N35">
        <v>-8.5879999999999992</v>
      </c>
      <c r="O35">
        <v>-2.4766300000000001</v>
      </c>
      <c r="P35">
        <v>-6.3062100000000001</v>
      </c>
      <c r="Q35">
        <v>0.93879999999999997</v>
      </c>
      <c r="R35">
        <v>-1.9220000000000001E-2</v>
      </c>
      <c r="S35">
        <v>-1.0072000000000001</v>
      </c>
      <c r="T35">
        <v>4.76614</v>
      </c>
      <c r="U35">
        <v>12.69232</v>
      </c>
      <c r="Y35" t="s">
        <v>62</v>
      </c>
      <c r="Z35">
        <v>1</v>
      </c>
      <c r="AA35">
        <v>1</v>
      </c>
      <c r="AB35">
        <v>36</v>
      </c>
      <c r="AC35">
        <v>38.294899999999998</v>
      </c>
      <c r="AD35" s="15" t="s">
        <v>92</v>
      </c>
    </row>
    <row r="36" spans="13:31" x14ac:dyDescent="0.25">
      <c r="M36" t="s">
        <v>59</v>
      </c>
      <c r="N36">
        <v>-31.920439999999999</v>
      </c>
      <c r="O36">
        <v>-7.8069100000000002</v>
      </c>
      <c r="P36">
        <v>-27.320460000000001</v>
      </c>
      <c r="Q36">
        <v>2.61632</v>
      </c>
      <c r="R36">
        <v>-0.81854000000000005</v>
      </c>
      <c r="S36">
        <v>-4.6584199999999996</v>
      </c>
      <c r="T36">
        <v>12.69232</v>
      </c>
      <c r="U36">
        <v>57.216140000000003</v>
      </c>
      <c r="Y36" t="s">
        <v>47</v>
      </c>
      <c r="Z36">
        <v>4</v>
      </c>
      <c r="AA36">
        <v>4</v>
      </c>
      <c r="AB36">
        <v>36</v>
      </c>
      <c r="AC36">
        <v>4.0027999999999997</v>
      </c>
      <c r="AD36" s="15">
        <v>8.6999999999999994E-3</v>
      </c>
    </row>
    <row r="37" spans="13:31" x14ac:dyDescent="0.25">
      <c r="Y37" t="s">
        <v>90</v>
      </c>
      <c r="Z37">
        <v>4</v>
      </c>
      <c r="AA37">
        <v>4</v>
      </c>
      <c r="AB37">
        <v>36</v>
      </c>
      <c r="AC37">
        <v>0.7913</v>
      </c>
      <c r="AD37">
        <v>0.53849999999999998</v>
      </c>
    </row>
    <row r="39" spans="13:31" x14ac:dyDescent="0.25">
      <c r="Y39" t="s">
        <v>97</v>
      </c>
      <c r="Z39" t="s">
        <v>98</v>
      </c>
      <c r="AA39" t="s">
        <v>99</v>
      </c>
      <c r="AB39" t="s">
        <v>100</v>
      </c>
      <c r="AC39" t="s">
        <v>101</v>
      </c>
      <c r="AD39" t="s">
        <v>102</v>
      </c>
      <c r="AE39" t="s">
        <v>103</v>
      </c>
    </row>
    <row r="40" spans="13:31" x14ac:dyDescent="0.25">
      <c r="Y40" t="s">
        <v>52</v>
      </c>
      <c r="Z40">
        <v>0.14111190000000001</v>
      </c>
      <c r="AA40">
        <v>6.7760642000000004</v>
      </c>
      <c r="AB40">
        <v>8.2647279999999999</v>
      </c>
      <c r="AC40">
        <v>-9.4225049999999992</v>
      </c>
      <c r="AD40">
        <v>22.974633000000001</v>
      </c>
      <c r="AE40">
        <v>12.366</v>
      </c>
    </row>
    <row r="41" spans="13:31" x14ac:dyDescent="0.25">
      <c r="Y41" t="s">
        <v>104</v>
      </c>
      <c r="AA41">
        <v>48.019072000000001</v>
      </c>
      <c r="AB41">
        <v>11.318204</v>
      </c>
      <c r="AC41">
        <v>31.755557</v>
      </c>
      <c r="AD41">
        <v>81.022506000000007</v>
      </c>
      <c r="AE41">
        <v>87.634</v>
      </c>
    </row>
    <row r="42" spans="13:31" x14ac:dyDescent="0.25">
      <c r="Y42" t="s">
        <v>105</v>
      </c>
      <c r="AA42">
        <v>54.795135999999999</v>
      </c>
      <c r="AB42">
        <v>13.068555</v>
      </c>
      <c r="AC42">
        <v>36.078071999999999</v>
      </c>
      <c r="AD42">
        <v>93.108581999999998</v>
      </c>
      <c r="AE42">
        <v>100</v>
      </c>
    </row>
    <row r="44" spans="13:31" x14ac:dyDescent="0.25">
      <c r="Y44" s="11" t="s">
        <v>91</v>
      </c>
    </row>
    <row r="45" spans="13:31" x14ac:dyDescent="0.25">
      <c r="Y45" t="s">
        <v>84</v>
      </c>
      <c r="Z45" t="s">
        <v>85</v>
      </c>
      <c r="AA45" t="s">
        <v>86</v>
      </c>
      <c r="AB45" t="s">
        <v>87</v>
      </c>
      <c r="AC45" t="s">
        <v>88</v>
      </c>
      <c r="AD45" t="s">
        <v>89</v>
      </c>
    </row>
    <row r="46" spans="13:31" x14ac:dyDescent="0.25">
      <c r="Y46" t="s">
        <v>62</v>
      </c>
      <c r="Z46">
        <v>1</v>
      </c>
      <c r="AA46">
        <v>1</v>
      </c>
      <c r="AB46">
        <v>75.196039999999996</v>
      </c>
      <c r="AC46">
        <v>3.4807000000000001</v>
      </c>
      <c r="AD46" s="15">
        <v>6.9400000000000003E-2</v>
      </c>
    </row>
    <row r="47" spans="13:31" x14ac:dyDescent="0.25">
      <c r="Y47" t="s">
        <v>47</v>
      </c>
      <c r="Z47">
        <v>4</v>
      </c>
      <c r="AA47">
        <v>4</v>
      </c>
      <c r="AB47">
        <v>399.93088999999998</v>
      </c>
      <c r="AC47">
        <v>4.6280999999999999</v>
      </c>
      <c r="AD47" s="15">
        <v>3.5999999999999999E-3</v>
      </c>
    </row>
    <row r="48" spans="13:31" x14ac:dyDescent="0.25">
      <c r="Y48" t="s">
        <v>90</v>
      </c>
      <c r="Z48">
        <v>4</v>
      </c>
      <c r="AA48">
        <v>4</v>
      </c>
      <c r="AB48">
        <v>28.314229999999998</v>
      </c>
      <c r="AC48">
        <v>0.32769999999999999</v>
      </c>
      <c r="AD48">
        <v>0.85770000000000002</v>
      </c>
    </row>
    <row r="50" spans="25:31" x14ac:dyDescent="0.25">
      <c r="Y50" s="11" t="s">
        <v>107</v>
      </c>
    </row>
    <row r="52" spans="25:31" x14ac:dyDescent="0.25">
      <c r="Y52" t="s">
        <v>84</v>
      </c>
      <c r="Z52" t="s">
        <v>85</v>
      </c>
      <c r="AA52" t="s">
        <v>86</v>
      </c>
      <c r="AB52" t="s">
        <v>95</v>
      </c>
      <c r="AC52" t="s">
        <v>88</v>
      </c>
      <c r="AD52" t="s">
        <v>89</v>
      </c>
    </row>
    <row r="53" spans="25:31" x14ac:dyDescent="0.25">
      <c r="Y53" t="s">
        <v>62</v>
      </c>
      <c r="Z53">
        <v>1</v>
      </c>
      <c r="AA53">
        <v>1</v>
      </c>
      <c r="AB53">
        <v>36</v>
      </c>
      <c r="AC53">
        <v>3.4885000000000002</v>
      </c>
      <c r="AD53" s="15">
        <v>7.0000000000000007E-2</v>
      </c>
    </row>
    <row r="54" spans="25:31" x14ac:dyDescent="0.25">
      <c r="Y54" t="s">
        <v>47</v>
      </c>
      <c r="Z54">
        <v>4</v>
      </c>
      <c r="AA54">
        <v>4</v>
      </c>
      <c r="AB54">
        <v>36</v>
      </c>
      <c r="AC54">
        <v>4.6383999999999999</v>
      </c>
      <c r="AD54" s="15">
        <v>4.0000000000000001E-3</v>
      </c>
    </row>
    <row r="55" spans="25:31" x14ac:dyDescent="0.25">
      <c r="Y55" t="s">
        <v>90</v>
      </c>
      <c r="Z55">
        <v>4</v>
      </c>
      <c r="AA55">
        <v>4</v>
      </c>
      <c r="AB55">
        <v>36</v>
      </c>
      <c r="AC55">
        <v>0.32840000000000003</v>
      </c>
      <c r="AD55">
        <v>0.85709999999999997</v>
      </c>
    </row>
    <row r="56" spans="25:31" x14ac:dyDescent="0.25">
      <c r="Y56" t="s">
        <v>97</v>
      </c>
      <c r="Z56" t="s">
        <v>98</v>
      </c>
      <c r="AA56" t="s">
        <v>99</v>
      </c>
      <c r="AB56" t="s">
        <v>100</v>
      </c>
      <c r="AC56" t="s">
        <v>101</v>
      </c>
      <c r="AD56" t="s">
        <v>102</v>
      </c>
      <c r="AE56" t="s">
        <v>103</v>
      </c>
    </row>
    <row r="57" spans="25:31" x14ac:dyDescent="0.25">
      <c r="Y57" t="s">
        <v>52</v>
      </c>
      <c r="Z57">
        <v>2.2257000000000002E-3</v>
      </c>
      <c r="AA57">
        <v>4.7976499999999998E-2</v>
      </c>
      <c r="AB57">
        <v>1.6388798</v>
      </c>
      <c r="AC57">
        <v>-3.1641689999999998</v>
      </c>
      <c r="AD57">
        <v>3.2601217999999998</v>
      </c>
      <c r="AE57">
        <v>0.222</v>
      </c>
    </row>
    <row r="58" spans="25:31" x14ac:dyDescent="0.25">
      <c r="Y58" t="s">
        <v>104</v>
      </c>
      <c r="AA58">
        <v>21.555620000000001</v>
      </c>
      <c r="AB58">
        <v>5.0807083000000004</v>
      </c>
      <c r="AC58">
        <v>14.254975999999999</v>
      </c>
      <c r="AD58">
        <v>36.370764000000001</v>
      </c>
      <c r="AE58">
        <v>99.778000000000006</v>
      </c>
    </row>
    <row r="59" spans="25:31" x14ac:dyDescent="0.25">
      <c r="Y59" t="s">
        <v>105</v>
      </c>
      <c r="AA59">
        <v>21.603596</v>
      </c>
      <c r="AB59">
        <v>4.8308182000000004</v>
      </c>
      <c r="AC59">
        <v>14.562052</v>
      </c>
      <c r="AD59">
        <v>35.368276000000002</v>
      </c>
      <c r="AE59">
        <v>100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Revised % NMS</vt:lpstr>
      <vt:lpstr>NMS graphs</vt:lpstr>
      <vt:lpstr>NMS Results revised %</vt:lpstr>
      <vt:lpstr>PCA on correlations</vt:lpstr>
      <vt:lpstr>PCA on Covariances</vt:lpstr>
    </vt:vector>
  </TitlesOfParts>
  <Company>PNNL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peyton</dc:creator>
  <cp:lastModifiedBy>peyton</cp:lastModifiedBy>
  <dcterms:created xsi:type="dcterms:W3CDTF">2015-05-13T16:44:45Z</dcterms:created>
  <dcterms:modified xsi:type="dcterms:W3CDTF">2015-05-15T19:32:24Z</dcterms:modified>
</cp:coreProperties>
</file>