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NMS results 2nd M microbtrans " sheetId="1" r:id="rId1"/>
    <sheet name="NMS results with Microtrans" sheetId="2" r:id="rId2"/>
    <sheet name="NMS results w unassigned peaks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" i="2"/>
</calcChain>
</file>

<file path=xl/sharedStrings.xml><?xml version="1.0" encoding="utf-8"?>
<sst xmlns="http://schemas.openxmlformats.org/spreadsheetml/2006/main" count="1111" uniqueCount="283">
  <si>
    <t>11A</t>
  </si>
  <si>
    <t>P</t>
  </si>
  <si>
    <t>11C</t>
  </si>
  <si>
    <t>13A</t>
  </si>
  <si>
    <t>13C</t>
  </si>
  <si>
    <t>26A</t>
  </si>
  <si>
    <t>26C</t>
  </si>
  <si>
    <t>34A</t>
  </si>
  <si>
    <t>34C</t>
  </si>
  <si>
    <t>52A</t>
  </si>
  <si>
    <t>52C</t>
  </si>
  <si>
    <t>N</t>
  </si>
  <si>
    <t>S</t>
  </si>
  <si>
    <t>C</t>
  </si>
  <si>
    <t>T</t>
  </si>
  <si>
    <t>NMS 1</t>
  </si>
  <si>
    <t>NMS 2</t>
  </si>
  <si>
    <t>Lipid</t>
  </si>
  <si>
    <t>Unsatura</t>
  </si>
  <si>
    <t>Proteins</t>
  </si>
  <si>
    <t>Lignin</t>
  </si>
  <si>
    <t>carbohyd</t>
  </si>
  <si>
    <t>Amino su</t>
  </si>
  <si>
    <t>Tannins</t>
  </si>
  <si>
    <t>Condense</t>
  </si>
  <si>
    <t>r</t>
  </si>
  <si>
    <t>rsq</t>
  </si>
  <si>
    <t>tau</t>
  </si>
  <si>
    <t>NMS1</t>
  </si>
  <si>
    <t>NMS2</t>
  </si>
  <si>
    <t>NH_CH2</t>
  </si>
  <si>
    <t>CH2</t>
  </si>
  <si>
    <t>O</t>
  </si>
  <si>
    <t>CH3COO-</t>
  </si>
  <si>
    <t>PO43-</t>
  </si>
  <si>
    <t>SO42-</t>
  </si>
  <si>
    <t>NO3-</t>
  </si>
  <si>
    <t>NH4+</t>
  </si>
  <si>
    <t>H2S</t>
  </si>
  <si>
    <t>S2O32-</t>
  </si>
  <si>
    <t>glucose_</t>
  </si>
  <si>
    <t>pentose_</t>
  </si>
  <si>
    <t>glcnac_C</t>
  </si>
  <si>
    <t>neugc_C1</t>
  </si>
  <si>
    <t>Alanine_</t>
  </si>
  <si>
    <t>Arginine</t>
  </si>
  <si>
    <t>Asparagi</t>
  </si>
  <si>
    <t>Aspartic</t>
  </si>
  <si>
    <t>Cysteine</t>
  </si>
  <si>
    <t>Cystine_</t>
  </si>
  <si>
    <t>Glutamic</t>
  </si>
  <si>
    <t>Glutamin</t>
  </si>
  <si>
    <t>Glycine_</t>
  </si>
  <si>
    <t>Histidin</t>
  </si>
  <si>
    <t>Isoleuci</t>
  </si>
  <si>
    <t>Leucine_</t>
  </si>
  <si>
    <t>Lysine_C</t>
  </si>
  <si>
    <t>Methioni</t>
  </si>
  <si>
    <t>Phenylal</t>
  </si>
  <si>
    <t>Proline_</t>
  </si>
  <si>
    <t>Serine_C</t>
  </si>
  <si>
    <t>Threonin</t>
  </si>
  <si>
    <t>Tryptoph</t>
  </si>
  <si>
    <t>Tyrosine</t>
  </si>
  <si>
    <t>Valine_C</t>
  </si>
  <si>
    <t>acetotac</t>
  </si>
  <si>
    <t>acetone_</t>
  </si>
  <si>
    <t>adenylat</t>
  </si>
  <si>
    <t>biotinyl</t>
  </si>
  <si>
    <t>carbamoy</t>
  </si>
  <si>
    <t>co-enzym</t>
  </si>
  <si>
    <t>glutathi</t>
  </si>
  <si>
    <t>isoprene</t>
  </si>
  <si>
    <t>malonyl_</t>
  </si>
  <si>
    <t>palmitoy</t>
  </si>
  <si>
    <t>pyridoxa</t>
  </si>
  <si>
    <t>urea_add</t>
  </si>
  <si>
    <t>adenine_</t>
  </si>
  <si>
    <t>adenosin</t>
  </si>
  <si>
    <t>Adenosin</t>
  </si>
  <si>
    <t>cytidine</t>
  </si>
  <si>
    <t>cytosine</t>
  </si>
  <si>
    <t>Guanosin</t>
  </si>
  <si>
    <t>guanine_</t>
  </si>
  <si>
    <t>guanosin</t>
  </si>
  <si>
    <t>deoxythy</t>
  </si>
  <si>
    <t>thymidin</t>
  </si>
  <si>
    <t>thymine_</t>
  </si>
  <si>
    <t>uridine_</t>
  </si>
  <si>
    <t>uracil_(</t>
  </si>
  <si>
    <t>acetylat</t>
  </si>
  <si>
    <t>C2H2_C2H</t>
  </si>
  <si>
    <t>Carboxyl</t>
  </si>
  <si>
    <t>CHO2_CHO</t>
  </si>
  <si>
    <t>condensa</t>
  </si>
  <si>
    <t>diphosph</t>
  </si>
  <si>
    <t>ethyl ad</t>
  </si>
  <si>
    <t>Formic A</t>
  </si>
  <si>
    <t>glyoxyla</t>
  </si>
  <si>
    <t>hydrogen</t>
  </si>
  <si>
    <t>hydroxyl</t>
  </si>
  <si>
    <t>Inorgani</t>
  </si>
  <si>
    <t>TRANSAMI</t>
  </si>
  <si>
    <t>Catechol</t>
  </si>
  <si>
    <t>NMS 1 Correlation Rank</t>
  </si>
  <si>
    <t xml:space="preserve">NMS 2 Correlation Rank </t>
  </si>
  <si>
    <t>NMS 1 (67.1%)</t>
  </si>
  <si>
    <t>NMS 2 (29.5%)</t>
  </si>
  <si>
    <r>
      <rPr>
        <u/>
        <sz val="11"/>
        <color rgb="FF7030A0"/>
        <rFont val="Calibri"/>
        <family val="2"/>
        <scheme val="minor"/>
      </rPr>
      <t xml:space="preserve">NMS RESULTS </t>
    </r>
    <r>
      <rPr>
        <sz val="11"/>
        <color rgb="FF7030A0"/>
        <rFont val="Calibri"/>
        <family val="2"/>
        <scheme val="minor"/>
      </rPr>
      <t>compounds = matrix 1, microbial transformations = matrix 2</t>
    </r>
  </si>
  <si>
    <t>SampleID</t>
  </si>
  <si>
    <t>Pre/post Incubation</t>
  </si>
  <si>
    <t>Core</t>
  </si>
  <si>
    <t xml:space="preserve">Poresize </t>
  </si>
  <si>
    <t>Treatment</t>
  </si>
  <si>
    <t>pre-incubation</t>
  </si>
  <si>
    <r>
      <t xml:space="preserve">Macropore (150 </t>
    </r>
    <r>
      <rPr>
        <sz val="11"/>
        <color theme="1"/>
        <rFont val="Calibri"/>
        <family val="2"/>
      </rPr>
      <t xml:space="preserve">μm) </t>
    </r>
  </si>
  <si>
    <t>1. Pre-incubation</t>
  </si>
  <si>
    <r>
      <t xml:space="preserve">Micropore (10 </t>
    </r>
    <r>
      <rPr>
        <sz val="11"/>
        <color theme="1"/>
        <rFont val="Calibri"/>
        <family val="2"/>
      </rPr>
      <t xml:space="preserve">μm) </t>
    </r>
  </si>
  <si>
    <t>post-incubation</t>
  </si>
  <si>
    <t>2. No Inoculants</t>
  </si>
  <si>
    <t>3. Streptomyces</t>
  </si>
  <si>
    <t>4. Cellvibrio</t>
  </si>
  <si>
    <t>5. Trichoderma</t>
  </si>
  <si>
    <t xml:space="preserve">Sample </t>
  </si>
  <si>
    <t>factors</t>
  </si>
  <si>
    <t>Unsaturated hydrocarbons</t>
  </si>
  <si>
    <t>carbohydrate</t>
  </si>
  <si>
    <t>Amino sugars</t>
  </si>
  <si>
    <t>Condensed hydrocarbons</t>
  </si>
  <si>
    <t>%Assigned</t>
  </si>
  <si>
    <t>CH4_O</t>
  </si>
  <si>
    <t>glucose_C6H12O6</t>
  </si>
  <si>
    <t>pentose_C5H8O4</t>
  </si>
  <si>
    <t>glcnac_C8H13N1O5</t>
  </si>
  <si>
    <t>neugc_C11H17N1O9</t>
  </si>
  <si>
    <t>Alanine_C3H5NO</t>
  </si>
  <si>
    <t>Arginine_C6H12N4O</t>
  </si>
  <si>
    <t>Asparagine_C4H6N2O2</t>
  </si>
  <si>
    <t>Aspartic_Acid_C4H5NO3</t>
  </si>
  <si>
    <t>Cysteine_C3H5NOS</t>
  </si>
  <si>
    <t>Cystine_C6H10N2O3S2</t>
  </si>
  <si>
    <t>Glutamic_Acid_C5H7NO3</t>
  </si>
  <si>
    <t>Glutamine_C5H8N2O2</t>
  </si>
  <si>
    <t>Glycine_C2H3NO</t>
  </si>
  <si>
    <t>Histidine_C6H7N3O</t>
  </si>
  <si>
    <t>Isoleucine_C6H11NO</t>
  </si>
  <si>
    <t>Leucine_C6H11NO</t>
  </si>
  <si>
    <t>Lysine_C6H12N2O</t>
  </si>
  <si>
    <t>Methionine_C5H9NOS</t>
  </si>
  <si>
    <t>Phenylalanine_C9H9NO</t>
  </si>
  <si>
    <t>Proline_C5H7NO</t>
  </si>
  <si>
    <t>Serine_C3H5NO2</t>
  </si>
  <si>
    <t>Threonine_C4H7NO2</t>
  </si>
  <si>
    <t>Tryptophan_C11H10N2O</t>
  </si>
  <si>
    <t>Tyrosine_C9H9NO2</t>
  </si>
  <si>
    <t>Valine_C5H9NO</t>
  </si>
  <si>
    <t>acetotacetate_(-H2O)_C4H4O2</t>
  </si>
  <si>
    <t>acetone_(-H)_C3H5O</t>
  </si>
  <si>
    <t>adenylate_(-H2O)_C10H12N5O6P</t>
  </si>
  <si>
    <t>biotinyl_(-H)_C10H15N2O3S</t>
  </si>
  <si>
    <t>biotinyl_(-H2O)_C10H14N2O2S</t>
  </si>
  <si>
    <t>carbamoyl_P_transfer_(-H2PO4)_CH2ON</t>
  </si>
  <si>
    <t>co-enzyme_A_(-H)_C21H34N7O16P3S</t>
  </si>
  <si>
    <t>co-enzyme_A_(-H2O)_C21H33N7O15P3S</t>
  </si>
  <si>
    <t>glutathione_(-H2O)_C10H15N3O5S</t>
  </si>
  <si>
    <t>isoprene_addition_(-H)_C5H7</t>
  </si>
  <si>
    <t>malonyl_group_(-H2O)_C3H2O3</t>
  </si>
  <si>
    <t>palmitoylation_(-H2O)_C16H30O</t>
  </si>
  <si>
    <t>pyridoxal_phosphate_(-H2O)_C8H8NO5P</t>
  </si>
  <si>
    <t>urea_addition_(-H)_CH3N2O</t>
  </si>
  <si>
    <t>adenine_(-H)_C5H4N5</t>
  </si>
  <si>
    <t>adenosine_(-H2O)_C10H11N5O3</t>
  </si>
  <si>
    <t>Adenosine_5_diphosphate_(-H2O)_C10H13N5O9P2</t>
  </si>
  <si>
    <t>Adenosine_5_monophosphate_(-H2O)_C10H12N5O6P</t>
  </si>
  <si>
    <t>cytidine_5_diphosphate_(-H2O)_C9H13N3O10P2</t>
  </si>
  <si>
    <t>cytidine_5_monophsophate_(-H2O)_C9H12N3O7P</t>
  </si>
  <si>
    <t>cytosine_(-H)_C4H4N3O</t>
  </si>
  <si>
    <t>Guanosine5_diphosphate_(-H2O)_C10H13N5O10P2</t>
  </si>
  <si>
    <t>Guanosine_5_monophosphate_(-H2O)_C10H12N5O7P</t>
  </si>
  <si>
    <t>guanine_(-H)_C5H4N5O</t>
  </si>
  <si>
    <t>guanosine_(-H2O)_C10H11N5O4</t>
  </si>
  <si>
    <t>deoxythymidine_5_diphosphate_(-H2O)_C10H14N2O10P2</t>
  </si>
  <si>
    <t>thymidine_(-H2O)_C10H12N2O4</t>
  </si>
  <si>
    <t>thymine_(-H)_C5H5N2O2</t>
  </si>
  <si>
    <t>thymidine_5_monophosphate_(-H2O)_C10H13N2O7P</t>
  </si>
  <si>
    <t>uridine_5_diphosphate_(-H2O)_C9H12N2O11P2</t>
  </si>
  <si>
    <t>uridine_5_monophosphate_(-H2O)_C9H11N2O8P</t>
  </si>
  <si>
    <t>uracil_(-H)_C4H3N2O2</t>
  </si>
  <si>
    <t>uridine_(-H2O)_C9H10N2O5</t>
  </si>
  <si>
    <t>acetylation_(-H)_C2H3O2</t>
  </si>
  <si>
    <t>acetylation_(-H2O)_C2H2O</t>
  </si>
  <si>
    <t>C2H2_C2H2</t>
  </si>
  <si>
    <t>Carboxylation_CO2</t>
  </si>
  <si>
    <t>CHO2_CHO2</t>
  </si>
  <si>
    <t>condensation/dehydration_H2O</t>
  </si>
  <si>
    <t>diphosphate_H3O6P2</t>
  </si>
  <si>
    <t>ethyl addition_(-H2O)_C2H4</t>
  </si>
  <si>
    <t>Formic Acid_(-H2O)_CO</t>
  </si>
  <si>
    <t>glyoxylate_(-H2O)_C2O2</t>
  </si>
  <si>
    <t>hydrogenation_dehydrogenation_H2</t>
  </si>
  <si>
    <t>hydroxylation_(-H)_O</t>
  </si>
  <si>
    <t>Inorganic_Phosphate_P</t>
  </si>
  <si>
    <t>TRANSAMINATION</t>
  </si>
  <si>
    <t>Catechol_O2</t>
  </si>
  <si>
    <t>% unassigned</t>
  </si>
  <si>
    <t>#post</t>
  </si>
  <si>
    <t>#pore</t>
  </si>
  <si>
    <t>#microbe</t>
  </si>
  <si>
    <t>#core</t>
  </si>
  <si>
    <t>11A 1. Pre-incubation</t>
  </si>
  <si>
    <t>11C 1. Pre-incubation</t>
  </si>
  <si>
    <t>13A 1. Pre-incubation</t>
  </si>
  <si>
    <t>13C 1. Pre-incubation</t>
  </si>
  <si>
    <t>26A 1. Pre-incubation</t>
  </si>
  <si>
    <t>26C 1. Pre-incubation</t>
  </si>
  <si>
    <t>34A 1. Pre-incubation</t>
  </si>
  <si>
    <t>34C 1. Pre-incubation</t>
  </si>
  <si>
    <t>52A 1. Pre-incubation</t>
  </si>
  <si>
    <t>52C 1. Pre-incubation</t>
  </si>
  <si>
    <t>11A 2. No Inoculants</t>
  </si>
  <si>
    <t>11C 2. No Inoculants</t>
  </si>
  <si>
    <t>13A 2. No Inoculants</t>
  </si>
  <si>
    <t>13C 2. No Inoculants</t>
  </si>
  <si>
    <t>26A 2. No Inoculants</t>
  </si>
  <si>
    <t>26C 2. No Inoculants</t>
  </si>
  <si>
    <t>34A 2. No Inoculants</t>
  </si>
  <si>
    <t>34C 2. No Inoculants</t>
  </si>
  <si>
    <t>52A 2. No Inoculants</t>
  </si>
  <si>
    <t>52C 2. No Inoculants</t>
  </si>
  <si>
    <t>11A 3. Streptomyces</t>
  </si>
  <si>
    <t>11C 3. Streptomyces</t>
  </si>
  <si>
    <t>13A 3. Streptomyces</t>
  </si>
  <si>
    <t>13C 3. Streptomyces</t>
  </si>
  <si>
    <t>26A 3. Streptomyces</t>
  </si>
  <si>
    <t>26C 3. Streptomyces</t>
  </si>
  <si>
    <t>34A 3. Streptomyces</t>
  </si>
  <si>
    <t>34C 3. Streptomyces</t>
  </si>
  <si>
    <t>52A 3. Streptomyces</t>
  </si>
  <si>
    <t>52C 3. Streptomyces</t>
  </si>
  <si>
    <t>11A 4. Cellvibrio</t>
  </si>
  <si>
    <t>11C 4. Cellvibrio</t>
  </si>
  <si>
    <t>13A 4. Cellvibrio</t>
  </si>
  <si>
    <t>13C 4. Cellvibrio</t>
  </si>
  <si>
    <t>26A 4. Cellvibrio</t>
  </si>
  <si>
    <t>26C 4. Cellvibrio</t>
  </si>
  <si>
    <t>34A 4. Cellvibrio</t>
  </si>
  <si>
    <t>34C 4. Cellvibrio</t>
  </si>
  <si>
    <t>52A 4. Cellvibrio</t>
  </si>
  <si>
    <t>52C 4. Cellvibrio</t>
  </si>
  <si>
    <t>11A 5. Trichoderma</t>
  </si>
  <si>
    <t>11C 5. Trichoderma</t>
  </si>
  <si>
    <t>13A 5. Trichoderma</t>
  </si>
  <si>
    <t>13C 5. Trichoderma</t>
  </si>
  <si>
    <t>26A 5. Trichoderma</t>
  </si>
  <si>
    <t>26C 5. Trichoderma</t>
  </si>
  <si>
    <t>34A 5. Trichoderma</t>
  </si>
  <si>
    <t>34C 5. Trichoderma</t>
  </si>
  <si>
    <t>52A 5. Trichoderma</t>
  </si>
  <si>
    <t>52C 5. Trichoderma</t>
  </si>
  <si>
    <t>1A</t>
  </si>
  <si>
    <t>NMS with compounds including % unassigned peaks with microbial transformations as secondary matrix</t>
  </si>
  <si>
    <t>% unassi</t>
  </si>
  <si>
    <t>NMS3</t>
  </si>
  <si>
    <t>********</t>
  </si>
  <si>
    <t>*********</t>
  </si>
  <si>
    <t>******</t>
  </si>
  <si>
    <t>Operatio</t>
  </si>
  <si>
    <t>n comp</t>
  </si>
  <si>
    <t>leted *</t>
  </si>
  <si>
    <t>**************</t>
  </si>
  <si>
    <t>15, 13:22</t>
  </si>
  <si>
    <t>RANKS</t>
  </si>
  <si>
    <t>NMS 1 (57.6)</t>
  </si>
  <si>
    <t>NMS 2 (34.1)</t>
  </si>
  <si>
    <t>NMS 3 (6%)</t>
  </si>
  <si>
    <t>NMS 1 (57.6)_unassigned</t>
  </si>
  <si>
    <t>PoreSize</t>
  </si>
  <si>
    <t>Interaction</t>
  </si>
  <si>
    <t>% NS</t>
  </si>
  <si>
    <t>% sig</t>
  </si>
  <si>
    <t>#NS</t>
  </si>
  <si>
    <t>%#sig</t>
  </si>
  <si>
    <t>#sig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</si>
</sst>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sz val="11"/>
      <color theme="6" tint="0.79998168889431442"/>
      <name val="Calibri"/>
      <family val="2"/>
      <scheme val="minor"/>
    </font>
    <font>
      <sz val="11"/>
      <color theme="6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0" xfId="0" applyFill="1" applyBorder="1"/>
    <xf numFmtId="0" fontId="0" fillId="0" borderId="1" xfId="0" applyFill="1" applyBorder="1"/>
    <xf numFmtId="0" fontId="0" fillId="5" borderId="0" xfId="0" applyFill="1"/>
    <xf numFmtId="0" fontId="0" fillId="5" borderId="1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" xfId="0" applyFill="1" applyBorder="1"/>
    <xf numFmtId="0" fontId="0" fillId="6" borderId="0" xfId="0" applyFill="1"/>
    <xf numFmtId="0" fontId="2" fillId="6" borderId="0" xfId="0" applyFont="1" applyFill="1"/>
    <xf numFmtId="0" fontId="0" fillId="0" borderId="0" xfId="1" applyFont="1" applyBorder="1"/>
    <xf numFmtId="0" fontId="1" fillId="0" borderId="0" xfId="1" applyFont="1" applyBorder="1" applyAlignment="1">
      <alignment wrapText="1"/>
    </xf>
    <xf numFmtId="0" fontId="0" fillId="7" borderId="0" xfId="0" applyFill="1"/>
    <xf numFmtId="0" fontId="0" fillId="8" borderId="0" xfId="0" applyFill="1"/>
    <xf numFmtId="0" fontId="5" fillId="8" borderId="0" xfId="0" applyFont="1" applyFill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0" borderId="0" xfId="0" applyFill="1"/>
    <xf numFmtId="0" fontId="0" fillId="3" borderId="10" xfId="0" applyFill="1" applyBorder="1"/>
    <xf numFmtId="0" fontId="0" fillId="3" borderId="3" xfId="0" applyFill="1" applyBorder="1"/>
    <xf numFmtId="0" fontId="0" fillId="4" borderId="10" xfId="0" applyFill="1" applyBorder="1"/>
    <xf numFmtId="0" fontId="0" fillId="4" borderId="0" xfId="0" applyFill="1" applyBorder="1"/>
    <xf numFmtId="0" fontId="0" fillId="4" borderId="3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3" xfId="0" applyFill="1" applyBorder="1"/>
    <xf numFmtId="15" fontId="0" fillId="0" borderId="0" xfId="0" applyNumberFormat="1"/>
    <xf numFmtId="0" fontId="0" fillId="7" borderId="1" xfId="0" applyFill="1" applyBorder="1"/>
    <xf numFmtId="0" fontId="6" fillId="3" borderId="0" xfId="0" applyFont="1" applyFill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180975</xdr:colOff>
      <xdr:row>3</xdr:row>
      <xdr:rowOff>47625</xdr:rowOff>
    </xdr:from>
    <xdr:to>
      <xdr:col>27</xdr:col>
      <xdr:colOff>476250</xdr:colOff>
      <xdr:row>25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3775" y="619125"/>
          <a:ext cx="5781675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76200</xdr:colOff>
      <xdr:row>27</xdr:row>
      <xdr:rowOff>19050</xdr:rowOff>
    </xdr:from>
    <xdr:to>
      <xdr:col>31</xdr:col>
      <xdr:colOff>161925</xdr:colOff>
      <xdr:row>49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0" y="5162550"/>
          <a:ext cx="8010525" cy="424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abSelected="1" topLeftCell="A70" workbookViewId="0">
      <selection activeCell="X80" sqref="X80"/>
    </sheetView>
  </sheetViews>
  <sheetFormatPr defaultRowHeight="15" x14ac:dyDescent="0.25"/>
  <sheetData>
    <row r="1" spans="1:17" s="26" customFormat="1" x14ac:dyDescent="0.25">
      <c r="A1" s="27" t="s">
        <v>108</v>
      </c>
      <c r="B1" s="27"/>
    </row>
    <row r="2" spans="1:17" x14ac:dyDescent="0.25">
      <c r="A2" t="s">
        <v>123</v>
      </c>
      <c r="B2" t="s">
        <v>111</v>
      </c>
      <c r="C2" s="29" t="s">
        <v>112</v>
      </c>
      <c r="D2" t="s">
        <v>113</v>
      </c>
      <c r="E2" t="s">
        <v>110</v>
      </c>
      <c r="F2" t="s">
        <v>107</v>
      </c>
      <c r="G2" t="s">
        <v>106</v>
      </c>
      <c r="J2" s="13" t="s">
        <v>28</v>
      </c>
      <c r="K2" s="14"/>
      <c r="L2" s="15"/>
      <c r="M2" s="19" t="s">
        <v>29</v>
      </c>
      <c r="N2" s="20"/>
      <c r="O2" s="21"/>
    </row>
    <row r="3" spans="1:17" x14ac:dyDescent="0.25">
      <c r="A3" t="s">
        <v>0</v>
      </c>
      <c r="B3">
        <v>11</v>
      </c>
      <c r="C3" s="28" t="s">
        <v>115</v>
      </c>
      <c r="D3" t="s">
        <v>116</v>
      </c>
      <c r="E3" t="s">
        <v>114</v>
      </c>
      <c r="F3">
        <v>-0.53641000000000005</v>
      </c>
      <c r="G3">
        <v>-0.61365999999999998</v>
      </c>
      <c r="J3" s="16" t="s">
        <v>25</v>
      </c>
      <c r="K3" s="17" t="s">
        <v>26</v>
      </c>
      <c r="L3" s="18" t="s">
        <v>27</v>
      </c>
      <c r="M3" s="22" t="s">
        <v>25</v>
      </c>
      <c r="N3" s="23" t="s">
        <v>26</v>
      </c>
      <c r="O3" s="24" t="s">
        <v>27</v>
      </c>
      <c r="P3" s="11" t="s">
        <v>104</v>
      </c>
      <c r="Q3" s="25" t="s">
        <v>105</v>
      </c>
    </row>
    <row r="4" spans="1:17" x14ac:dyDescent="0.25">
      <c r="A4" t="s">
        <v>2</v>
      </c>
      <c r="B4">
        <v>11</v>
      </c>
      <c r="C4" s="28" t="s">
        <v>117</v>
      </c>
      <c r="D4" t="s">
        <v>116</v>
      </c>
      <c r="E4" t="s">
        <v>114</v>
      </c>
      <c r="F4">
        <v>-0.89766000000000001</v>
      </c>
      <c r="G4">
        <v>0.41116000000000003</v>
      </c>
      <c r="I4" s="4" t="s">
        <v>23</v>
      </c>
      <c r="J4" s="4">
        <v>0.81499999999999995</v>
      </c>
      <c r="K4" s="4">
        <v>0.66300000000000003</v>
      </c>
      <c r="L4" s="4">
        <v>0.66400000000000003</v>
      </c>
      <c r="M4" s="4">
        <v>-0.17299999999999999</v>
      </c>
      <c r="N4" s="4">
        <v>0.03</v>
      </c>
      <c r="O4" s="4">
        <v>-0.123</v>
      </c>
      <c r="P4" s="8">
        <v>3</v>
      </c>
      <c r="Q4" s="8">
        <v>8</v>
      </c>
    </row>
    <row r="5" spans="1:17" x14ac:dyDescent="0.25">
      <c r="A5" t="s">
        <v>3</v>
      </c>
      <c r="B5">
        <v>13</v>
      </c>
      <c r="C5" s="28" t="s">
        <v>115</v>
      </c>
      <c r="D5" t="s">
        <v>116</v>
      </c>
      <c r="E5" t="s">
        <v>114</v>
      </c>
      <c r="F5">
        <v>-0.25347999999999998</v>
      </c>
      <c r="G5">
        <v>-1.7780000000000001E-2</v>
      </c>
      <c r="I5" s="11" t="s">
        <v>19</v>
      </c>
      <c r="J5" s="4">
        <v>-0.83699999999999997</v>
      </c>
      <c r="K5" s="11">
        <v>0.7</v>
      </c>
      <c r="L5" s="4">
        <v>-0.60299999999999998</v>
      </c>
      <c r="M5" s="4">
        <v>0.19900000000000001</v>
      </c>
      <c r="N5" s="4">
        <v>3.9E-2</v>
      </c>
      <c r="O5" s="4">
        <v>0.30099999999999999</v>
      </c>
      <c r="P5" s="8">
        <v>2</v>
      </c>
      <c r="Q5" s="8">
        <v>7</v>
      </c>
    </row>
    <row r="6" spans="1:17" x14ac:dyDescent="0.25">
      <c r="A6" t="s">
        <v>4</v>
      </c>
      <c r="B6">
        <v>13</v>
      </c>
      <c r="C6" s="28" t="s">
        <v>117</v>
      </c>
      <c r="D6" t="s">
        <v>116</v>
      </c>
      <c r="E6" t="s">
        <v>114</v>
      </c>
      <c r="F6">
        <v>-0.48920999999999998</v>
      </c>
      <c r="G6">
        <v>0.86231000000000002</v>
      </c>
      <c r="I6" s="11" t="s">
        <v>24</v>
      </c>
      <c r="J6" s="4">
        <v>0.94399999999999995</v>
      </c>
      <c r="K6" s="11">
        <v>0.89</v>
      </c>
      <c r="L6" s="4">
        <v>0.77</v>
      </c>
      <c r="M6" s="4">
        <v>-0.28599999999999998</v>
      </c>
      <c r="N6" s="4">
        <v>8.2000000000000003E-2</v>
      </c>
      <c r="O6" s="4">
        <v>-0.249</v>
      </c>
      <c r="P6" s="8">
        <v>1</v>
      </c>
      <c r="Q6" s="8">
        <v>6</v>
      </c>
    </row>
    <row r="7" spans="1:17" x14ac:dyDescent="0.25">
      <c r="A7" t="s">
        <v>5</v>
      </c>
      <c r="B7">
        <v>26</v>
      </c>
      <c r="C7" s="28" t="s">
        <v>115</v>
      </c>
      <c r="D7" t="s">
        <v>116</v>
      </c>
      <c r="E7" t="s">
        <v>114</v>
      </c>
      <c r="F7">
        <v>-0.50610999999999995</v>
      </c>
      <c r="G7">
        <v>0.22722000000000001</v>
      </c>
      <c r="I7" s="4" t="s">
        <v>18</v>
      </c>
      <c r="J7" s="4">
        <v>-0.34699999999999998</v>
      </c>
      <c r="K7" s="4">
        <v>0.121</v>
      </c>
      <c r="L7" s="4">
        <v>-0.252</v>
      </c>
      <c r="M7" s="4">
        <v>0.35</v>
      </c>
      <c r="N7" s="4">
        <v>0.122</v>
      </c>
      <c r="O7" s="4">
        <v>6.0000000000000001E-3</v>
      </c>
      <c r="P7" s="8">
        <v>6</v>
      </c>
      <c r="Q7" s="8">
        <v>5</v>
      </c>
    </row>
    <row r="8" spans="1:17" x14ac:dyDescent="0.25">
      <c r="A8" t="s">
        <v>6</v>
      </c>
      <c r="B8">
        <v>26</v>
      </c>
      <c r="C8" s="28" t="s">
        <v>117</v>
      </c>
      <c r="D8" t="s">
        <v>116</v>
      </c>
      <c r="E8" t="s">
        <v>114</v>
      </c>
      <c r="F8">
        <v>-0.29144999999999999</v>
      </c>
      <c r="G8">
        <v>-1.1041399999999999</v>
      </c>
      <c r="I8" s="4" t="s">
        <v>17</v>
      </c>
      <c r="J8" s="4">
        <v>-0.81399999999999995</v>
      </c>
      <c r="K8" s="4">
        <v>0.66200000000000003</v>
      </c>
      <c r="L8" s="4">
        <v>-0.70299999999999996</v>
      </c>
      <c r="M8" s="4">
        <v>-0.53500000000000003</v>
      </c>
      <c r="N8" s="4">
        <v>0.28699999999999998</v>
      </c>
      <c r="O8" s="4">
        <v>-0.21299999999999999</v>
      </c>
      <c r="P8" s="8">
        <v>4</v>
      </c>
      <c r="Q8" s="8">
        <v>4</v>
      </c>
    </row>
    <row r="9" spans="1:17" x14ac:dyDescent="0.25">
      <c r="A9" t="s">
        <v>7</v>
      </c>
      <c r="B9">
        <v>34</v>
      </c>
      <c r="C9" s="28" t="s">
        <v>115</v>
      </c>
      <c r="D9" t="s">
        <v>116</v>
      </c>
      <c r="E9" t="s">
        <v>114</v>
      </c>
      <c r="F9">
        <v>0.19133</v>
      </c>
      <c r="G9">
        <v>-0.78756999999999999</v>
      </c>
      <c r="I9" s="4" t="s">
        <v>21</v>
      </c>
      <c r="J9" s="4">
        <v>0.17499999999999999</v>
      </c>
      <c r="K9" s="4">
        <v>3.1E-2</v>
      </c>
      <c r="L9" s="4">
        <v>0.16600000000000001</v>
      </c>
      <c r="M9" s="4">
        <v>0.60399999999999998</v>
      </c>
      <c r="N9" s="4">
        <v>0.36499999999999999</v>
      </c>
      <c r="O9" s="4">
        <v>0.215</v>
      </c>
      <c r="P9" s="8">
        <v>8</v>
      </c>
      <c r="Q9" s="8">
        <v>3</v>
      </c>
    </row>
    <row r="10" spans="1:17" x14ac:dyDescent="0.25">
      <c r="A10" t="s">
        <v>8</v>
      </c>
      <c r="B10">
        <v>34</v>
      </c>
      <c r="C10" s="28" t="s">
        <v>117</v>
      </c>
      <c r="D10" t="s">
        <v>116</v>
      </c>
      <c r="E10" t="s">
        <v>114</v>
      </c>
      <c r="F10">
        <v>-5.722E-2</v>
      </c>
      <c r="G10">
        <v>-1.3092200000000001</v>
      </c>
      <c r="I10" s="10" t="s">
        <v>20</v>
      </c>
      <c r="J10" s="4">
        <v>0.39100000000000001</v>
      </c>
      <c r="K10" s="4">
        <v>0.153</v>
      </c>
      <c r="L10" s="4">
        <v>0.25600000000000001</v>
      </c>
      <c r="M10" s="4">
        <v>0.73</v>
      </c>
      <c r="N10" s="10">
        <v>0.53200000000000003</v>
      </c>
      <c r="O10" s="4">
        <v>0.442</v>
      </c>
      <c r="P10" s="8">
        <v>5</v>
      </c>
      <c r="Q10" s="8">
        <v>2</v>
      </c>
    </row>
    <row r="11" spans="1:17" x14ac:dyDescent="0.25">
      <c r="A11" t="s">
        <v>9</v>
      </c>
      <c r="B11">
        <v>52</v>
      </c>
      <c r="C11" s="28" t="s">
        <v>115</v>
      </c>
      <c r="D11" t="s">
        <v>116</v>
      </c>
      <c r="E11" t="s">
        <v>114</v>
      </c>
      <c r="F11">
        <v>-0.89427000000000001</v>
      </c>
      <c r="G11">
        <v>-1.0605</v>
      </c>
      <c r="I11" s="10" t="s">
        <v>22</v>
      </c>
      <c r="J11" s="4">
        <v>-0.20200000000000001</v>
      </c>
      <c r="K11" s="4">
        <v>4.1000000000000002E-2</v>
      </c>
      <c r="L11" s="4">
        <v>-0.23</v>
      </c>
      <c r="M11" s="4">
        <v>0.752</v>
      </c>
      <c r="N11" s="10">
        <v>0.56599999999999995</v>
      </c>
      <c r="O11" s="4">
        <v>0.33300000000000002</v>
      </c>
      <c r="P11" s="8">
        <v>7</v>
      </c>
      <c r="Q11" s="8">
        <v>1</v>
      </c>
    </row>
    <row r="12" spans="1:17" x14ac:dyDescent="0.25">
      <c r="A12" t="s">
        <v>10</v>
      </c>
      <c r="B12">
        <v>52</v>
      </c>
      <c r="C12" s="28" t="s">
        <v>117</v>
      </c>
      <c r="D12" t="s">
        <v>116</v>
      </c>
      <c r="E12" t="s">
        <v>114</v>
      </c>
      <c r="F12">
        <v>-0.23322000000000001</v>
      </c>
      <c r="G12">
        <v>-2.3906499999999999</v>
      </c>
      <c r="I12" s="9" t="s">
        <v>96</v>
      </c>
      <c r="J12">
        <v>-0.11700000000000001</v>
      </c>
      <c r="K12">
        <v>1.4E-2</v>
      </c>
      <c r="L12">
        <v>-0.23599999999999999</v>
      </c>
      <c r="M12">
        <v>0.46800000000000003</v>
      </c>
      <c r="N12" s="9">
        <v>0.219</v>
      </c>
      <c r="O12">
        <v>0.39400000000000002</v>
      </c>
      <c r="P12" s="7">
        <v>57</v>
      </c>
      <c r="Q12" s="6">
        <v>1</v>
      </c>
    </row>
    <row r="13" spans="1:17" x14ac:dyDescent="0.25">
      <c r="A13" t="s">
        <v>0</v>
      </c>
      <c r="B13">
        <v>11</v>
      </c>
      <c r="C13" s="28" t="s">
        <v>115</v>
      </c>
      <c r="D13" t="s">
        <v>119</v>
      </c>
      <c r="E13" t="s">
        <v>118</v>
      </c>
      <c r="F13">
        <v>-1.4749999999999999E-2</v>
      </c>
      <c r="G13">
        <v>1.0581799999999999</v>
      </c>
      <c r="I13" t="s">
        <v>77</v>
      </c>
      <c r="J13">
        <v>-0.11799999999999999</v>
      </c>
      <c r="K13">
        <v>1.4E-2</v>
      </c>
      <c r="L13">
        <v>3.7999999999999999E-2</v>
      </c>
      <c r="M13">
        <v>-0.38600000000000001</v>
      </c>
      <c r="N13">
        <v>0.14899999999999999</v>
      </c>
      <c r="O13">
        <v>-0.23899999999999999</v>
      </c>
      <c r="P13" s="7">
        <v>56</v>
      </c>
      <c r="Q13" s="6">
        <v>2</v>
      </c>
    </row>
    <row r="14" spans="1:17" x14ac:dyDescent="0.25">
      <c r="A14" t="s">
        <v>2</v>
      </c>
      <c r="B14">
        <v>11</v>
      </c>
      <c r="C14" s="28" t="s">
        <v>117</v>
      </c>
      <c r="D14" t="s">
        <v>119</v>
      </c>
      <c r="E14" t="s">
        <v>118</v>
      </c>
      <c r="F14">
        <v>-0.44224999999999998</v>
      </c>
      <c r="G14">
        <v>0.56860999999999995</v>
      </c>
      <c r="I14" t="s">
        <v>99</v>
      </c>
      <c r="J14">
        <v>-0.32700000000000001</v>
      </c>
      <c r="K14">
        <v>0.107</v>
      </c>
      <c r="L14">
        <v>-0.41899999999999998</v>
      </c>
      <c r="M14">
        <v>-0.372</v>
      </c>
      <c r="N14">
        <v>0.13800000000000001</v>
      </c>
      <c r="O14">
        <v>-0.19</v>
      </c>
      <c r="P14" s="7">
        <v>18</v>
      </c>
      <c r="Q14" s="6">
        <v>3</v>
      </c>
    </row>
    <row r="15" spans="1:17" x14ac:dyDescent="0.25">
      <c r="A15" t="s">
        <v>3</v>
      </c>
      <c r="B15">
        <v>13</v>
      </c>
      <c r="C15" s="28" t="s">
        <v>115</v>
      </c>
      <c r="D15" t="s">
        <v>119</v>
      </c>
      <c r="E15" t="s">
        <v>118</v>
      </c>
      <c r="F15">
        <v>-0.65164999999999995</v>
      </c>
      <c r="G15">
        <v>-0.86907999999999996</v>
      </c>
      <c r="I15" t="s">
        <v>66</v>
      </c>
      <c r="J15">
        <v>-0.104</v>
      </c>
      <c r="K15">
        <v>1.0999999999999999E-2</v>
      </c>
      <c r="L15">
        <v>-0.11</v>
      </c>
      <c r="M15">
        <v>0.32300000000000001</v>
      </c>
      <c r="N15">
        <v>0.104</v>
      </c>
      <c r="O15">
        <v>0.19600000000000001</v>
      </c>
      <c r="P15" s="7">
        <v>59</v>
      </c>
      <c r="Q15" s="6">
        <v>4</v>
      </c>
    </row>
    <row r="16" spans="1:17" x14ac:dyDescent="0.25">
      <c r="A16" t="s">
        <v>4</v>
      </c>
      <c r="B16">
        <v>13</v>
      </c>
      <c r="C16" s="28" t="s">
        <v>117</v>
      </c>
      <c r="D16" t="s">
        <v>119</v>
      </c>
      <c r="E16" t="s">
        <v>118</v>
      </c>
      <c r="F16">
        <v>-0.18929000000000001</v>
      </c>
      <c r="G16">
        <v>1.06589</v>
      </c>
      <c r="I16" t="s">
        <v>71</v>
      </c>
      <c r="J16">
        <v>-5.1999999999999998E-2</v>
      </c>
      <c r="K16">
        <v>3.0000000000000001E-3</v>
      </c>
      <c r="L16">
        <v>9.6000000000000002E-2</v>
      </c>
      <c r="M16">
        <v>0.309</v>
      </c>
      <c r="N16">
        <v>9.5000000000000001E-2</v>
      </c>
      <c r="O16">
        <v>0.122</v>
      </c>
      <c r="P16" s="7">
        <v>73</v>
      </c>
      <c r="Q16" s="6">
        <v>5</v>
      </c>
    </row>
    <row r="17" spans="1:17" x14ac:dyDescent="0.25">
      <c r="A17" t="s">
        <v>5</v>
      </c>
      <c r="B17">
        <v>26</v>
      </c>
      <c r="C17" s="28" t="s">
        <v>115</v>
      </c>
      <c r="D17" t="s">
        <v>119</v>
      </c>
      <c r="E17" t="s">
        <v>118</v>
      </c>
      <c r="F17">
        <v>-0.26791999999999999</v>
      </c>
      <c r="G17">
        <v>1.31335</v>
      </c>
      <c r="I17" t="s">
        <v>32</v>
      </c>
      <c r="J17">
        <v>-0.33300000000000002</v>
      </c>
      <c r="K17">
        <v>0.111</v>
      </c>
      <c r="L17">
        <v>-0.30099999999999999</v>
      </c>
      <c r="M17">
        <v>0.29099999999999998</v>
      </c>
      <c r="N17">
        <v>8.5000000000000006E-2</v>
      </c>
      <c r="O17">
        <v>7.3999999999999996E-2</v>
      </c>
      <c r="P17" s="7">
        <v>15</v>
      </c>
      <c r="Q17" s="6">
        <v>6</v>
      </c>
    </row>
    <row r="18" spans="1:17" x14ac:dyDescent="0.25">
      <c r="A18" t="s">
        <v>6</v>
      </c>
      <c r="B18">
        <v>26</v>
      </c>
      <c r="C18" s="28" t="s">
        <v>117</v>
      </c>
      <c r="D18" t="s">
        <v>119</v>
      </c>
      <c r="E18" t="s">
        <v>118</v>
      </c>
      <c r="F18">
        <v>0.15001999999999999</v>
      </c>
      <c r="G18">
        <v>7.8420000000000004E-2</v>
      </c>
      <c r="I18" t="s">
        <v>69</v>
      </c>
      <c r="J18">
        <v>0.17799999999999999</v>
      </c>
      <c r="K18">
        <v>3.2000000000000001E-2</v>
      </c>
      <c r="L18">
        <v>0.184</v>
      </c>
      <c r="M18">
        <v>0.28599999999999998</v>
      </c>
      <c r="N18">
        <v>8.2000000000000003E-2</v>
      </c>
      <c r="O18">
        <v>0.309</v>
      </c>
      <c r="P18" s="7">
        <v>37</v>
      </c>
      <c r="Q18" s="6">
        <v>7</v>
      </c>
    </row>
    <row r="19" spans="1:17" x14ac:dyDescent="0.25">
      <c r="A19" t="s">
        <v>7</v>
      </c>
      <c r="B19">
        <v>34</v>
      </c>
      <c r="C19" s="28" t="s">
        <v>115</v>
      </c>
      <c r="D19" t="s">
        <v>119</v>
      </c>
      <c r="E19" t="s">
        <v>118</v>
      </c>
      <c r="F19">
        <v>-4.9340000000000002E-2</v>
      </c>
      <c r="G19">
        <v>-0.11481</v>
      </c>
      <c r="I19" t="s">
        <v>100</v>
      </c>
      <c r="J19">
        <v>-0.35199999999999998</v>
      </c>
      <c r="K19">
        <v>0.124</v>
      </c>
      <c r="L19">
        <v>-0.316</v>
      </c>
      <c r="M19">
        <v>0.28499999999999998</v>
      </c>
      <c r="N19">
        <v>8.1000000000000003E-2</v>
      </c>
      <c r="O19">
        <v>5.6000000000000001E-2</v>
      </c>
      <c r="P19" s="7">
        <v>11</v>
      </c>
      <c r="Q19" s="6">
        <v>8</v>
      </c>
    </row>
    <row r="20" spans="1:17" x14ac:dyDescent="0.25">
      <c r="A20" t="s">
        <v>8</v>
      </c>
      <c r="B20">
        <v>34</v>
      </c>
      <c r="C20" s="28" t="s">
        <v>117</v>
      </c>
      <c r="D20" t="s">
        <v>119</v>
      </c>
      <c r="E20" t="s">
        <v>118</v>
      </c>
      <c r="F20">
        <v>-3.2599999999999997E-2</v>
      </c>
      <c r="G20">
        <v>-5.2500000000000003E-3</v>
      </c>
      <c r="I20" t="s">
        <v>81</v>
      </c>
      <c r="J20">
        <v>-7.4999999999999997E-2</v>
      </c>
      <c r="K20">
        <v>6.0000000000000001E-3</v>
      </c>
      <c r="L20">
        <v>7.0000000000000001E-3</v>
      </c>
      <c r="M20">
        <v>-0.26200000000000001</v>
      </c>
      <c r="N20">
        <v>6.9000000000000006E-2</v>
      </c>
      <c r="O20">
        <v>1.6E-2</v>
      </c>
      <c r="P20" s="7">
        <v>64</v>
      </c>
      <c r="Q20" s="6">
        <v>9</v>
      </c>
    </row>
    <row r="21" spans="1:17" x14ac:dyDescent="0.25">
      <c r="A21" t="s">
        <v>9</v>
      </c>
      <c r="B21">
        <v>52</v>
      </c>
      <c r="C21" s="28" t="s">
        <v>115</v>
      </c>
      <c r="D21" t="s">
        <v>119</v>
      </c>
      <c r="E21" t="s">
        <v>118</v>
      </c>
      <c r="F21">
        <v>-2.7900000000000001E-2</v>
      </c>
      <c r="G21">
        <v>-0.56789000000000001</v>
      </c>
      <c r="I21" t="s">
        <v>54</v>
      </c>
      <c r="J21">
        <v>-2.5999999999999999E-2</v>
      </c>
      <c r="K21">
        <v>1E-3</v>
      </c>
      <c r="L21">
        <v>6.0000000000000001E-3</v>
      </c>
      <c r="M21">
        <v>-0.26300000000000001</v>
      </c>
      <c r="N21">
        <v>6.9000000000000006E-2</v>
      </c>
      <c r="O21">
        <v>-0.27300000000000002</v>
      </c>
      <c r="P21" s="7">
        <v>78</v>
      </c>
      <c r="Q21" s="6">
        <v>10</v>
      </c>
    </row>
    <row r="22" spans="1:17" x14ac:dyDescent="0.25">
      <c r="A22" t="s">
        <v>10</v>
      </c>
      <c r="B22">
        <v>52</v>
      </c>
      <c r="C22" s="28" t="s">
        <v>117</v>
      </c>
      <c r="D22" t="s">
        <v>119</v>
      </c>
      <c r="E22" t="s">
        <v>118</v>
      </c>
      <c r="F22">
        <v>-7.1929999999999994E-2</v>
      </c>
      <c r="G22">
        <v>-2.2746900000000001</v>
      </c>
      <c r="I22" t="s">
        <v>55</v>
      </c>
      <c r="J22">
        <v>-2.5999999999999999E-2</v>
      </c>
      <c r="K22">
        <v>1E-3</v>
      </c>
      <c r="L22">
        <v>6.0000000000000001E-3</v>
      </c>
      <c r="M22">
        <v>-0.26300000000000001</v>
      </c>
      <c r="N22">
        <v>6.9000000000000006E-2</v>
      </c>
      <c r="O22">
        <v>-0.27300000000000002</v>
      </c>
      <c r="P22" s="7">
        <v>79</v>
      </c>
      <c r="Q22" s="6">
        <v>11</v>
      </c>
    </row>
    <row r="23" spans="1:17" x14ac:dyDescent="0.25">
      <c r="A23" t="s">
        <v>0</v>
      </c>
      <c r="B23">
        <v>11</v>
      </c>
      <c r="C23" s="28" t="s">
        <v>115</v>
      </c>
      <c r="D23" t="s">
        <v>120</v>
      </c>
      <c r="E23" t="s">
        <v>118</v>
      </c>
      <c r="F23">
        <v>2.0977299999999999</v>
      </c>
      <c r="G23">
        <v>1.392E-2</v>
      </c>
      <c r="I23" t="s">
        <v>60</v>
      </c>
      <c r="J23">
        <v>-0.155</v>
      </c>
      <c r="K23">
        <v>2.4E-2</v>
      </c>
      <c r="L23">
        <v>2.9000000000000001E-2</v>
      </c>
      <c r="M23">
        <v>-0.255</v>
      </c>
      <c r="N23">
        <v>6.5000000000000002E-2</v>
      </c>
      <c r="O23">
        <v>-0.22</v>
      </c>
      <c r="P23" s="7">
        <v>42</v>
      </c>
      <c r="Q23" s="6">
        <v>12</v>
      </c>
    </row>
    <row r="24" spans="1:17" x14ac:dyDescent="0.25">
      <c r="A24" t="s">
        <v>2</v>
      </c>
      <c r="B24">
        <v>11</v>
      </c>
      <c r="C24" s="28" t="s">
        <v>117</v>
      </c>
      <c r="D24" t="s">
        <v>120</v>
      </c>
      <c r="E24" t="s">
        <v>118</v>
      </c>
      <c r="F24">
        <v>-0.16678000000000001</v>
      </c>
      <c r="G24">
        <v>0.90258000000000005</v>
      </c>
      <c r="I24" t="s">
        <v>52</v>
      </c>
      <c r="J24">
        <v>8.0000000000000002E-3</v>
      </c>
      <c r="K24">
        <v>0</v>
      </c>
      <c r="L24">
        <v>7.0000000000000001E-3</v>
      </c>
      <c r="M24">
        <v>-0.251</v>
      </c>
      <c r="N24">
        <v>6.3E-2</v>
      </c>
      <c r="O24">
        <v>-0.16800000000000001</v>
      </c>
      <c r="P24" s="7">
        <v>81</v>
      </c>
      <c r="Q24" s="6">
        <v>13</v>
      </c>
    </row>
    <row r="25" spans="1:17" x14ac:dyDescent="0.25">
      <c r="A25" t="s">
        <v>3</v>
      </c>
      <c r="B25">
        <v>13</v>
      </c>
      <c r="C25" s="28" t="s">
        <v>115</v>
      </c>
      <c r="D25" t="s">
        <v>120</v>
      </c>
      <c r="E25" t="s">
        <v>118</v>
      </c>
      <c r="F25">
        <v>-3.2079999999999997E-2</v>
      </c>
      <c r="G25">
        <v>1.0475099999999999</v>
      </c>
      <c r="I25" t="s">
        <v>47</v>
      </c>
      <c r="J25">
        <v>3.6999999999999998E-2</v>
      </c>
      <c r="K25">
        <v>1E-3</v>
      </c>
      <c r="L25">
        <v>0.105</v>
      </c>
      <c r="M25">
        <v>-0.247</v>
      </c>
      <c r="N25">
        <v>6.0999999999999999E-2</v>
      </c>
      <c r="O25">
        <v>-0.16900000000000001</v>
      </c>
      <c r="P25" s="7">
        <v>77</v>
      </c>
      <c r="Q25" s="6">
        <v>14</v>
      </c>
    </row>
    <row r="26" spans="1:17" x14ac:dyDescent="0.25">
      <c r="A26" t="s">
        <v>4</v>
      </c>
      <c r="B26">
        <v>13</v>
      </c>
      <c r="C26" s="28" t="s">
        <v>117</v>
      </c>
      <c r="D26" t="s">
        <v>120</v>
      </c>
      <c r="E26" t="s">
        <v>118</v>
      </c>
      <c r="F26">
        <v>7.8839999999999993E-2</v>
      </c>
      <c r="G26">
        <v>0.79723999999999995</v>
      </c>
      <c r="I26" t="s">
        <v>86</v>
      </c>
      <c r="J26">
        <v>0.161</v>
      </c>
      <c r="K26">
        <v>2.5999999999999999E-2</v>
      </c>
      <c r="L26">
        <v>0.217</v>
      </c>
      <c r="M26">
        <v>-0.222</v>
      </c>
      <c r="N26">
        <v>4.9000000000000002E-2</v>
      </c>
      <c r="O26">
        <v>-1.7000000000000001E-2</v>
      </c>
      <c r="P26" s="7">
        <v>41</v>
      </c>
      <c r="Q26" s="6">
        <v>15</v>
      </c>
    </row>
    <row r="27" spans="1:17" x14ac:dyDescent="0.25">
      <c r="A27" t="s">
        <v>5</v>
      </c>
      <c r="B27">
        <v>26</v>
      </c>
      <c r="C27" s="28" t="s">
        <v>115</v>
      </c>
      <c r="D27" t="s">
        <v>120</v>
      </c>
      <c r="E27" t="s">
        <v>118</v>
      </c>
      <c r="F27">
        <v>0.31248999999999999</v>
      </c>
      <c r="G27">
        <v>0.18532000000000001</v>
      </c>
      <c r="I27" s="2" t="s">
        <v>92</v>
      </c>
      <c r="J27" s="5">
        <v>0.44400000000000001</v>
      </c>
      <c r="K27" s="12">
        <v>0.19700000000000001</v>
      </c>
      <c r="L27" s="5">
        <v>0.24099999999999999</v>
      </c>
      <c r="M27" s="5">
        <v>0.216</v>
      </c>
      <c r="N27" s="5">
        <v>4.7E-2</v>
      </c>
      <c r="O27" s="5">
        <v>4.8000000000000001E-2</v>
      </c>
      <c r="P27" s="7">
        <v>3</v>
      </c>
      <c r="Q27" s="6">
        <v>16</v>
      </c>
    </row>
    <row r="28" spans="1:17" x14ac:dyDescent="0.25">
      <c r="A28" t="s">
        <v>6</v>
      </c>
      <c r="B28">
        <v>26</v>
      </c>
      <c r="C28" s="28" t="s">
        <v>117</v>
      </c>
      <c r="D28" t="s">
        <v>120</v>
      </c>
      <c r="E28" t="s">
        <v>118</v>
      </c>
      <c r="F28">
        <v>1.22306</v>
      </c>
      <c r="G28">
        <v>0.31727</v>
      </c>
      <c r="I28" t="s">
        <v>79</v>
      </c>
      <c r="J28">
        <v>0.33300000000000002</v>
      </c>
      <c r="K28">
        <v>0.111</v>
      </c>
      <c r="L28">
        <v>0.21199999999999999</v>
      </c>
      <c r="M28">
        <v>0.20599999999999999</v>
      </c>
      <c r="N28">
        <v>4.2999999999999997E-2</v>
      </c>
      <c r="O28">
        <v>4.2999999999999997E-2</v>
      </c>
      <c r="P28" s="7">
        <v>17</v>
      </c>
      <c r="Q28" s="6">
        <v>17</v>
      </c>
    </row>
    <row r="29" spans="1:17" x14ac:dyDescent="0.25">
      <c r="A29" t="s">
        <v>7</v>
      </c>
      <c r="B29">
        <v>34</v>
      </c>
      <c r="C29" s="28" t="s">
        <v>115</v>
      </c>
      <c r="D29" t="s">
        <v>120</v>
      </c>
      <c r="E29" t="s">
        <v>118</v>
      </c>
      <c r="F29">
        <v>7.7499999999999999E-2</v>
      </c>
      <c r="G29">
        <v>-0.53161000000000003</v>
      </c>
      <c r="I29" t="s">
        <v>39</v>
      </c>
      <c r="J29">
        <v>0.38600000000000001</v>
      </c>
      <c r="K29">
        <v>0.14899999999999999</v>
      </c>
      <c r="L29">
        <v>0.32900000000000001</v>
      </c>
      <c r="M29">
        <v>-0.20300000000000001</v>
      </c>
      <c r="N29">
        <v>4.1000000000000002E-2</v>
      </c>
      <c r="O29">
        <v>-5.2999999999999999E-2</v>
      </c>
      <c r="P29" s="7">
        <v>7</v>
      </c>
      <c r="Q29" s="6">
        <v>18</v>
      </c>
    </row>
    <row r="30" spans="1:17" x14ac:dyDescent="0.25">
      <c r="A30" t="s">
        <v>8</v>
      </c>
      <c r="B30">
        <v>34</v>
      </c>
      <c r="C30" s="28" t="s">
        <v>117</v>
      </c>
      <c r="D30" t="s">
        <v>120</v>
      </c>
      <c r="E30" t="s">
        <v>118</v>
      </c>
      <c r="F30">
        <v>0.56728999999999996</v>
      </c>
      <c r="G30">
        <v>-0.90307000000000004</v>
      </c>
      <c r="I30" t="s">
        <v>56</v>
      </c>
      <c r="J30">
        <v>5.8000000000000003E-2</v>
      </c>
      <c r="K30">
        <v>3.0000000000000001E-3</v>
      </c>
      <c r="L30">
        <v>6.8000000000000005E-2</v>
      </c>
      <c r="M30">
        <v>0.20200000000000001</v>
      </c>
      <c r="N30">
        <v>4.1000000000000002E-2</v>
      </c>
      <c r="O30">
        <v>0.16600000000000001</v>
      </c>
      <c r="P30" s="7">
        <v>72</v>
      </c>
      <c r="Q30" s="6">
        <v>19</v>
      </c>
    </row>
    <row r="31" spans="1:17" x14ac:dyDescent="0.25">
      <c r="A31" t="s">
        <v>9</v>
      </c>
      <c r="B31">
        <v>52</v>
      </c>
      <c r="C31" s="28" t="s">
        <v>115</v>
      </c>
      <c r="D31" t="s">
        <v>120</v>
      </c>
      <c r="E31" t="s">
        <v>118</v>
      </c>
      <c r="F31">
        <v>0.70238</v>
      </c>
      <c r="G31">
        <v>0.41378999999999999</v>
      </c>
      <c r="I31" t="s">
        <v>33</v>
      </c>
      <c r="J31">
        <v>-0.34399999999999997</v>
      </c>
      <c r="K31">
        <v>0.11799999999999999</v>
      </c>
      <c r="L31">
        <v>-0.34</v>
      </c>
      <c r="M31">
        <v>0.19500000000000001</v>
      </c>
      <c r="N31">
        <v>3.7999999999999999E-2</v>
      </c>
      <c r="O31">
        <v>0.216</v>
      </c>
      <c r="P31" s="7">
        <v>12</v>
      </c>
      <c r="Q31" s="6">
        <v>20</v>
      </c>
    </row>
    <row r="32" spans="1:17" x14ac:dyDescent="0.25">
      <c r="A32" t="s">
        <v>10</v>
      </c>
      <c r="B32">
        <v>52</v>
      </c>
      <c r="C32" s="28" t="s">
        <v>117</v>
      </c>
      <c r="D32" t="s">
        <v>120</v>
      </c>
      <c r="E32" t="s">
        <v>118</v>
      </c>
      <c r="F32">
        <v>0.40011000000000002</v>
      </c>
      <c r="G32">
        <v>-1.03088</v>
      </c>
      <c r="I32" t="s">
        <v>90</v>
      </c>
      <c r="J32">
        <v>-0.34300000000000003</v>
      </c>
      <c r="K32">
        <v>0.11799999999999999</v>
      </c>
      <c r="L32">
        <v>-0.34</v>
      </c>
      <c r="M32">
        <v>0.19600000000000001</v>
      </c>
      <c r="N32">
        <v>3.7999999999999999E-2</v>
      </c>
      <c r="O32">
        <v>0.216</v>
      </c>
      <c r="P32" s="7">
        <v>13</v>
      </c>
      <c r="Q32" s="6">
        <v>21</v>
      </c>
    </row>
    <row r="33" spans="1:17" x14ac:dyDescent="0.25">
      <c r="A33" t="s">
        <v>0</v>
      </c>
      <c r="B33">
        <v>11</v>
      </c>
      <c r="C33" s="28" t="s">
        <v>115</v>
      </c>
      <c r="D33" t="s">
        <v>121</v>
      </c>
      <c r="E33" t="s">
        <v>118</v>
      </c>
      <c r="F33">
        <v>-0.54022000000000003</v>
      </c>
      <c r="G33">
        <v>0.74919999999999998</v>
      </c>
      <c r="I33" s="2" t="s">
        <v>31</v>
      </c>
      <c r="J33" s="5">
        <v>-0.46400000000000002</v>
      </c>
      <c r="K33" s="12">
        <v>0.215</v>
      </c>
      <c r="L33" s="5">
        <v>-0.28799999999999998</v>
      </c>
      <c r="M33" s="5">
        <v>0.192</v>
      </c>
      <c r="N33" s="5">
        <v>3.6999999999999998E-2</v>
      </c>
      <c r="O33" s="5">
        <v>0.20499999999999999</v>
      </c>
      <c r="P33" s="7">
        <v>1</v>
      </c>
      <c r="Q33" s="6">
        <v>22</v>
      </c>
    </row>
    <row r="34" spans="1:17" x14ac:dyDescent="0.25">
      <c r="A34" t="s">
        <v>2</v>
      </c>
      <c r="B34">
        <v>11</v>
      </c>
      <c r="C34" s="28" t="s">
        <v>117</v>
      </c>
      <c r="D34" t="s">
        <v>121</v>
      </c>
      <c r="E34" t="s">
        <v>118</v>
      </c>
      <c r="F34">
        <v>-0.19542999999999999</v>
      </c>
      <c r="G34">
        <v>0.85772000000000004</v>
      </c>
      <c r="I34" t="s">
        <v>89</v>
      </c>
      <c r="J34">
        <v>-0.15</v>
      </c>
      <c r="K34">
        <v>2.1999999999999999E-2</v>
      </c>
      <c r="L34">
        <v>-5.5E-2</v>
      </c>
      <c r="M34">
        <v>-0.183</v>
      </c>
      <c r="N34">
        <v>3.4000000000000002E-2</v>
      </c>
      <c r="O34">
        <v>-0.12</v>
      </c>
      <c r="P34" s="7">
        <v>45</v>
      </c>
      <c r="Q34" s="6">
        <v>23</v>
      </c>
    </row>
    <row r="35" spans="1:17" x14ac:dyDescent="0.25">
      <c r="A35" t="s">
        <v>3</v>
      </c>
      <c r="B35">
        <v>13</v>
      </c>
      <c r="C35" s="28" t="s">
        <v>115</v>
      </c>
      <c r="D35" t="s">
        <v>121</v>
      </c>
      <c r="E35" t="s">
        <v>118</v>
      </c>
      <c r="F35">
        <v>3.7920000000000002E-2</v>
      </c>
      <c r="G35">
        <v>1.4583999999999999</v>
      </c>
      <c r="I35" t="s">
        <v>97</v>
      </c>
      <c r="J35">
        <v>0.14099999999999999</v>
      </c>
      <c r="K35">
        <v>0.02</v>
      </c>
      <c r="L35">
        <v>3.1E-2</v>
      </c>
      <c r="M35">
        <v>0.183</v>
      </c>
      <c r="N35">
        <v>3.3000000000000002E-2</v>
      </c>
      <c r="O35">
        <v>3.0000000000000001E-3</v>
      </c>
      <c r="P35" s="7">
        <v>49</v>
      </c>
      <c r="Q35" s="6">
        <v>24</v>
      </c>
    </row>
    <row r="36" spans="1:17" x14ac:dyDescent="0.25">
      <c r="A36" t="s">
        <v>4</v>
      </c>
      <c r="B36">
        <v>13</v>
      </c>
      <c r="C36" s="28" t="s">
        <v>117</v>
      </c>
      <c r="D36" t="s">
        <v>121</v>
      </c>
      <c r="E36" t="s">
        <v>118</v>
      </c>
      <c r="F36">
        <v>-6.6809999999999994E-2</v>
      </c>
      <c r="G36">
        <v>1.1084400000000001</v>
      </c>
      <c r="I36" t="s">
        <v>59</v>
      </c>
      <c r="J36">
        <v>-7.3999999999999996E-2</v>
      </c>
      <c r="K36">
        <v>6.0000000000000001E-3</v>
      </c>
      <c r="L36">
        <v>3.9E-2</v>
      </c>
      <c r="M36">
        <v>-0.18099999999999999</v>
      </c>
      <c r="N36">
        <v>3.3000000000000002E-2</v>
      </c>
      <c r="O36">
        <v>-0.13500000000000001</v>
      </c>
      <c r="P36" s="7">
        <v>63</v>
      </c>
      <c r="Q36" s="6">
        <v>25</v>
      </c>
    </row>
    <row r="37" spans="1:17" x14ac:dyDescent="0.25">
      <c r="A37" t="s">
        <v>5</v>
      </c>
      <c r="B37">
        <v>26</v>
      </c>
      <c r="C37" s="28" t="s">
        <v>115</v>
      </c>
      <c r="D37" t="s">
        <v>121</v>
      </c>
      <c r="E37" t="s">
        <v>118</v>
      </c>
      <c r="F37">
        <v>-6.9389999999999993E-2</v>
      </c>
      <c r="G37">
        <v>0.76195999999999997</v>
      </c>
      <c r="I37" t="s">
        <v>38</v>
      </c>
      <c r="J37">
        <v>6.8000000000000005E-2</v>
      </c>
      <c r="K37">
        <v>5.0000000000000001E-3</v>
      </c>
      <c r="L37">
        <v>-6.0999999999999999E-2</v>
      </c>
      <c r="M37">
        <v>-0.17799999999999999</v>
      </c>
      <c r="N37">
        <v>3.2000000000000001E-2</v>
      </c>
      <c r="O37">
        <v>-0.17199999999999999</v>
      </c>
      <c r="P37" s="7">
        <v>66</v>
      </c>
      <c r="Q37" s="6">
        <v>26</v>
      </c>
    </row>
    <row r="38" spans="1:17" x14ac:dyDescent="0.25">
      <c r="A38" t="s">
        <v>6</v>
      </c>
      <c r="B38">
        <v>26</v>
      </c>
      <c r="C38" s="28" t="s">
        <v>117</v>
      </c>
      <c r="D38" t="s">
        <v>121</v>
      </c>
      <c r="E38" t="s">
        <v>118</v>
      </c>
      <c r="F38">
        <v>0.13081000000000001</v>
      </c>
      <c r="G38">
        <v>0.16033</v>
      </c>
      <c r="I38" t="s">
        <v>101</v>
      </c>
      <c r="J38" s="5">
        <v>-0.40799999999999997</v>
      </c>
      <c r="K38" s="5">
        <v>0.16600000000000001</v>
      </c>
      <c r="L38" s="5">
        <v>-0.15</v>
      </c>
      <c r="M38" s="5">
        <v>-0.17599999999999999</v>
      </c>
      <c r="N38" s="5">
        <v>3.1E-2</v>
      </c>
      <c r="O38" s="5">
        <v>-0.14699999999999999</v>
      </c>
      <c r="P38" s="7">
        <v>4</v>
      </c>
      <c r="Q38" s="6">
        <v>27</v>
      </c>
    </row>
    <row r="39" spans="1:17" x14ac:dyDescent="0.25">
      <c r="A39" t="s">
        <v>7</v>
      </c>
      <c r="B39">
        <v>34</v>
      </c>
      <c r="C39" s="28" t="s">
        <v>115</v>
      </c>
      <c r="D39" t="s">
        <v>121</v>
      </c>
      <c r="E39" t="s">
        <v>118</v>
      </c>
      <c r="F39">
        <v>0.10602</v>
      </c>
      <c r="G39">
        <v>8.6370000000000002E-2</v>
      </c>
      <c r="I39" t="s">
        <v>103</v>
      </c>
      <c r="J39">
        <v>-0.06</v>
      </c>
      <c r="K39">
        <v>4.0000000000000001E-3</v>
      </c>
      <c r="L39">
        <v>-0.23100000000000001</v>
      </c>
      <c r="M39">
        <v>0.17699999999999999</v>
      </c>
      <c r="N39">
        <v>3.1E-2</v>
      </c>
      <c r="O39">
        <v>1.4E-2</v>
      </c>
      <c r="P39" s="7">
        <v>68</v>
      </c>
      <c r="Q39" s="6">
        <v>28</v>
      </c>
    </row>
    <row r="40" spans="1:17" x14ac:dyDescent="0.25">
      <c r="A40" t="s">
        <v>8</v>
      </c>
      <c r="B40">
        <v>34</v>
      </c>
      <c r="C40" s="28" t="s">
        <v>117</v>
      </c>
      <c r="D40" t="s">
        <v>121</v>
      </c>
      <c r="E40" t="s">
        <v>118</v>
      </c>
      <c r="F40">
        <v>-6.096E-2</v>
      </c>
      <c r="G40">
        <v>0.13077</v>
      </c>
      <c r="I40" t="s">
        <v>75</v>
      </c>
      <c r="J40">
        <v>0.20699999999999999</v>
      </c>
      <c r="K40">
        <v>4.2999999999999997E-2</v>
      </c>
      <c r="L40">
        <v>0.17499999999999999</v>
      </c>
      <c r="M40">
        <v>0.17399999999999999</v>
      </c>
      <c r="N40">
        <v>0.03</v>
      </c>
      <c r="O40">
        <v>0.126</v>
      </c>
      <c r="P40" s="7">
        <v>31</v>
      </c>
      <c r="Q40" s="6">
        <v>29</v>
      </c>
    </row>
    <row r="41" spans="1:17" x14ac:dyDescent="0.25">
      <c r="A41" t="s">
        <v>9</v>
      </c>
      <c r="B41">
        <v>52</v>
      </c>
      <c r="C41" s="28" t="s">
        <v>115</v>
      </c>
      <c r="D41" t="s">
        <v>121</v>
      </c>
      <c r="E41" t="s">
        <v>118</v>
      </c>
      <c r="F41">
        <v>1.5781499999999999</v>
      </c>
      <c r="G41">
        <v>0.15676000000000001</v>
      </c>
      <c r="I41" t="s">
        <v>58</v>
      </c>
      <c r="J41">
        <v>-0.13800000000000001</v>
      </c>
      <c r="K41">
        <v>1.9E-2</v>
      </c>
      <c r="L41">
        <v>-0.01</v>
      </c>
      <c r="M41">
        <v>0.16800000000000001</v>
      </c>
      <c r="N41">
        <v>2.8000000000000001E-2</v>
      </c>
      <c r="O41">
        <v>0.19</v>
      </c>
      <c r="P41" s="7">
        <v>51</v>
      </c>
      <c r="Q41" s="6">
        <v>30</v>
      </c>
    </row>
    <row r="42" spans="1:17" x14ac:dyDescent="0.25">
      <c r="A42" t="s">
        <v>10</v>
      </c>
      <c r="B42">
        <v>52</v>
      </c>
      <c r="C42" s="28" t="s">
        <v>117</v>
      </c>
      <c r="D42" t="s">
        <v>121</v>
      </c>
      <c r="E42" t="s">
        <v>118</v>
      </c>
      <c r="F42">
        <v>0.13377</v>
      </c>
      <c r="G42">
        <v>-0.28425</v>
      </c>
      <c r="I42" t="s">
        <v>62</v>
      </c>
      <c r="J42">
        <v>0.33300000000000002</v>
      </c>
      <c r="K42">
        <v>0.111</v>
      </c>
      <c r="L42">
        <v>0.245</v>
      </c>
      <c r="M42">
        <v>0.16600000000000001</v>
      </c>
      <c r="N42">
        <v>2.7E-2</v>
      </c>
      <c r="O42">
        <v>2.7E-2</v>
      </c>
      <c r="P42" s="7">
        <v>16</v>
      </c>
      <c r="Q42" s="6">
        <v>31</v>
      </c>
    </row>
    <row r="43" spans="1:17" x14ac:dyDescent="0.25">
      <c r="A43" t="s">
        <v>0</v>
      </c>
      <c r="B43">
        <v>11</v>
      </c>
      <c r="C43" s="28" t="s">
        <v>115</v>
      </c>
      <c r="D43" t="s">
        <v>122</v>
      </c>
      <c r="E43" t="s">
        <v>118</v>
      </c>
      <c r="F43">
        <v>-0.23985000000000001</v>
      </c>
      <c r="G43">
        <v>-0.30989</v>
      </c>
      <c r="I43" t="s">
        <v>50</v>
      </c>
      <c r="J43">
        <v>1.6E-2</v>
      </c>
      <c r="K43">
        <v>0</v>
      </c>
      <c r="L43">
        <v>0.13500000000000001</v>
      </c>
      <c r="M43">
        <v>-0.16400000000000001</v>
      </c>
      <c r="N43">
        <v>2.7E-2</v>
      </c>
      <c r="O43">
        <v>-0.14199999999999999</v>
      </c>
      <c r="P43" s="7">
        <v>80</v>
      </c>
      <c r="Q43" s="6">
        <v>32</v>
      </c>
    </row>
    <row r="44" spans="1:17" x14ac:dyDescent="0.25">
      <c r="A44" t="s">
        <v>2</v>
      </c>
      <c r="B44">
        <v>11</v>
      </c>
      <c r="C44" s="28" t="s">
        <v>117</v>
      </c>
      <c r="D44" t="s">
        <v>122</v>
      </c>
      <c r="E44" t="s">
        <v>118</v>
      </c>
      <c r="F44">
        <v>-0.27903</v>
      </c>
      <c r="G44">
        <v>1.06565</v>
      </c>
      <c r="I44" t="s">
        <v>34</v>
      </c>
      <c r="J44">
        <v>-5.3999999999999999E-2</v>
      </c>
      <c r="K44">
        <v>3.0000000000000001E-3</v>
      </c>
      <c r="L44">
        <v>7.6999999999999999E-2</v>
      </c>
      <c r="M44">
        <v>0.161</v>
      </c>
      <c r="N44">
        <v>2.5999999999999999E-2</v>
      </c>
      <c r="O44">
        <v>0.17399999999999999</v>
      </c>
      <c r="P44" s="7">
        <v>70</v>
      </c>
      <c r="Q44" s="6">
        <v>33</v>
      </c>
    </row>
    <row r="45" spans="1:17" x14ac:dyDescent="0.25">
      <c r="A45" t="s">
        <v>3</v>
      </c>
      <c r="B45">
        <v>13</v>
      </c>
      <c r="C45" s="28" t="s">
        <v>115</v>
      </c>
      <c r="D45" t="s">
        <v>122</v>
      </c>
      <c r="E45" t="s">
        <v>118</v>
      </c>
      <c r="F45">
        <v>-9.5469999999999999E-2</v>
      </c>
      <c r="G45">
        <v>-0.53298999999999996</v>
      </c>
      <c r="I45" t="s">
        <v>30</v>
      </c>
      <c r="J45">
        <v>5.2999999999999999E-2</v>
      </c>
      <c r="K45">
        <v>3.0000000000000001E-3</v>
      </c>
      <c r="L45">
        <v>8.5000000000000006E-2</v>
      </c>
      <c r="M45">
        <v>-0.156</v>
      </c>
      <c r="N45">
        <v>2.4E-2</v>
      </c>
      <c r="O45">
        <v>-0.21099999999999999</v>
      </c>
      <c r="P45" s="7">
        <v>69</v>
      </c>
      <c r="Q45" s="6">
        <v>34</v>
      </c>
    </row>
    <row r="46" spans="1:17" x14ac:dyDescent="0.25">
      <c r="A46" t="s">
        <v>4</v>
      </c>
      <c r="B46">
        <v>13</v>
      </c>
      <c r="C46" s="28" t="s">
        <v>117</v>
      </c>
      <c r="D46" t="s">
        <v>122</v>
      </c>
      <c r="E46" t="s">
        <v>118</v>
      </c>
      <c r="F46">
        <v>-0.13097</v>
      </c>
      <c r="G46">
        <v>0.15429999999999999</v>
      </c>
      <c r="I46" t="s">
        <v>49</v>
      </c>
      <c r="J46">
        <v>0.36899999999999999</v>
      </c>
      <c r="K46">
        <v>0.13600000000000001</v>
      </c>
      <c r="L46">
        <v>0.45800000000000002</v>
      </c>
      <c r="M46">
        <v>-0.151</v>
      </c>
      <c r="N46">
        <v>2.3E-2</v>
      </c>
      <c r="O46">
        <v>-4.9000000000000002E-2</v>
      </c>
      <c r="P46" s="7">
        <v>9</v>
      </c>
      <c r="Q46" s="6">
        <v>35</v>
      </c>
    </row>
    <row r="47" spans="1:17" x14ac:dyDescent="0.25">
      <c r="A47" t="s">
        <v>5</v>
      </c>
      <c r="B47">
        <v>26</v>
      </c>
      <c r="C47" s="28" t="s">
        <v>115</v>
      </c>
      <c r="D47" t="s">
        <v>122</v>
      </c>
      <c r="E47" t="s">
        <v>118</v>
      </c>
      <c r="F47">
        <v>-3.3349999999999998E-2</v>
      </c>
      <c r="G47">
        <v>0.48858000000000001</v>
      </c>
      <c r="I47" t="s">
        <v>68</v>
      </c>
      <c r="J47">
        <v>0.26900000000000002</v>
      </c>
      <c r="K47">
        <v>7.1999999999999995E-2</v>
      </c>
      <c r="L47">
        <v>0.155</v>
      </c>
      <c r="M47">
        <v>0.14699999999999999</v>
      </c>
      <c r="N47">
        <v>2.1999999999999999E-2</v>
      </c>
      <c r="O47">
        <v>0.19700000000000001</v>
      </c>
      <c r="P47" s="7">
        <v>25</v>
      </c>
      <c r="Q47" s="6">
        <v>36</v>
      </c>
    </row>
    <row r="48" spans="1:17" x14ac:dyDescent="0.25">
      <c r="A48" t="s">
        <v>6</v>
      </c>
      <c r="B48">
        <v>26</v>
      </c>
      <c r="C48" s="28" t="s">
        <v>117</v>
      </c>
      <c r="D48" t="s">
        <v>122</v>
      </c>
      <c r="E48" t="s">
        <v>118</v>
      </c>
      <c r="F48">
        <v>0.23074</v>
      </c>
      <c r="G48">
        <v>-0.35056999999999999</v>
      </c>
      <c r="I48" t="s">
        <v>64</v>
      </c>
      <c r="J48">
        <v>-0.13200000000000001</v>
      </c>
      <c r="K48">
        <v>1.7000000000000001E-2</v>
      </c>
      <c r="L48">
        <v>-5.0999999999999997E-2</v>
      </c>
      <c r="M48">
        <v>-0.14899999999999999</v>
      </c>
      <c r="N48">
        <v>2.1999999999999999E-2</v>
      </c>
      <c r="O48">
        <v>-0.14599999999999999</v>
      </c>
      <c r="P48" s="7">
        <v>54</v>
      </c>
      <c r="Q48" s="6">
        <v>37</v>
      </c>
    </row>
    <row r="49" spans="1:17" x14ac:dyDescent="0.25">
      <c r="A49" t="s">
        <v>7</v>
      </c>
      <c r="B49">
        <v>34</v>
      </c>
      <c r="C49" s="28" t="s">
        <v>115</v>
      </c>
      <c r="D49" t="s">
        <v>122</v>
      </c>
      <c r="E49" t="s">
        <v>118</v>
      </c>
      <c r="F49">
        <v>1.413E-2</v>
      </c>
      <c r="G49">
        <v>-0.30773</v>
      </c>
      <c r="I49" t="s">
        <v>70</v>
      </c>
      <c r="J49">
        <v>-0.04</v>
      </c>
      <c r="K49">
        <v>2E-3</v>
      </c>
      <c r="L49">
        <v>-5.0999999999999997E-2</v>
      </c>
      <c r="M49">
        <v>0.14699999999999999</v>
      </c>
      <c r="N49">
        <v>2.1999999999999999E-2</v>
      </c>
      <c r="O49">
        <v>0.13200000000000001</v>
      </c>
      <c r="P49" s="7">
        <v>75</v>
      </c>
      <c r="Q49" s="6">
        <v>38</v>
      </c>
    </row>
    <row r="50" spans="1:17" x14ac:dyDescent="0.25">
      <c r="A50" t="s">
        <v>8</v>
      </c>
      <c r="B50">
        <v>34</v>
      </c>
      <c r="C50" s="28" t="s">
        <v>117</v>
      </c>
      <c r="D50" t="s">
        <v>122</v>
      </c>
      <c r="E50" t="s">
        <v>118</v>
      </c>
      <c r="F50">
        <v>-8.8760000000000006E-2</v>
      </c>
      <c r="G50">
        <v>-4.0189999999999997E-2</v>
      </c>
      <c r="I50" t="s">
        <v>83</v>
      </c>
      <c r="J50">
        <v>1.2E-2</v>
      </c>
      <c r="K50">
        <v>0</v>
      </c>
      <c r="L50">
        <v>6.0999999999999999E-2</v>
      </c>
      <c r="M50">
        <v>-0.14599999999999999</v>
      </c>
      <c r="N50">
        <v>2.1000000000000001E-2</v>
      </c>
      <c r="O50">
        <v>-2.3E-2</v>
      </c>
      <c r="P50" s="7">
        <v>84</v>
      </c>
      <c r="Q50" s="6">
        <v>39</v>
      </c>
    </row>
    <row r="51" spans="1:17" x14ac:dyDescent="0.25">
      <c r="A51" t="s">
        <v>9</v>
      </c>
      <c r="B51">
        <v>52</v>
      </c>
      <c r="C51" s="28" t="s">
        <v>115</v>
      </c>
      <c r="D51" t="s">
        <v>122</v>
      </c>
      <c r="E51" t="s">
        <v>118</v>
      </c>
      <c r="F51">
        <v>-0.16816999999999999</v>
      </c>
      <c r="G51">
        <v>0.26225999999999999</v>
      </c>
      <c r="I51" t="s">
        <v>67</v>
      </c>
      <c r="J51">
        <v>0.193</v>
      </c>
      <c r="K51">
        <v>3.6999999999999998E-2</v>
      </c>
      <c r="L51">
        <v>0.22500000000000001</v>
      </c>
      <c r="M51">
        <v>-0.14000000000000001</v>
      </c>
      <c r="N51">
        <v>0.02</v>
      </c>
      <c r="O51">
        <v>6.2E-2</v>
      </c>
      <c r="P51" s="7">
        <v>32</v>
      </c>
      <c r="Q51" s="6">
        <v>40</v>
      </c>
    </row>
    <row r="52" spans="1:17" x14ac:dyDescent="0.25">
      <c r="A52" t="s">
        <v>10</v>
      </c>
      <c r="B52">
        <v>52</v>
      </c>
      <c r="C52" s="28" t="s">
        <v>117</v>
      </c>
      <c r="D52" t="s">
        <v>122</v>
      </c>
      <c r="E52" t="s">
        <v>118</v>
      </c>
      <c r="F52">
        <v>4.165E-2</v>
      </c>
      <c r="G52">
        <v>-1.29708</v>
      </c>
      <c r="I52" t="s">
        <v>79</v>
      </c>
      <c r="J52">
        <v>0.193</v>
      </c>
      <c r="K52">
        <v>3.6999999999999998E-2</v>
      </c>
      <c r="L52">
        <v>0.22500000000000001</v>
      </c>
      <c r="M52">
        <v>-0.14000000000000001</v>
      </c>
      <c r="N52">
        <v>0.02</v>
      </c>
      <c r="O52">
        <v>6.2E-2</v>
      </c>
      <c r="P52" s="7">
        <v>33</v>
      </c>
      <c r="Q52" s="6">
        <v>41</v>
      </c>
    </row>
    <row r="53" spans="1:17" x14ac:dyDescent="0.25">
      <c r="A53" s="30" t="s">
        <v>17</v>
      </c>
      <c r="B53" s="30"/>
      <c r="C53" s="30" t="s">
        <v>17</v>
      </c>
      <c r="D53" s="30" t="s">
        <v>17</v>
      </c>
      <c r="E53" s="30" t="s">
        <v>124</v>
      </c>
      <c r="F53" s="30">
        <v>-5.382E-2</v>
      </c>
      <c r="G53" s="30">
        <v>-0.13420000000000001</v>
      </c>
      <c r="I53" t="s">
        <v>88</v>
      </c>
      <c r="J53">
        <v>0.14599999999999999</v>
      </c>
      <c r="K53">
        <v>2.1000000000000001E-2</v>
      </c>
      <c r="L53">
        <v>0.217</v>
      </c>
      <c r="M53">
        <v>-0.14099999999999999</v>
      </c>
      <c r="N53">
        <v>0.02</v>
      </c>
      <c r="O53">
        <v>-0.02</v>
      </c>
      <c r="P53" s="7">
        <v>47</v>
      </c>
      <c r="Q53" s="6">
        <v>42</v>
      </c>
    </row>
    <row r="54" spans="1:17" x14ac:dyDescent="0.25">
      <c r="A54" s="30" t="s">
        <v>18</v>
      </c>
      <c r="B54" s="30"/>
      <c r="C54" s="30" t="s">
        <v>18</v>
      </c>
      <c r="D54" s="30" t="s">
        <v>18</v>
      </c>
      <c r="E54" s="30" t="s">
        <v>124</v>
      </c>
      <c r="F54" s="30">
        <v>4.607E-2</v>
      </c>
      <c r="G54" s="30">
        <v>-7.5020000000000003E-2</v>
      </c>
      <c r="I54" t="s">
        <v>65</v>
      </c>
      <c r="J54">
        <v>0.33600000000000002</v>
      </c>
      <c r="K54">
        <v>0.113</v>
      </c>
      <c r="L54">
        <v>0.14099999999999999</v>
      </c>
      <c r="M54">
        <v>-0.13200000000000001</v>
      </c>
      <c r="N54">
        <v>1.7000000000000001E-2</v>
      </c>
      <c r="O54">
        <v>-0.14299999999999999</v>
      </c>
      <c r="P54" s="7">
        <v>14</v>
      </c>
      <c r="Q54" s="6">
        <v>43</v>
      </c>
    </row>
    <row r="55" spans="1:17" x14ac:dyDescent="0.25">
      <c r="A55" s="30" t="s">
        <v>19</v>
      </c>
      <c r="B55" s="30"/>
      <c r="C55" s="30" t="s">
        <v>19</v>
      </c>
      <c r="D55" s="30" t="s">
        <v>19</v>
      </c>
      <c r="E55" s="30" t="s">
        <v>124</v>
      </c>
      <c r="F55" s="30">
        <v>4.8520000000000001E-2</v>
      </c>
      <c r="G55" s="30">
        <v>-0.33549000000000001</v>
      </c>
      <c r="I55" t="s">
        <v>82</v>
      </c>
      <c r="J55">
        <v>0.30299999999999999</v>
      </c>
      <c r="K55">
        <v>9.1999999999999998E-2</v>
      </c>
      <c r="L55">
        <v>0.189</v>
      </c>
      <c r="M55">
        <v>0.129</v>
      </c>
      <c r="N55">
        <v>1.7000000000000001E-2</v>
      </c>
      <c r="O55">
        <v>-4.1000000000000002E-2</v>
      </c>
      <c r="P55" s="7">
        <v>23</v>
      </c>
      <c r="Q55" s="6">
        <v>44</v>
      </c>
    </row>
    <row r="56" spans="1:17" x14ac:dyDescent="0.25">
      <c r="A56" s="30" t="s">
        <v>20</v>
      </c>
      <c r="B56" s="30"/>
      <c r="C56" s="30" t="s">
        <v>20</v>
      </c>
      <c r="D56" s="30" t="s">
        <v>20</v>
      </c>
      <c r="E56" s="30" t="s">
        <v>124</v>
      </c>
      <c r="F56" s="30">
        <v>7.7460000000000001E-2</v>
      </c>
      <c r="G56" s="30">
        <v>6.8180000000000004E-2</v>
      </c>
      <c r="I56" t="s">
        <v>70</v>
      </c>
      <c r="J56">
        <v>-0.182</v>
      </c>
      <c r="K56">
        <v>3.3000000000000002E-2</v>
      </c>
      <c r="L56">
        <v>-5.7000000000000002E-2</v>
      </c>
      <c r="M56">
        <v>0.128</v>
      </c>
      <c r="N56">
        <v>1.6E-2</v>
      </c>
      <c r="O56">
        <v>0.16900000000000001</v>
      </c>
      <c r="P56" s="7">
        <v>36</v>
      </c>
      <c r="Q56" s="6">
        <v>45</v>
      </c>
    </row>
    <row r="57" spans="1:17" x14ac:dyDescent="0.25">
      <c r="A57" s="30" t="s">
        <v>21</v>
      </c>
      <c r="B57" s="30"/>
      <c r="C57" s="30" t="s">
        <v>21</v>
      </c>
      <c r="D57" s="30" t="s">
        <v>21</v>
      </c>
      <c r="E57" s="30" t="s">
        <v>124</v>
      </c>
      <c r="F57" s="30">
        <v>0.19170999999999999</v>
      </c>
      <c r="G57" s="30">
        <v>9.1399999999999995E-2</v>
      </c>
      <c r="I57" t="s">
        <v>102</v>
      </c>
      <c r="J57">
        <v>0.16700000000000001</v>
      </c>
      <c r="K57">
        <v>2.8000000000000001E-2</v>
      </c>
      <c r="L57">
        <v>9.4E-2</v>
      </c>
      <c r="M57">
        <v>0.125</v>
      </c>
      <c r="N57">
        <v>1.6E-2</v>
      </c>
      <c r="O57">
        <v>3.4000000000000002E-2</v>
      </c>
      <c r="P57" s="7">
        <v>40</v>
      </c>
      <c r="Q57" s="6">
        <v>46</v>
      </c>
    </row>
    <row r="58" spans="1:17" x14ac:dyDescent="0.25">
      <c r="A58" s="30" t="s">
        <v>22</v>
      </c>
      <c r="B58" s="30"/>
      <c r="C58" s="30" t="s">
        <v>22</v>
      </c>
      <c r="D58" s="30" t="s">
        <v>22</v>
      </c>
      <c r="E58" s="30" t="s">
        <v>124</v>
      </c>
      <c r="F58" s="30">
        <v>0.24857000000000001</v>
      </c>
      <c r="G58" s="30">
        <v>-0.10949</v>
      </c>
      <c r="I58" t="s">
        <v>53</v>
      </c>
      <c r="J58">
        <v>-0.38100000000000001</v>
      </c>
      <c r="K58">
        <v>0.14499999999999999</v>
      </c>
      <c r="L58">
        <v>-0.19600000000000001</v>
      </c>
      <c r="M58">
        <v>-0.122</v>
      </c>
      <c r="N58">
        <v>1.4999999999999999E-2</v>
      </c>
      <c r="O58">
        <v>0.13</v>
      </c>
      <c r="P58" s="7">
        <v>8</v>
      </c>
      <c r="Q58" s="6">
        <v>47</v>
      </c>
    </row>
    <row r="59" spans="1:17" x14ac:dyDescent="0.25">
      <c r="A59" s="30" t="s">
        <v>23</v>
      </c>
      <c r="B59" s="30"/>
      <c r="C59" s="30" t="s">
        <v>23</v>
      </c>
      <c r="D59" s="30" t="s">
        <v>23</v>
      </c>
      <c r="E59" s="30" t="s">
        <v>124</v>
      </c>
      <c r="F59" s="30">
        <v>-4.2770000000000002E-2</v>
      </c>
      <c r="G59" s="30">
        <v>0.33017000000000002</v>
      </c>
      <c r="I59" t="s">
        <v>93</v>
      </c>
      <c r="J59">
        <v>-0.221</v>
      </c>
      <c r="K59">
        <v>4.9000000000000002E-2</v>
      </c>
      <c r="L59">
        <v>-0.24199999999999999</v>
      </c>
      <c r="M59">
        <v>0.11799999999999999</v>
      </c>
      <c r="N59">
        <v>1.4E-2</v>
      </c>
      <c r="O59">
        <v>0.189</v>
      </c>
      <c r="P59" s="7">
        <v>30</v>
      </c>
      <c r="Q59" s="6">
        <v>48</v>
      </c>
    </row>
    <row r="60" spans="1:17" x14ac:dyDescent="0.25">
      <c r="A60" s="30" t="s">
        <v>24</v>
      </c>
      <c r="B60" s="30"/>
      <c r="C60" s="30" t="s">
        <v>24</v>
      </c>
      <c r="D60" s="30" t="s">
        <v>24</v>
      </c>
      <c r="E60" s="30" t="s">
        <v>124</v>
      </c>
      <c r="F60" s="30">
        <v>-4.8189999999999997E-2</v>
      </c>
      <c r="G60" s="30">
        <v>0.26111000000000001</v>
      </c>
      <c r="I60" t="s">
        <v>57</v>
      </c>
      <c r="J60">
        <v>0.13500000000000001</v>
      </c>
      <c r="K60">
        <v>1.7999999999999999E-2</v>
      </c>
      <c r="L60">
        <v>8.8999999999999996E-2</v>
      </c>
      <c r="M60">
        <v>0.11799999999999999</v>
      </c>
      <c r="N60">
        <v>1.4E-2</v>
      </c>
      <c r="O60">
        <v>0.152</v>
      </c>
      <c r="P60" s="7">
        <v>52</v>
      </c>
      <c r="Q60" s="6">
        <v>49</v>
      </c>
    </row>
    <row r="61" spans="1:17" x14ac:dyDescent="0.25">
      <c r="I61" t="s">
        <v>80</v>
      </c>
      <c r="J61">
        <v>0.126</v>
      </c>
      <c r="K61">
        <v>1.6E-2</v>
      </c>
      <c r="L61">
        <v>-0.01</v>
      </c>
      <c r="M61">
        <v>0.113</v>
      </c>
      <c r="N61">
        <v>1.2999999999999999E-2</v>
      </c>
      <c r="O61">
        <v>0.115</v>
      </c>
      <c r="P61" s="7">
        <v>55</v>
      </c>
      <c r="Q61" s="6">
        <v>50</v>
      </c>
    </row>
    <row r="62" spans="1:17" x14ac:dyDescent="0.25">
      <c r="I62" t="s">
        <v>87</v>
      </c>
      <c r="J62">
        <v>-7.9000000000000001E-2</v>
      </c>
      <c r="K62">
        <v>6.0000000000000001E-3</v>
      </c>
      <c r="L62">
        <v>5.2999999999999999E-2</v>
      </c>
      <c r="M62">
        <v>-0.109</v>
      </c>
      <c r="N62">
        <v>1.2E-2</v>
      </c>
      <c r="O62">
        <v>-8.2000000000000003E-2</v>
      </c>
      <c r="P62" s="7">
        <v>65</v>
      </c>
      <c r="Q62" s="6">
        <v>51</v>
      </c>
    </row>
    <row r="63" spans="1:17" x14ac:dyDescent="0.25">
      <c r="I63" t="s">
        <v>45</v>
      </c>
      <c r="J63">
        <v>0.109</v>
      </c>
      <c r="K63">
        <v>1.2E-2</v>
      </c>
      <c r="L63">
        <v>7.6999999999999999E-2</v>
      </c>
      <c r="M63">
        <v>-0.104</v>
      </c>
      <c r="N63">
        <v>1.0999999999999999E-2</v>
      </c>
      <c r="O63">
        <v>-0.04</v>
      </c>
      <c r="P63" s="7">
        <v>58</v>
      </c>
      <c r="Q63" s="6">
        <v>52</v>
      </c>
    </row>
    <row r="64" spans="1:17" x14ac:dyDescent="0.25">
      <c r="I64" t="s">
        <v>36</v>
      </c>
      <c r="J64">
        <v>0.40600000000000003</v>
      </c>
      <c r="K64">
        <v>0.16500000000000001</v>
      </c>
      <c r="L64">
        <v>0.36499999999999999</v>
      </c>
      <c r="M64">
        <v>0.10100000000000001</v>
      </c>
      <c r="N64">
        <v>0.01</v>
      </c>
      <c r="O64">
        <v>0.107</v>
      </c>
      <c r="P64" s="7">
        <v>5</v>
      </c>
      <c r="Q64" s="6">
        <v>53</v>
      </c>
    </row>
    <row r="65" spans="9:17" x14ac:dyDescent="0.25">
      <c r="I65" t="s">
        <v>72</v>
      </c>
      <c r="J65">
        <v>-0.36599999999999999</v>
      </c>
      <c r="K65">
        <v>0.13400000000000001</v>
      </c>
      <c r="L65">
        <v>-0.26800000000000002</v>
      </c>
      <c r="M65">
        <v>-9.1999999999999998E-2</v>
      </c>
      <c r="N65">
        <v>8.9999999999999993E-3</v>
      </c>
      <c r="O65">
        <v>2.1999999999999999E-2</v>
      </c>
      <c r="P65" s="7">
        <v>10</v>
      </c>
      <c r="Q65" s="6">
        <v>54</v>
      </c>
    </row>
    <row r="66" spans="9:17" x14ac:dyDescent="0.25">
      <c r="I66" t="s">
        <v>90</v>
      </c>
      <c r="J66">
        <v>0.308</v>
      </c>
      <c r="K66">
        <v>9.5000000000000001E-2</v>
      </c>
      <c r="L66">
        <v>0.113</v>
      </c>
      <c r="M66">
        <v>9.6000000000000002E-2</v>
      </c>
      <c r="N66">
        <v>8.9999999999999993E-3</v>
      </c>
      <c r="O66">
        <v>-6.9000000000000006E-2</v>
      </c>
      <c r="P66" s="7">
        <v>22</v>
      </c>
      <c r="Q66" s="6">
        <v>55</v>
      </c>
    </row>
    <row r="67" spans="9:17" x14ac:dyDescent="0.25">
      <c r="I67" t="s">
        <v>46</v>
      </c>
      <c r="J67">
        <v>0.223</v>
      </c>
      <c r="K67">
        <v>0.05</v>
      </c>
      <c r="L67">
        <v>0.28299999999999997</v>
      </c>
      <c r="M67">
        <v>9.5000000000000001E-2</v>
      </c>
      <c r="N67">
        <v>8.9999999999999993E-3</v>
      </c>
      <c r="O67">
        <v>9.5000000000000001E-2</v>
      </c>
      <c r="P67" s="7">
        <v>29</v>
      </c>
      <c r="Q67" s="6">
        <v>56</v>
      </c>
    </row>
    <row r="68" spans="9:17" x14ac:dyDescent="0.25">
      <c r="I68" t="s">
        <v>76</v>
      </c>
      <c r="J68">
        <v>-0.14499999999999999</v>
      </c>
      <c r="K68">
        <v>2.1000000000000001E-2</v>
      </c>
      <c r="L68">
        <v>-1.9E-2</v>
      </c>
      <c r="M68">
        <v>-8.7999999999999995E-2</v>
      </c>
      <c r="N68">
        <v>8.0000000000000002E-3</v>
      </c>
      <c r="O68">
        <v>-0.09</v>
      </c>
      <c r="P68" s="7">
        <v>46</v>
      </c>
      <c r="Q68" s="6">
        <v>57</v>
      </c>
    </row>
    <row r="69" spans="9:17" x14ac:dyDescent="0.25">
      <c r="I69" t="s">
        <v>88</v>
      </c>
      <c r="J69">
        <v>9.9000000000000005E-2</v>
      </c>
      <c r="K69">
        <v>0.01</v>
      </c>
      <c r="L69">
        <v>0.20399999999999999</v>
      </c>
      <c r="M69">
        <v>-8.6999999999999994E-2</v>
      </c>
      <c r="N69">
        <v>7.0000000000000001E-3</v>
      </c>
      <c r="O69">
        <v>-1E-3</v>
      </c>
      <c r="P69" s="7">
        <v>61</v>
      </c>
      <c r="Q69" s="6">
        <v>58</v>
      </c>
    </row>
    <row r="70" spans="9:17" x14ac:dyDescent="0.25">
      <c r="I70" t="s">
        <v>42</v>
      </c>
      <c r="J70">
        <v>-5.3999999999999999E-2</v>
      </c>
      <c r="K70">
        <v>3.0000000000000001E-3</v>
      </c>
      <c r="L70">
        <v>0.19800000000000001</v>
      </c>
      <c r="M70">
        <v>-8.5000000000000006E-2</v>
      </c>
      <c r="N70">
        <v>7.0000000000000001E-3</v>
      </c>
      <c r="O70">
        <v>-1.2999999999999999E-2</v>
      </c>
      <c r="P70" s="7">
        <v>71</v>
      </c>
      <c r="Q70" s="6">
        <v>59</v>
      </c>
    </row>
    <row r="71" spans="9:17" x14ac:dyDescent="0.25">
      <c r="I71" t="s">
        <v>88</v>
      </c>
      <c r="J71">
        <v>0.32200000000000001</v>
      </c>
      <c r="K71">
        <v>0.104</v>
      </c>
      <c r="L71">
        <v>0.27</v>
      </c>
      <c r="M71">
        <v>-7.9000000000000001E-2</v>
      </c>
      <c r="N71">
        <v>6.0000000000000001E-3</v>
      </c>
      <c r="O71">
        <v>3.6999999999999998E-2</v>
      </c>
      <c r="P71" s="7">
        <v>21</v>
      </c>
      <c r="Q71" s="6">
        <v>60</v>
      </c>
    </row>
    <row r="72" spans="9:17" x14ac:dyDescent="0.25">
      <c r="I72" t="s">
        <v>98</v>
      </c>
      <c r="J72">
        <v>0.27</v>
      </c>
      <c r="K72">
        <v>7.2999999999999995E-2</v>
      </c>
      <c r="L72">
        <v>9.0999999999999998E-2</v>
      </c>
      <c r="M72">
        <v>-6.8000000000000005E-2</v>
      </c>
      <c r="N72">
        <v>5.0000000000000001E-3</v>
      </c>
      <c r="O72">
        <v>-0.151</v>
      </c>
      <c r="P72" s="7">
        <v>24</v>
      </c>
      <c r="Q72" s="6">
        <v>61</v>
      </c>
    </row>
    <row r="73" spans="9:17" x14ac:dyDescent="0.25">
      <c r="I73" t="s">
        <v>95</v>
      </c>
      <c r="J73">
        <v>0.26900000000000002</v>
      </c>
      <c r="K73">
        <v>7.1999999999999995E-2</v>
      </c>
      <c r="L73">
        <v>0.214</v>
      </c>
      <c r="M73">
        <v>-6.9000000000000006E-2</v>
      </c>
      <c r="N73">
        <v>5.0000000000000001E-3</v>
      </c>
      <c r="O73">
        <v>0.10299999999999999</v>
      </c>
      <c r="P73" s="7">
        <v>26</v>
      </c>
      <c r="Q73" s="6">
        <v>62</v>
      </c>
    </row>
    <row r="74" spans="9:17" x14ac:dyDescent="0.25">
      <c r="I74" t="s">
        <v>80</v>
      </c>
      <c r="J74">
        <v>0.23599999999999999</v>
      </c>
      <c r="K74">
        <v>5.6000000000000001E-2</v>
      </c>
      <c r="L74">
        <v>0.23100000000000001</v>
      </c>
      <c r="M74">
        <v>7.1999999999999995E-2</v>
      </c>
      <c r="N74">
        <v>5.0000000000000001E-3</v>
      </c>
      <c r="O74">
        <v>0.104</v>
      </c>
      <c r="P74" s="7">
        <v>27</v>
      </c>
      <c r="Q74" s="6">
        <v>63</v>
      </c>
    </row>
    <row r="75" spans="9:17" x14ac:dyDescent="0.25">
      <c r="I75" t="s">
        <v>51</v>
      </c>
      <c r="J75">
        <v>0.17299999999999999</v>
      </c>
      <c r="K75">
        <v>0.03</v>
      </c>
      <c r="L75">
        <v>0.23200000000000001</v>
      </c>
      <c r="M75">
        <v>-7.1999999999999995E-2</v>
      </c>
      <c r="N75">
        <v>5.0000000000000001E-3</v>
      </c>
      <c r="O75">
        <v>7.0000000000000007E-2</v>
      </c>
      <c r="P75" s="7">
        <v>38</v>
      </c>
      <c r="Q75" s="6">
        <v>64</v>
      </c>
    </row>
    <row r="76" spans="9:17" x14ac:dyDescent="0.25">
      <c r="I76" t="s">
        <v>91</v>
      </c>
      <c r="J76">
        <v>0.17100000000000001</v>
      </c>
      <c r="K76">
        <v>2.9000000000000001E-2</v>
      </c>
      <c r="L76">
        <v>0.02</v>
      </c>
      <c r="M76">
        <v>7.1999999999999995E-2</v>
      </c>
      <c r="N76">
        <v>5.0000000000000001E-3</v>
      </c>
      <c r="O76">
        <v>-0.20200000000000001</v>
      </c>
      <c r="P76" s="7">
        <v>39</v>
      </c>
      <c r="Q76" s="6">
        <v>65</v>
      </c>
    </row>
    <row r="77" spans="9:17" x14ac:dyDescent="0.25">
      <c r="I77" t="s">
        <v>35</v>
      </c>
      <c r="J77">
        <v>0.40400000000000003</v>
      </c>
      <c r="K77">
        <v>0.16300000000000001</v>
      </c>
      <c r="L77">
        <v>0.24199999999999999</v>
      </c>
      <c r="M77">
        <v>6.5000000000000002E-2</v>
      </c>
      <c r="N77">
        <v>4.0000000000000001E-3</v>
      </c>
      <c r="O77">
        <v>0.11600000000000001</v>
      </c>
      <c r="P77" s="7">
        <v>6</v>
      </c>
      <c r="Q77" s="6">
        <v>66</v>
      </c>
    </row>
    <row r="78" spans="9:17" x14ac:dyDescent="0.25">
      <c r="I78" t="s">
        <v>84</v>
      </c>
      <c r="J78">
        <v>0.32200000000000001</v>
      </c>
      <c r="K78">
        <v>0.104</v>
      </c>
      <c r="L78">
        <v>0.3</v>
      </c>
      <c r="M78">
        <v>5.8999999999999997E-2</v>
      </c>
      <c r="N78">
        <v>4.0000000000000001E-3</v>
      </c>
      <c r="O78">
        <v>0.21299999999999999</v>
      </c>
      <c r="P78" s="7">
        <v>20</v>
      </c>
      <c r="Q78" s="6">
        <v>67</v>
      </c>
    </row>
    <row r="79" spans="9:17" x14ac:dyDescent="0.25">
      <c r="I79" t="s">
        <v>40</v>
      </c>
      <c r="J79">
        <v>0.153</v>
      </c>
      <c r="K79">
        <v>2.3E-2</v>
      </c>
      <c r="L79">
        <v>4.8000000000000001E-2</v>
      </c>
      <c r="M79">
        <v>5.3999999999999999E-2</v>
      </c>
      <c r="N79">
        <v>3.0000000000000001E-3</v>
      </c>
      <c r="O79">
        <v>3.3000000000000002E-2</v>
      </c>
      <c r="P79" s="7">
        <v>43</v>
      </c>
      <c r="Q79" s="6">
        <v>68</v>
      </c>
    </row>
    <row r="80" spans="9:17" x14ac:dyDescent="0.25">
      <c r="I80" t="s">
        <v>85</v>
      </c>
      <c r="J80">
        <v>0.14799999999999999</v>
      </c>
      <c r="K80">
        <v>2.1999999999999999E-2</v>
      </c>
      <c r="L80">
        <v>0.23699999999999999</v>
      </c>
      <c r="M80">
        <v>5.5E-2</v>
      </c>
      <c r="N80">
        <v>3.0000000000000001E-3</v>
      </c>
      <c r="O80">
        <v>6.8000000000000005E-2</v>
      </c>
      <c r="P80" s="7">
        <v>44</v>
      </c>
      <c r="Q80" s="6">
        <v>69</v>
      </c>
    </row>
    <row r="81" spans="9:17" x14ac:dyDescent="0.25">
      <c r="I81" t="s">
        <v>61</v>
      </c>
      <c r="J81">
        <v>-6.0999999999999999E-2</v>
      </c>
      <c r="K81">
        <v>4.0000000000000001E-3</v>
      </c>
      <c r="L81">
        <v>1E-3</v>
      </c>
      <c r="M81">
        <v>-5.8999999999999997E-2</v>
      </c>
      <c r="N81">
        <v>3.0000000000000001E-3</v>
      </c>
      <c r="O81">
        <v>-1.9E-2</v>
      </c>
      <c r="P81" s="7">
        <v>67</v>
      </c>
      <c r="Q81" s="6">
        <v>70</v>
      </c>
    </row>
    <row r="82" spans="9:17" x14ac:dyDescent="0.25">
      <c r="I82" t="s">
        <v>40</v>
      </c>
      <c r="J82">
        <v>-0.32500000000000001</v>
      </c>
      <c r="K82">
        <v>0.105</v>
      </c>
      <c r="L82">
        <v>-0.14499999999999999</v>
      </c>
      <c r="M82">
        <v>-4.9000000000000002E-2</v>
      </c>
      <c r="N82">
        <v>2E-3</v>
      </c>
      <c r="O82">
        <v>0.16700000000000001</v>
      </c>
      <c r="P82" s="7">
        <v>19</v>
      </c>
      <c r="Q82" s="6">
        <v>71</v>
      </c>
    </row>
    <row r="83" spans="9:17" x14ac:dyDescent="0.25">
      <c r="I83" t="s">
        <v>73</v>
      </c>
      <c r="J83">
        <v>0.22700000000000001</v>
      </c>
      <c r="K83">
        <v>5.1999999999999998E-2</v>
      </c>
      <c r="L83">
        <v>9.1999999999999998E-2</v>
      </c>
      <c r="M83">
        <v>0.04</v>
      </c>
      <c r="N83">
        <v>2E-3</v>
      </c>
      <c r="O83">
        <v>-6.8000000000000005E-2</v>
      </c>
      <c r="P83" s="7">
        <v>28</v>
      </c>
      <c r="Q83" s="6">
        <v>72</v>
      </c>
    </row>
    <row r="84" spans="9:17" x14ac:dyDescent="0.25">
      <c r="I84" t="s">
        <v>48</v>
      </c>
      <c r="J84">
        <v>-0.19</v>
      </c>
      <c r="K84">
        <v>3.5999999999999997E-2</v>
      </c>
      <c r="L84">
        <v>-0.03</v>
      </c>
      <c r="M84">
        <v>-4.9000000000000002E-2</v>
      </c>
      <c r="N84">
        <v>2E-3</v>
      </c>
      <c r="O84">
        <v>-3.6999999999999998E-2</v>
      </c>
      <c r="P84" s="7">
        <v>34</v>
      </c>
      <c r="Q84" s="6">
        <v>73</v>
      </c>
    </row>
    <row r="85" spans="9:17" x14ac:dyDescent="0.25">
      <c r="I85" t="s">
        <v>43</v>
      </c>
      <c r="J85">
        <v>-0.185</v>
      </c>
      <c r="K85">
        <v>3.4000000000000002E-2</v>
      </c>
      <c r="L85">
        <v>-7.0999999999999994E-2</v>
      </c>
      <c r="M85">
        <v>4.8000000000000001E-2</v>
      </c>
      <c r="N85">
        <v>2E-3</v>
      </c>
      <c r="O85">
        <v>0.126</v>
      </c>
      <c r="P85" s="7">
        <v>35</v>
      </c>
      <c r="Q85" s="6">
        <v>74</v>
      </c>
    </row>
    <row r="86" spans="9:17" x14ac:dyDescent="0.25">
      <c r="I86" t="s">
        <v>74</v>
      </c>
      <c r="J86">
        <v>0.10100000000000001</v>
      </c>
      <c r="K86">
        <v>0.01</v>
      </c>
      <c r="L86">
        <v>9.7000000000000003E-2</v>
      </c>
      <c r="M86">
        <v>4.4999999999999998E-2</v>
      </c>
      <c r="N86">
        <v>2E-3</v>
      </c>
      <c r="O86">
        <v>0.183</v>
      </c>
      <c r="P86" s="7">
        <v>60</v>
      </c>
      <c r="Q86" s="6">
        <v>75</v>
      </c>
    </row>
    <row r="87" spans="9:17" x14ac:dyDescent="0.25">
      <c r="I87" t="s">
        <v>41</v>
      </c>
      <c r="J87">
        <v>0.13</v>
      </c>
      <c r="K87">
        <v>1.7000000000000001E-2</v>
      </c>
      <c r="L87">
        <v>1.2999999999999999E-2</v>
      </c>
      <c r="M87">
        <v>-3.4000000000000002E-2</v>
      </c>
      <c r="N87">
        <v>1E-3</v>
      </c>
      <c r="O87">
        <v>-7.5999999999999998E-2</v>
      </c>
      <c r="P87" s="7">
        <v>53</v>
      </c>
      <c r="Q87" s="6">
        <v>76</v>
      </c>
    </row>
    <row r="88" spans="9:17" x14ac:dyDescent="0.25">
      <c r="I88" t="s">
        <v>44</v>
      </c>
      <c r="J88">
        <v>-9.6000000000000002E-2</v>
      </c>
      <c r="K88">
        <v>8.9999999999999993E-3</v>
      </c>
      <c r="L88">
        <v>-8.6999999999999994E-2</v>
      </c>
      <c r="M88">
        <v>-3.6999999999999998E-2</v>
      </c>
      <c r="N88">
        <v>1E-3</v>
      </c>
      <c r="O88">
        <v>1.4E-2</v>
      </c>
      <c r="P88" s="7">
        <v>62</v>
      </c>
      <c r="Q88" s="6">
        <v>77</v>
      </c>
    </row>
    <row r="89" spans="9:17" x14ac:dyDescent="0.25">
      <c r="I89" t="s">
        <v>63</v>
      </c>
      <c r="J89">
        <v>-3.9E-2</v>
      </c>
      <c r="K89">
        <v>2E-3</v>
      </c>
      <c r="L89">
        <v>3.5999999999999997E-2</v>
      </c>
      <c r="M89">
        <v>3.1E-2</v>
      </c>
      <c r="N89">
        <v>1E-3</v>
      </c>
      <c r="O89">
        <v>1.2E-2</v>
      </c>
      <c r="P89" s="7">
        <v>74</v>
      </c>
      <c r="Q89" s="6">
        <v>78</v>
      </c>
    </row>
    <row r="90" spans="9:17" x14ac:dyDescent="0.25">
      <c r="I90" t="s">
        <v>82</v>
      </c>
      <c r="J90">
        <v>2.1000000000000001E-2</v>
      </c>
      <c r="K90">
        <v>0</v>
      </c>
      <c r="L90">
        <v>2.4E-2</v>
      </c>
      <c r="M90">
        <v>-3.1E-2</v>
      </c>
      <c r="N90">
        <v>1E-3</v>
      </c>
      <c r="O90">
        <v>0.03</v>
      </c>
      <c r="P90" s="7">
        <v>83</v>
      </c>
      <c r="Q90" s="6">
        <v>79</v>
      </c>
    </row>
    <row r="91" spans="9:17" x14ac:dyDescent="0.25">
      <c r="I91" s="2" t="s">
        <v>184</v>
      </c>
      <c r="J91" s="5">
        <v>0.46300000000000002</v>
      </c>
      <c r="K91" s="12">
        <v>0.215</v>
      </c>
      <c r="L91" s="5">
        <v>0.40600000000000003</v>
      </c>
      <c r="M91" s="5">
        <v>-3.0000000000000001E-3</v>
      </c>
      <c r="N91" s="5">
        <v>0</v>
      </c>
      <c r="O91" s="5">
        <v>-3.6999999999999998E-2</v>
      </c>
      <c r="P91" s="7">
        <v>2</v>
      </c>
      <c r="Q91" s="6">
        <v>80</v>
      </c>
    </row>
    <row r="92" spans="9:17" x14ac:dyDescent="0.25">
      <c r="I92" t="s">
        <v>94</v>
      </c>
      <c r="J92">
        <v>0.14099999999999999</v>
      </c>
      <c r="K92">
        <v>0.02</v>
      </c>
      <c r="L92">
        <v>8.4000000000000005E-2</v>
      </c>
      <c r="M92">
        <v>1.9E-2</v>
      </c>
      <c r="N92">
        <v>0</v>
      </c>
      <c r="O92">
        <v>-0.184</v>
      </c>
      <c r="P92" s="7">
        <v>48</v>
      </c>
      <c r="Q92" s="6">
        <v>81</v>
      </c>
    </row>
    <row r="93" spans="9:17" x14ac:dyDescent="0.25">
      <c r="I93" t="s">
        <v>37</v>
      </c>
      <c r="J93">
        <v>0.13900000000000001</v>
      </c>
      <c r="K93">
        <v>1.9E-2</v>
      </c>
      <c r="L93">
        <v>0.189</v>
      </c>
      <c r="M93">
        <v>-2.1000000000000001E-2</v>
      </c>
      <c r="N93">
        <v>0</v>
      </c>
      <c r="O93">
        <v>-3.2000000000000001E-2</v>
      </c>
      <c r="P93" s="7">
        <v>50</v>
      </c>
      <c r="Q93" s="6">
        <v>82</v>
      </c>
    </row>
    <row r="94" spans="9:17" x14ac:dyDescent="0.25">
      <c r="I94" t="s">
        <v>78</v>
      </c>
      <c r="J94">
        <v>0.04</v>
      </c>
      <c r="K94">
        <v>2E-3</v>
      </c>
      <c r="L94">
        <v>0.27300000000000002</v>
      </c>
      <c r="M94">
        <v>1.7999999999999999E-2</v>
      </c>
      <c r="N94">
        <v>0</v>
      </c>
      <c r="O94">
        <v>0.106</v>
      </c>
      <c r="P94" s="7">
        <v>76</v>
      </c>
      <c r="Q94" s="6">
        <v>83</v>
      </c>
    </row>
    <row r="95" spans="9:17" x14ac:dyDescent="0.25">
      <c r="I95" t="s">
        <v>68</v>
      </c>
      <c r="J95">
        <v>1.2999999999999999E-2</v>
      </c>
      <c r="K95">
        <v>0</v>
      </c>
      <c r="L95">
        <v>0.11600000000000001</v>
      </c>
      <c r="M95">
        <v>0.02</v>
      </c>
      <c r="N95">
        <v>0</v>
      </c>
      <c r="O95">
        <v>6.2E-2</v>
      </c>
      <c r="P95" s="7">
        <v>82</v>
      </c>
      <c r="Q95" s="6">
        <v>84</v>
      </c>
    </row>
  </sheetData>
  <sortState ref="I12:P95">
    <sortCondition descending="1" ref="N12:N9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51"/>
  <sheetViews>
    <sheetView topLeftCell="BU1" workbookViewId="0">
      <selection activeCell="CK1" sqref="CK1"/>
    </sheetView>
  </sheetViews>
  <sheetFormatPr defaultRowHeight="15" x14ac:dyDescent="0.25"/>
  <sheetData>
    <row r="1" spans="1:111" x14ac:dyDescent="0.25">
      <c r="A1" t="s">
        <v>109</v>
      </c>
      <c r="B1" t="s">
        <v>208</v>
      </c>
      <c r="C1" t="s">
        <v>205</v>
      </c>
      <c r="D1" t="s">
        <v>206</v>
      </c>
      <c r="E1" t="s">
        <v>207</v>
      </c>
      <c r="F1" t="s">
        <v>123</v>
      </c>
      <c r="G1" s="29" t="s">
        <v>112</v>
      </c>
      <c r="H1" t="s">
        <v>113</v>
      </c>
      <c r="I1" t="s">
        <v>110</v>
      </c>
      <c r="J1" t="s">
        <v>106</v>
      </c>
      <c r="K1" t="s">
        <v>107</v>
      </c>
      <c r="L1" t="s">
        <v>17</v>
      </c>
      <c r="M1" t="s">
        <v>125</v>
      </c>
      <c r="N1" t="s">
        <v>19</v>
      </c>
      <c r="O1" t="s">
        <v>20</v>
      </c>
      <c r="P1" t="s">
        <v>126</v>
      </c>
      <c r="Q1" t="s">
        <v>127</v>
      </c>
      <c r="R1" t="s">
        <v>23</v>
      </c>
      <c r="S1" t="s">
        <v>128</v>
      </c>
      <c r="T1" t="s">
        <v>129</v>
      </c>
      <c r="U1" t="s">
        <v>204</v>
      </c>
      <c r="V1" t="s">
        <v>15</v>
      </c>
      <c r="W1" t="s">
        <v>16</v>
      </c>
      <c r="X1" t="s">
        <v>130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131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t="s">
        <v>141</v>
      </c>
      <c r="AU1" t="s">
        <v>142</v>
      </c>
      <c r="AV1" t="s">
        <v>143</v>
      </c>
      <c r="AW1" t="s">
        <v>144</v>
      </c>
      <c r="AX1" t="s">
        <v>145</v>
      </c>
      <c r="AY1" t="s">
        <v>146</v>
      </c>
      <c r="AZ1" t="s">
        <v>147</v>
      </c>
      <c r="BA1" t="s">
        <v>148</v>
      </c>
      <c r="BB1" t="s">
        <v>149</v>
      </c>
      <c r="BC1" t="s">
        <v>150</v>
      </c>
      <c r="BD1" t="s">
        <v>151</v>
      </c>
      <c r="BE1" t="s">
        <v>152</v>
      </c>
      <c r="BF1" t="s">
        <v>153</v>
      </c>
      <c r="BG1" t="s">
        <v>154</v>
      </c>
      <c r="BH1" t="s">
        <v>155</v>
      </c>
      <c r="BI1" t="s">
        <v>156</v>
      </c>
      <c r="BJ1" t="s">
        <v>157</v>
      </c>
      <c r="BK1" t="s">
        <v>158</v>
      </c>
      <c r="BL1" t="s">
        <v>159</v>
      </c>
      <c r="BM1" t="s">
        <v>160</v>
      </c>
      <c r="BN1" t="s">
        <v>161</v>
      </c>
      <c r="BO1" t="s">
        <v>162</v>
      </c>
      <c r="BP1" t="s">
        <v>163</v>
      </c>
      <c r="BQ1" t="s">
        <v>164</v>
      </c>
      <c r="BR1" t="s">
        <v>165</v>
      </c>
      <c r="BS1" t="s">
        <v>166</v>
      </c>
      <c r="BT1" t="s">
        <v>167</v>
      </c>
      <c r="BU1" t="s">
        <v>168</v>
      </c>
      <c r="BV1" t="s">
        <v>169</v>
      </c>
      <c r="BW1" t="s">
        <v>170</v>
      </c>
      <c r="BX1" t="s">
        <v>171</v>
      </c>
      <c r="BY1" t="s">
        <v>172</v>
      </c>
      <c r="BZ1" t="s">
        <v>173</v>
      </c>
      <c r="CA1" t="s">
        <v>174</v>
      </c>
      <c r="CB1" t="s">
        <v>175</v>
      </c>
      <c r="CC1" t="s">
        <v>176</v>
      </c>
      <c r="CD1" t="s">
        <v>177</v>
      </c>
      <c r="CE1" t="s">
        <v>178</v>
      </c>
      <c r="CF1" t="s">
        <v>179</v>
      </c>
      <c r="CG1" t="s">
        <v>180</v>
      </c>
      <c r="CH1" t="s">
        <v>181</v>
      </c>
      <c r="CI1" t="s">
        <v>182</v>
      </c>
      <c r="CJ1" t="s">
        <v>183</v>
      </c>
      <c r="CK1" t="s">
        <v>184</v>
      </c>
      <c r="CL1" t="s">
        <v>185</v>
      </c>
      <c r="CM1" t="s">
        <v>186</v>
      </c>
      <c r="CN1" t="s">
        <v>187</v>
      </c>
      <c r="CO1" t="s">
        <v>188</v>
      </c>
      <c r="CP1" t="s">
        <v>189</v>
      </c>
      <c r="CQ1" t="s">
        <v>190</v>
      </c>
      <c r="CR1" t="s">
        <v>191</v>
      </c>
      <c r="CS1" t="s">
        <v>192</v>
      </c>
      <c r="CT1" t="s">
        <v>193</v>
      </c>
      <c r="CU1" t="s">
        <v>194</v>
      </c>
      <c r="CV1" t="s">
        <v>195</v>
      </c>
      <c r="CW1" t="s">
        <v>196</v>
      </c>
      <c r="CX1" t="s">
        <v>197</v>
      </c>
      <c r="CY1" t="s">
        <v>198</v>
      </c>
      <c r="CZ1" t="s">
        <v>199</v>
      </c>
      <c r="DA1" t="s">
        <v>200</v>
      </c>
      <c r="DB1" t="s">
        <v>201</v>
      </c>
      <c r="DC1" t="s">
        <v>202</v>
      </c>
      <c r="DD1" t="s">
        <v>203</v>
      </c>
      <c r="DE1" t="s">
        <v>275</v>
      </c>
      <c r="DF1" t="s">
        <v>273</v>
      </c>
      <c r="DG1" t="s">
        <v>274</v>
      </c>
    </row>
    <row r="2" spans="1:111" x14ac:dyDescent="0.25">
      <c r="A2" t="s">
        <v>209</v>
      </c>
      <c r="B2">
        <v>11</v>
      </c>
      <c r="C2">
        <v>1</v>
      </c>
      <c r="D2">
        <v>15</v>
      </c>
      <c r="E2">
        <v>0</v>
      </c>
      <c r="F2" t="s">
        <v>0</v>
      </c>
      <c r="G2" s="28" t="s">
        <v>115</v>
      </c>
      <c r="H2" t="s">
        <v>116</v>
      </c>
      <c r="I2" t="s">
        <v>114</v>
      </c>
      <c r="J2">
        <v>-0.61365999999999998</v>
      </c>
      <c r="K2">
        <v>-0.53641000000000005</v>
      </c>
      <c r="L2">
        <v>43.379790940766554</v>
      </c>
      <c r="M2">
        <v>5.7491289198606275</v>
      </c>
      <c r="N2">
        <v>12.543554006968641</v>
      </c>
      <c r="O2">
        <v>10.452961672473869</v>
      </c>
      <c r="P2">
        <v>1.3937282229965158</v>
      </c>
      <c r="Q2">
        <v>1.0452961672473868</v>
      </c>
      <c r="R2">
        <v>4.006968641114983</v>
      </c>
      <c r="S2">
        <v>21.428571428571427</v>
      </c>
      <c r="T2">
        <v>22.571765631144316</v>
      </c>
      <c r="U2">
        <f>100-T2</f>
        <v>77.428234368855684</v>
      </c>
      <c r="V2">
        <v>0.61616000000000004</v>
      </c>
      <c r="W2">
        <v>-0.53361999999999998</v>
      </c>
      <c r="X2">
        <v>4.1650793650000004</v>
      </c>
      <c r="Y2">
        <v>0.95238095199999995</v>
      </c>
      <c r="Z2">
        <v>7.3650793649999997</v>
      </c>
      <c r="AA2">
        <v>5.6761904760000004</v>
      </c>
      <c r="AB2">
        <v>0.101587302</v>
      </c>
      <c r="AC2">
        <v>1.2698413E-2</v>
      </c>
      <c r="AD2">
        <v>0.50793650800000001</v>
      </c>
      <c r="AE2">
        <v>0.114285714</v>
      </c>
      <c r="AF2">
        <v>3.8095237999999997E-2</v>
      </c>
      <c r="AG2">
        <v>1.346031746</v>
      </c>
      <c r="AH2">
        <v>3.8095237999999997E-2</v>
      </c>
      <c r="AI2">
        <v>0</v>
      </c>
      <c r="AJ2">
        <v>0.27936507900000002</v>
      </c>
      <c r="AK2">
        <v>0.74920634900000005</v>
      </c>
      <c r="AL2">
        <v>1.2698413E-2</v>
      </c>
      <c r="AM2">
        <v>0</v>
      </c>
      <c r="AN2">
        <v>0.71111111100000002</v>
      </c>
      <c r="AO2">
        <v>2.5396825000000001E-2</v>
      </c>
      <c r="AP2">
        <v>0</v>
      </c>
      <c r="AQ2">
        <v>0.431746032</v>
      </c>
      <c r="AR2">
        <v>5.0793651000000002E-2</v>
      </c>
      <c r="AS2">
        <v>2.5396825000000001E-2</v>
      </c>
      <c r="AT2">
        <v>0.39365079400000003</v>
      </c>
      <c r="AU2">
        <v>0</v>
      </c>
      <c r="AV2">
        <v>0.86349206300000003</v>
      </c>
      <c r="AW2">
        <v>1.2698413E-2</v>
      </c>
      <c r="AX2">
        <v>0.35555555599999999</v>
      </c>
      <c r="AY2">
        <v>0.35555555599999999</v>
      </c>
      <c r="AZ2">
        <v>1.2698413E-2</v>
      </c>
      <c r="BA2">
        <v>2.5396825000000001E-2</v>
      </c>
      <c r="BB2">
        <v>5.0793651000000002E-2</v>
      </c>
      <c r="BC2">
        <v>0.52063492099999997</v>
      </c>
      <c r="BD2">
        <v>0.64761904800000003</v>
      </c>
      <c r="BE2">
        <v>0.53333333299999997</v>
      </c>
      <c r="BF2">
        <v>0</v>
      </c>
      <c r="BG2">
        <v>7.6190475999999993E-2</v>
      </c>
      <c r="BH2">
        <v>0.41904761899999998</v>
      </c>
      <c r="BI2">
        <v>2.1206349210000002</v>
      </c>
      <c r="BJ2">
        <v>7.6190475999999993E-2</v>
      </c>
      <c r="BK2">
        <v>0</v>
      </c>
      <c r="BL2">
        <v>3.8095237999999997E-2</v>
      </c>
      <c r="BM2">
        <v>1.2698413E-2</v>
      </c>
      <c r="BN2">
        <v>7.6190475999999993E-2</v>
      </c>
      <c r="BO2">
        <v>0</v>
      </c>
      <c r="BP2">
        <v>0</v>
      </c>
      <c r="BQ2">
        <v>2.5396825000000001E-2</v>
      </c>
      <c r="BR2">
        <v>6.3492063000000001E-2</v>
      </c>
      <c r="BS2">
        <v>1.93015873</v>
      </c>
      <c r="BT2">
        <v>1.2698413E-2</v>
      </c>
      <c r="BU2">
        <v>0</v>
      </c>
      <c r="BV2">
        <v>1.2698413E-2</v>
      </c>
      <c r="BW2">
        <v>2.5396825000000001E-2</v>
      </c>
      <c r="BX2">
        <v>0</v>
      </c>
      <c r="BY2">
        <v>0</v>
      </c>
      <c r="BZ2">
        <v>0</v>
      </c>
      <c r="CA2">
        <v>0</v>
      </c>
      <c r="CB2">
        <v>0</v>
      </c>
      <c r="CC2">
        <v>6.3492063000000001E-2</v>
      </c>
      <c r="CD2">
        <v>0</v>
      </c>
      <c r="CE2">
        <v>0</v>
      </c>
      <c r="CF2">
        <v>3.8095237999999997E-2</v>
      </c>
      <c r="CG2">
        <v>0</v>
      </c>
      <c r="CH2">
        <v>1.2698413E-2</v>
      </c>
      <c r="CI2">
        <v>1.2698413E-2</v>
      </c>
      <c r="CJ2">
        <v>1.2698413E-2</v>
      </c>
      <c r="CK2">
        <v>1.2698413E-2</v>
      </c>
      <c r="CL2">
        <v>0</v>
      </c>
      <c r="CM2">
        <v>0</v>
      </c>
      <c r="CN2">
        <v>3.8095237999999997E-2</v>
      </c>
      <c r="CO2">
        <v>1.2698413E-2</v>
      </c>
      <c r="CP2">
        <v>0.101587302</v>
      </c>
      <c r="CQ2">
        <v>4.6349206350000003</v>
      </c>
      <c r="CR2">
        <v>5.1428571429999996</v>
      </c>
      <c r="CS2">
        <v>3.9619047620000001</v>
      </c>
      <c r="CT2">
        <v>6.3492063000000001E-2</v>
      </c>
      <c r="CU2">
        <v>5.7269841269999997</v>
      </c>
      <c r="CV2">
        <v>5.0793651000000002E-2</v>
      </c>
      <c r="CW2">
        <v>5.4349206350000001</v>
      </c>
      <c r="CX2">
        <v>4.9015873020000003</v>
      </c>
      <c r="CY2">
        <v>2.7428571430000002</v>
      </c>
      <c r="CZ2">
        <v>5.3079365080000001</v>
      </c>
      <c r="DA2">
        <v>5.7396825400000004</v>
      </c>
      <c r="DB2">
        <v>8.8888888999999999E-2</v>
      </c>
      <c r="DC2">
        <v>0.78730158699999997</v>
      </c>
      <c r="DD2">
        <v>4.0253968249999996</v>
      </c>
      <c r="DE2">
        <v>-0.54398000000000002</v>
      </c>
      <c r="DF2">
        <v>0.58699999999999997</v>
      </c>
      <c r="DG2">
        <v>4.4209999999999999E-2</v>
      </c>
    </row>
    <row r="3" spans="1:111" x14ac:dyDescent="0.25">
      <c r="A3" t="s">
        <v>210</v>
      </c>
      <c r="B3">
        <v>11</v>
      </c>
      <c r="C3">
        <v>1</v>
      </c>
      <c r="D3">
        <v>150</v>
      </c>
      <c r="E3">
        <v>0</v>
      </c>
      <c r="F3" t="s">
        <v>2</v>
      </c>
      <c r="G3" s="28" t="s">
        <v>117</v>
      </c>
      <c r="H3" t="s">
        <v>116</v>
      </c>
      <c r="I3" t="s">
        <v>114</v>
      </c>
      <c r="J3">
        <v>0.41116000000000003</v>
      </c>
      <c r="K3">
        <v>-0.89766000000000001</v>
      </c>
      <c r="L3">
        <v>37.662337662337663</v>
      </c>
      <c r="M3">
        <v>4.329004329004329</v>
      </c>
      <c r="N3">
        <v>6.4935064935064926</v>
      </c>
      <c r="O3">
        <v>10.38961038961039</v>
      </c>
      <c r="P3">
        <v>1.2987012987012987</v>
      </c>
      <c r="Q3">
        <v>1.2987012987012987</v>
      </c>
      <c r="R3">
        <v>9.9567099567099575</v>
      </c>
      <c r="S3">
        <v>28.571428571428569</v>
      </c>
      <c r="T3">
        <v>25.190839694656489</v>
      </c>
      <c r="U3">
        <f t="shared" ref="U3:U51" si="0">100-T3</f>
        <v>74.809160305343511</v>
      </c>
      <c r="V3">
        <v>-0.40677000000000002</v>
      </c>
      <c r="W3">
        <v>-0.90161999999999998</v>
      </c>
      <c r="X3">
        <v>16.239316240000001</v>
      </c>
      <c r="Y3">
        <v>0.85470085500000004</v>
      </c>
      <c r="Z3">
        <v>8.5470085470000008</v>
      </c>
      <c r="AA3">
        <v>3.4188034190000001</v>
      </c>
      <c r="AB3">
        <v>0</v>
      </c>
      <c r="AC3">
        <v>0</v>
      </c>
      <c r="AD3">
        <v>0.42735042699999998</v>
      </c>
      <c r="AE3">
        <v>0</v>
      </c>
      <c r="AF3">
        <v>0</v>
      </c>
      <c r="AG3">
        <v>1.709401709</v>
      </c>
      <c r="AH3">
        <v>0.42735042699999998</v>
      </c>
      <c r="AI3">
        <v>0</v>
      </c>
      <c r="AJ3">
        <v>0.42735042699999998</v>
      </c>
      <c r="AK3">
        <v>0.42735042699999998</v>
      </c>
      <c r="AL3">
        <v>0</v>
      </c>
      <c r="AM3">
        <v>0</v>
      </c>
      <c r="AN3">
        <v>0</v>
      </c>
      <c r="AO3">
        <v>0</v>
      </c>
      <c r="AP3">
        <v>0</v>
      </c>
      <c r="AQ3">
        <v>0.42735042699999998</v>
      </c>
      <c r="AR3">
        <v>0</v>
      </c>
      <c r="AS3">
        <v>0.42735042699999998</v>
      </c>
      <c r="AT3">
        <v>0</v>
      </c>
      <c r="AU3">
        <v>0</v>
      </c>
      <c r="AV3">
        <v>0.85470085500000004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0.42735042699999998</v>
      </c>
      <c r="BJ3">
        <v>0</v>
      </c>
      <c r="BK3">
        <v>0.42735042699999998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0.42735042699999998</v>
      </c>
      <c r="BW3">
        <v>0.42735042699999998</v>
      </c>
      <c r="BX3">
        <v>0</v>
      </c>
      <c r="BY3">
        <v>0</v>
      </c>
      <c r="BZ3">
        <v>0.42735042699999998</v>
      </c>
      <c r="CA3">
        <v>0</v>
      </c>
      <c r="CB3">
        <v>0</v>
      </c>
      <c r="CC3">
        <v>1.2820512820000001</v>
      </c>
      <c r="CD3">
        <v>0</v>
      </c>
      <c r="CE3">
        <v>0</v>
      </c>
      <c r="CF3">
        <v>0.42735042699999998</v>
      </c>
      <c r="CG3">
        <v>0</v>
      </c>
      <c r="CH3">
        <v>0</v>
      </c>
      <c r="CI3">
        <v>0.85470085500000004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0.42735042699999998</v>
      </c>
      <c r="CS3">
        <v>0.42735042699999998</v>
      </c>
      <c r="CT3">
        <v>0</v>
      </c>
      <c r="CU3">
        <v>1.709401709</v>
      </c>
      <c r="CV3">
        <v>0.42735042699999998</v>
      </c>
      <c r="CW3">
        <v>0.42735042699999998</v>
      </c>
      <c r="CX3">
        <v>0</v>
      </c>
      <c r="CY3">
        <v>0</v>
      </c>
      <c r="CZ3">
        <v>18.37606838</v>
      </c>
      <c r="DA3">
        <v>3.4188034190000001</v>
      </c>
      <c r="DB3">
        <v>0</v>
      </c>
      <c r="DC3">
        <v>0</v>
      </c>
      <c r="DD3">
        <v>0</v>
      </c>
      <c r="DE3">
        <v>0.29464000000000001</v>
      </c>
      <c r="DF3">
        <v>0.62067000000000005</v>
      </c>
      <c r="DG3">
        <v>0.62358999999999998</v>
      </c>
    </row>
    <row r="4" spans="1:111" x14ac:dyDescent="0.25">
      <c r="A4" t="s">
        <v>211</v>
      </c>
      <c r="B4">
        <v>13</v>
      </c>
      <c r="C4">
        <v>1</v>
      </c>
      <c r="D4">
        <v>15</v>
      </c>
      <c r="E4">
        <v>0</v>
      </c>
      <c r="F4" t="s">
        <v>3</v>
      </c>
      <c r="G4" s="28" t="s">
        <v>115</v>
      </c>
      <c r="H4" t="s">
        <v>116</v>
      </c>
      <c r="I4" t="s">
        <v>114</v>
      </c>
      <c r="J4">
        <v>-1.7780000000000001E-2</v>
      </c>
      <c r="K4">
        <v>-0.25347999999999998</v>
      </c>
      <c r="L4">
        <v>36.71641791044776</v>
      </c>
      <c r="M4">
        <v>11.641791044776122</v>
      </c>
      <c r="N4">
        <v>5.0746268656716431</v>
      </c>
      <c r="O4">
        <v>12.537313432835823</v>
      </c>
      <c r="P4">
        <v>4.7761194029850751</v>
      </c>
      <c r="Q4">
        <v>2.6865671641791047</v>
      </c>
      <c r="R4">
        <v>3.8805970149253737</v>
      </c>
      <c r="S4">
        <v>22.68656716417911</v>
      </c>
      <c r="T4">
        <v>24.292965917331397</v>
      </c>
      <c r="U4">
        <f t="shared" si="0"/>
        <v>75.707034082668599</v>
      </c>
      <c r="V4">
        <v>1.6310000000000002E-2</v>
      </c>
      <c r="W4">
        <v>-0.24707999999999999</v>
      </c>
      <c r="X4">
        <v>4.526748971</v>
      </c>
      <c r="Y4">
        <v>0.30864197500000001</v>
      </c>
      <c r="Z4">
        <v>9.2592592590000002</v>
      </c>
      <c r="AA4">
        <v>6.1213991769999998</v>
      </c>
      <c r="AB4">
        <v>0.15432098799999999</v>
      </c>
      <c r="AC4">
        <v>5.1440329E-2</v>
      </c>
      <c r="AD4">
        <v>0.36008230499999999</v>
      </c>
      <c r="AE4">
        <v>0</v>
      </c>
      <c r="AF4">
        <v>0.30864197500000001</v>
      </c>
      <c r="AG4">
        <v>1.748971193</v>
      </c>
      <c r="AH4">
        <v>5.1440329E-2</v>
      </c>
      <c r="AI4">
        <v>5.1440329E-2</v>
      </c>
      <c r="AJ4">
        <v>0.30864197500000001</v>
      </c>
      <c r="AK4">
        <v>0.92592592600000001</v>
      </c>
      <c r="AL4">
        <v>0</v>
      </c>
      <c r="AM4">
        <v>0</v>
      </c>
      <c r="AN4">
        <v>0.205761317</v>
      </c>
      <c r="AO4">
        <v>5.1440329E-2</v>
      </c>
      <c r="AP4">
        <v>5.1440329E-2</v>
      </c>
      <c r="AQ4">
        <v>0.15432098799999999</v>
      </c>
      <c r="AR4">
        <v>0.15432098799999999</v>
      </c>
      <c r="AS4">
        <v>0</v>
      </c>
      <c r="AT4">
        <v>0.102880658</v>
      </c>
      <c r="AU4">
        <v>0</v>
      </c>
      <c r="AV4">
        <v>0.25720164600000001</v>
      </c>
      <c r="AW4">
        <v>0</v>
      </c>
      <c r="AX4">
        <v>0.56584362099999996</v>
      </c>
      <c r="AY4">
        <v>0.56584362099999996</v>
      </c>
      <c r="AZ4">
        <v>0</v>
      </c>
      <c r="BA4">
        <v>5.1440329E-2</v>
      </c>
      <c r="BB4">
        <v>0</v>
      </c>
      <c r="BC4">
        <v>0.102880658</v>
      </c>
      <c r="BD4">
        <v>5.1440329E-2</v>
      </c>
      <c r="BE4">
        <v>0.102880658</v>
      </c>
      <c r="BF4">
        <v>0</v>
      </c>
      <c r="BG4">
        <v>0.102880658</v>
      </c>
      <c r="BH4">
        <v>0.15432098799999999</v>
      </c>
      <c r="BI4">
        <v>1.748971193</v>
      </c>
      <c r="BJ4">
        <v>0.102880658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1.440329218</v>
      </c>
      <c r="BT4">
        <v>0</v>
      </c>
      <c r="BU4">
        <v>0</v>
      </c>
      <c r="BV4">
        <v>0.102880658</v>
      </c>
      <c r="BW4">
        <v>5.1440329E-2</v>
      </c>
      <c r="BX4">
        <v>5.1440329E-2</v>
      </c>
      <c r="BY4">
        <v>0</v>
      </c>
      <c r="BZ4">
        <v>0</v>
      </c>
      <c r="CA4">
        <v>0</v>
      </c>
      <c r="CB4">
        <v>0</v>
      </c>
      <c r="CC4">
        <v>5.1440329E-2</v>
      </c>
      <c r="CD4">
        <v>0</v>
      </c>
      <c r="CE4">
        <v>0</v>
      </c>
      <c r="CF4">
        <v>5.1440329E-2</v>
      </c>
      <c r="CG4">
        <v>0</v>
      </c>
      <c r="CH4">
        <v>0</v>
      </c>
      <c r="CI4">
        <v>5.1440329E-2</v>
      </c>
      <c r="CJ4">
        <v>5.1440329E-2</v>
      </c>
      <c r="CK4">
        <v>0</v>
      </c>
      <c r="CL4">
        <v>0</v>
      </c>
      <c r="CM4">
        <v>0</v>
      </c>
      <c r="CN4">
        <v>5.1440329E-2</v>
      </c>
      <c r="CO4">
        <v>0</v>
      </c>
      <c r="CP4">
        <v>0.15432098799999999</v>
      </c>
      <c r="CQ4">
        <v>3.8065843620000002</v>
      </c>
      <c r="CR4">
        <v>4.6296296300000002</v>
      </c>
      <c r="CS4">
        <v>3.3436213989999999</v>
      </c>
      <c r="CT4">
        <v>0.102880658</v>
      </c>
      <c r="CU4">
        <v>5.092592593</v>
      </c>
      <c r="CV4">
        <v>5.1440329E-2</v>
      </c>
      <c r="CW4">
        <v>6.4300411520000003</v>
      </c>
      <c r="CX4">
        <v>4.5781893</v>
      </c>
      <c r="CY4">
        <v>2.6748971190000002</v>
      </c>
      <c r="CZ4">
        <v>5.9156378600000004</v>
      </c>
      <c r="DA4">
        <v>6.1213991769999998</v>
      </c>
      <c r="DB4">
        <v>5.1440329E-2</v>
      </c>
      <c r="DC4">
        <v>0.15432098799999999</v>
      </c>
      <c r="DD4">
        <v>4.1666666670000003</v>
      </c>
      <c r="DE4">
        <v>-3.7179999999999998E-2</v>
      </c>
      <c r="DF4">
        <v>-2.887E-2</v>
      </c>
      <c r="DG4">
        <v>0.32005</v>
      </c>
    </row>
    <row r="5" spans="1:111" x14ac:dyDescent="0.25">
      <c r="A5" t="s">
        <v>212</v>
      </c>
      <c r="B5">
        <v>13</v>
      </c>
      <c r="C5">
        <v>1</v>
      </c>
      <c r="D5">
        <v>150</v>
      </c>
      <c r="E5">
        <v>0</v>
      </c>
      <c r="F5" t="s">
        <v>4</v>
      </c>
      <c r="G5" s="28" t="s">
        <v>117</v>
      </c>
      <c r="H5" t="s">
        <v>116</v>
      </c>
      <c r="I5" t="s">
        <v>114</v>
      </c>
      <c r="J5">
        <v>0.86231000000000002</v>
      </c>
      <c r="K5">
        <v>-0.48920999999999998</v>
      </c>
      <c r="L5">
        <v>30.493273542600896</v>
      </c>
      <c r="M5">
        <v>11.210762331838566</v>
      </c>
      <c r="N5">
        <v>4.4843049327354256</v>
      </c>
      <c r="O5">
        <v>12.107623318385651</v>
      </c>
      <c r="P5">
        <v>1.3452914798206279</v>
      </c>
      <c r="Q5">
        <v>2.2421524663677128</v>
      </c>
      <c r="R5">
        <v>4.0358744394618835</v>
      </c>
      <c r="S5">
        <v>34.080717488789233</v>
      </c>
      <c r="T5">
        <v>18.233851185609158</v>
      </c>
      <c r="U5">
        <f t="shared" si="0"/>
        <v>81.766148814390846</v>
      </c>
      <c r="V5">
        <v>-0.86243999999999998</v>
      </c>
      <c r="W5">
        <v>-0.49037999999999998</v>
      </c>
      <c r="X5">
        <v>3.8377192980000001</v>
      </c>
      <c r="Y5">
        <v>0.32894736800000002</v>
      </c>
      <c r="Z5">
        <v>12.39035088</v>
      </c>
      <c r="AA5">
        <v>6.3596491229999996</v>
      </c>
      <c r="AB5">
        <v>0.219298246</v>
      </c>
      <c r="AC5">
        <v>0.109649123</v>
      </c>
      <c r="AD5">
        <v>0.32894736800000002</v>
      </c>
      <c r="AE5">
        <v>0.219298246</v>
      </c>
      <c r="AF5">
        <v>0</v>
      </c>
      <c r="AG5">
        <v>5.0438596489999998</v>
      </c>
      <c r="AH5">
        <v>0.219298246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0.219298246</v>
      </c>
      <c r="AR5">
        <v>0</v>
      </c>
      <c r="AS5">
        <v>0</v>
      </c>
      <c r="AT5">
        <v>0.109649123</v>
      </c>
      <c r="AU5">
        <v>0.109649123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0.109649123</v>
      </c>
      <c r="BE5">
        <v>0</v>
      </c>
      <c r="BF5">
        <v>0</v>
      </c>
      <c r="BG5">
        <v>0.109649123</v>
      </c>
      <c r="BH5">
        <v>0</v>
      </c>
      <c r="BI5">
        <v>1.754385965</v>
      </c>
      <c r="BJ5">
        <v>0.109649123</v>
      </c>
      <c r="BK5">
        <v>0.109649123</v>
      </c>
      <c r="BL5">
        <v>0</v>
      </c>
      <c r="BM5">
        <v>0</v>
      </c>
      <c r="BN5">
        <v>0.109649123</v>
      </c>
      <c r="BO5">
        <v>0</v>
      </c>
      <c r="BP5">
        <v>0</v>
      </c>
      <c r="BQ5">
        <v>0</v>
      </c>
      <c r="BR5">
        <v>0</v>
      </c>
      <c r="BS5">
        <v>0.54824561400000005</v>
      </c>
      <c r="BT5">
        <v>0</v>
      </c>
      <c r="BU5">
        <v>0.109649123</v>
      </c>
      <c r="BV5">
        <v>0</v>
      </c>
      <c r="BW5">
        <v>0.219298246</v>
      </c>
      <c r="BX5">
        <v>0</v>
      </c>
      <c r="BY5">
        <v>0</v>
      </c>
      <c r="BZ5">
        <v>0.109649123</v>
      </c>
      <c r="CA5">
        <v>0.109649123</v>
      </c>
      <c r="CB5">
        <v>0</v>
      </c>
      <c r="CC5">
        <v>0.109649123</v>
      </c>
      <c r="CD5">
        <v>0</v>
      </c>
      <c r="CE5">
        <v>0</v>
      </c>
      <c r="CF5">
        <v>0</v>
      </c>
      <c r="CG5">
        <v>0</v>
      </c>
      <c r="CH5">
        <v>0.109649123</v>
      </c>
      <c r="CI5">
        <v>0</v>
      </c>
      <c r="CJ5">
        <v>0</v>
      </c>
      <c r="CK5">
        <v>0.109649123</v>
      </c>
      <c r="CL5">
        <v>0</v>
      </c>
      <c r="CM5">
        <v>0</v>
      </c>
      <c r="CN5">
        <v>0.219298246</v>
      </c>
      <c r="CO5">
        <v>0.109649123</v>
      </c>
      <c r="CP5">
        <v>0.219298246</v>
      </c>
      <c r="CQ5">
        <v>3.1798245610000002</v>
      </c>
      <c r="CR5">
        <v>6.3596491229999996</v>
      </c>
      <c r="CS5">
        <v>3.6184210530000001</v>
      </c>
      <c r="CT5">
        <v>0</v>
      </c>
      <c r="CU5">
        <v>3.9473684210000002</v>
      </c>
      <c r="CV5">
        <v>0</v>
      </c>
      <c r="CW5">
        <v>6.0307017539999999</v>
      </c>
      <c r="CX5">
        <v>2.6315789469999999</v>
      </c>
      <c r="CY5">
        <v>1.8640350880000001</v>
      </c>
      <c r="CZ5">
        <v>5.263157895</v>
      </c>
      <c r="DA5">
        <v>6.4692982460000001</v>
      </c>
      <c r="DB5">
        <v>0</v>
      </c>
      <c r="DC5">
        <v>0</v>
      </c>
      <c r="DD5">
        <v>3.3991228069999999</v>
      </c>
      <c r="DE5">
        <v>0.80598000000000003</v>
      </c>
      <c r="DF5">
        <v>0.43323</v>
      </c>
      <c r="DG5">
        <v>0.24487999999999999</v>
      </c>
    </row>
    <row r="6" spans="1:111" x14ac:dyDescent="0.25">
      <c r="A6" t="s">
        <v>213</v>
      </c>
      <c r="B6">
        <v>26</v>
      </c>
      <c r="C6">
        <v>1</v>
      </c>
      <c r="D6">
        <v>15</v>
      </c>
      <c r="E6">
        <v>0</v>
      </c>
      <c r="F6" t="s">
        <v>5</v>
      </c>
      <c r="G6" s="28" t="s">
        <v>115</v>
      </c>
      <c r="H6" t="s">
        <v>116</v>
      </c>
      <c r="I6" t="s">
        <v>114</v>
      </c>
      <c r="J6">
        <v>0.22722000000000001</v>
      </c>
      <c r="K6">
        <v>-0.50610999999999995</v>
      </c>
      <c r="L6">
        <v>36.486486486486484</v>
      </c>
      <c r="M6">
        <v>5.4054054054054053</v>
      </c>
      <c r="N6">
        <v>9.0090090090090094</v>
      </c>
      <c r="O6">
        <v>13.963963963963966</v>
      </c>
      <c r="P6">
        <v>0.90090090090090091</v>
      </c>
      <c r="Q6">
        <v>1.8018018018018018</v>
      </c>
      <c r="R6">
        <v>3.1531531531531529</v>
      </c>
      <c r="S6">
        <v>29.27927927927928</v>
      </c>
      <c r="T6">
        <v>16.946564885496183</v>
      </c>
      <c r="U6">
        <f t="shared" si="0"/>
        <v>83.053435114503813</v>
      </c>
      <c r="V6">
        <v>-0.22509999999999999</v>
      </c>
      <c r="W6">
        <v>-0.50707000000000002</v>
      </c>
      <c r="X6">
        <v>3.7077426390000001</v>
      </c>
      <c r="Y6">
        <v>0.436205016</v>
      </c>
      <c r="Z6">
        <v>16.466739369999999</v>
      </c>
      <c r="AA6">
        <v>5.6706652130000004</v>
      </c>
      <c r="AB6">
        <v>0.218102508</v>
      </c>
      <c r="AC6">
        <v>0.109051254</v>
      </c>
      <c r="AD6">
        <v>0.218102508</v>
      </c>
      <c r="AE6">
        <v>0</v>
      </c>
      <c r="AF6">
        <v>0.109051254</v>
      </c>
      <c r="AG6">
        <v>3.4896401309999998</v>
      </c>
      <c r="AH6">
        <v>0.32715376200000001</v>
      </c>
      <c r="AI6">
        <v>0.109051254</v>
      </c>
      <c r="AJ6">
        <v>0</v>
      </c>
      <c r="AK6">
        <v>0</v>
      </c>
      <c r="AL6">
        <v>0</v>
      </c>
      <c r="AM6">
        <v>0</v>
      </c>
      <c r="AN6">
        <v>0.109051254</v>
      </c>
      <c r="AO6">
        <v>0</v>
      </c>
      <c r="AP6">
        <v>0</v>
      </c>
      <c r="AQ6">
        <v>0</v>
      </c>
      <c r="AR6">
        <v>0</v>
      </c>
      <c r="AS6">
        <v>0</v>
      </c>
      <c r="AT6">
        <v>0.109051254</v>
      </c>
      <c r="AU6">
        <v>0</v>
      </c>
      <c r="AV6">
        <v>0.109051254</v>
      </c>
      <c r="AW6">
        <v>0.109051254</v>
      </c>
      <c r="AX6">
        <v>0</v>
      </c>
      <c r="AY6">
        <v>0</v>
      </c>
      <c r="AZ6">
        <v>0</v>
      </c>
      <c r="BA6">
        <v>0</v>
      </c>
      <c r="BB6">
        <v>0</v>
      </c>
      <c r="BC6">
        <v>0.218102508</v>
      </c>
      <c r="BD6">
        <v>0.109051254</v>
      </c>
      <c r="BE6">
        <v>0</v>
      </c>
      <c r="BF6">
        <v>0</v>
      </c>
      <c r="BG6">
        <v>0</v>
      </c>
      <c r="BH6">
        <v>0.218102508</v>
      </c>
      <c r="BI6">
        <v>0.436205016</v>
      </c>
      <c r="BJ6">
        <v>0.32715376200000001</v>
      </c>
      <c r="BK6">
        <v>0</v>
      </c>
      <c r="BL6">
        <v>0</v>
      </c>
      <c r="BM6">
        <v>0</v>
      </c>
      <c r="BN6">
        <v>0.32715376200000001</v>
      </c>
      <c r="BO6">
        <v>0</v>
      </c>
      <c r="BP6">
        <v>0</v>
      </c>
      <c r="BQ6">
        <v>0</v>
      </c>
      <c r="BR6">
        <v>0.32715376200000001</v>
      </c>
      <c r="BS6">
        <v>0.654307525</v>
      </c>
      <c r="BT6">
        <v>0</v>
      </c>
      <c r="BU6">
        <v>0.109051254</v>
      </c>
      <c r="BV6">
        <v>0</v>
      </c>
      <c r="BW6">
        <v>0.218102508</v>
      </c>
      <c r="BX6">
        <v>0</v>
      </c>
      <c r="BY6">
        <v>0</v>
      </c>
      <c r="BZ6">
        <v>0</v>
      </c>
      <c r="CA6">
        <v>0</v>
      </c>
      <c r="CB6">
        <v>0.109051254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0.218102508</v>
      </c>
      <c r="CK6">
        <v>0</v>
      </c>
      <c r="CL6">
        <v>0</v>
      </c>
      <c r="CM6">
        <v>0</v>
      </c>
      <c r="CN6">
        <v>0</v>
      </c>
      <c r="CO6">
        <v>0.109051254</v>
      </c>
      <c r="CP6">
        <v>0.218102508</v>
      </c>
      <c r="CQ6">
        <v>3.1624863689999998</v>
      </c>
      <c r="CR6">
        <v>3.925845147</v>
      </c>
      <c r="CS6">
        <v>3.1624863689999998</v>
      </c>
      <c r="CT6">
        <v>0.54525626999999999</v>
      </c>
      <c r="CU6">
        <v>4.2529989090000004</v>
      </c>
      <c r="CV6">
        <v>0</v>
      </c>
      <c r="CW6">
        <v>8.2878953109999998</v>
      </c>
      <c r="CX6">
        <v>2.726281352</v>
      </c>
      <c r="CY6">
        <v>1.3086150489999999</v>
      </c>
      <c r="CZ6">
        <v>5.9978189750000004</v>
      </c>
      <c r="DA6">
        <v>5.6706652130000004</v>
      </c>
      <c r="DB6">
        <v>0</v>
      </c>
      <c r="DC6">
        <v>0</v>
      </c>
      <c r="DD6">
        <v>2.39912759</v>
      </c>
      <c r="DE6">
        <v>0.27554000000000001</v>
      </c>
      <c r="DF6">
        <v>0.62611000000000006</v>
      </c>
      <c r="DG6">
        <v>-0.23943999999999999</v>
      </c>
    </row>
    <row r="7" spans="1:111" x14ac:dyDescent="0.25">
      <c r="A7" t="s">
        <v>214</v>
      </c>
      <c r="B7">
        <v>26</v>
      </c>
      <c r="C7">
        <v>1</v>
      </c>
      <c r="D7">
        <v>150</v>
      </c>
      <c r="E7">
        <v>0</v>
      </c>
      <c r="F7" t="s">
        <v>6</v>
      </c>
      <c r="G7" s="28" t="s">
        <v>117</v>
      </c>
      <c r="H7" t="s">
        <v>116</v>
      </c>
      <c r="I7" t="s">
        <v>114</v>
      </c>
      <c r="J7">
        <v>-1.1041399999999999</v>
      </c>
      <c r="K7">
        <v>-0.29144999999999999</v>
      </c>
      <c r="L7">
        <v>43.269230769230766</v>
      </c>
      <c r="M7">
        <v>11.538461538461538</v>
      </c>
      <c r="N7">
        <v>13.461538461538462</v>
      </c>
      <c r="O7">
        <v>7.6923076923076916</v>
      </c>
      <c r="P7">
        <v>0.96153846153846145</v>
      </c>
      <c r="Q7">
        <v>2.8846153846153846</v>
      </c>
      <c r="R7">
        <v>1.9230769230769229</v>
      </c>
      <c r="S7">
        <v>18.269230769230766</v>
      </c>
      <c r="T7">
        <v>14.424410540915396</v>
      </c>
      <c r="U7">
        <f t="shared" si="0"/>
        <v>85.575589459084597</v>
      </c>
      <c r="V7">
        <v>1.1045100000000001</v>
      </c>
      <c r="W7">
        <v>-0.29147000000000001</v>
      </c>
      <c r="X7">
        <v>1.9900497509999999</v>
      </c>
      <c r="Y7">
        <v>0</v>
      </c>
      <c r="Z7">
        <v>19.900497510000001</v>
      </c>
      <c r="AA7">
        <v>7.4626865670000004</v>
      </c>
      <c r="AB7">
        <v>0.497512438</v>
      </c>
      <c r="AC7">
        <v>0</v>
      </c>
      <c r="AD7">
        <v>0.497512438</v>
      </c>
      <c r="AE7">
        <v>0.497512438</v>
      </c>
      <c r="AF7">
        <v>0</v>
      </c>
      <c r="AG7">
        <v>2.4875621890000001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0.497512438</v>
      </c>
      <c r="BS7">
        <v>0.497512438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0.497512438</v>
      </c>
      <c r="CO7">
        <v>0</v>
      </c>
      <c r="CP7">
        <v>0.497512438</v>
      </c>
      <c r="CQ7">
        <v>1.9900497509999999</v>
      </c>
      <c r="CR7">
        <v>3.4825870650000001</v>
      </c>
      <c r="CS7">
        <v>0.995024876</v>
      </c>
      <c r="CT7">
        <v>0</v>
      </c>
      <c r="CU7">
        <v>2.4875621890000001</v>
      </c>
      <c r="CV7">
        <v>0</v>
      </c>
      <c r="CW7">
        <v>9.4527363179999995</v>
      </c>
      <c r="CX7">
        <v>2.9850746269999999</v>
      </c>
      <c r="CY7">
        <v>0.995024876</v>
      </c>
      <c r="CZ7">
        <v>7.4626865670000004</v>
      </c>
      <c r="DA7">
        <v>7.4626865670000004</v>
      </c>
      <c r="DB7">
        <v>0.497512438</v>
      </c>
      <c r="DC7">
        <v>0</v>
      </c>
      <c r="DD7">
        <v>0.995024876</v>
      </c>
      <c r="DE7">
        <v>-0.89431000000000005</v>
      </c>
      <c r="DF7">
        <v>0.75439999999999996</v>
      </c>
      <c r="DG7">
        <v>-0.19111</v>
      </c>
    </row>
    <row r="8" spans="1:111" x14ac:dyDescent="0.25">
      <c r="A8" t="s">
        <v>215</v>
      </c>
      <c r="B8">
        <v>34</v>
      </c>
      <c r="C8">
        <v>1</v>
      </c>
      <c r="D8">
        <v>15</v>
      </c>
      <c r="E8">
        <v>0</v>
      </c>
      <c r="F8" t="s">
        <v>7</v>
      </c>
      <c r="G8" s="28" t="s">
        <v>115</v>
      </c>
      <c r="H8" t="s">
        <v>116</v>
      </c>
      <c r="I8" t="s">
        <v>114</v>
      </c>
      <c r="J8">
        <v>-0.78756999999999999</v>
      </c>
      <c r="K8">
        <v>0.19133</v>
      </c>
      <c r="L8">
        <v>36.228813559322035</v>
      </c>
      <c r="M8">
        <v>13.559322033898304</v>
      </c>
      <c r="N8">
        <v>15.254237288135592</v>
      </c>
      <c r="O8">
        <v>12.076271186440678</v>
      </c>
      <c r="P8">
        <v>1.906779661016949</v>
      </c>
      <c r="Q8">
        <v>1.6949152542372881</v>
      </c>
      <c r="R8">
        <v>2.3305084745762707</v>
      </c>
      <c r="S8">
        <v>16.949152542372879</v>
      </c>
      <c r="T8">
        <v>28.623408126137054</v>
      </c>
      <c r="U8">
        <f t="shared" si="0"/>
        <v>71.376591873862949</v>
      </c>
      <c r="V8">
        <v>0.79113999999999995</v>
      </c>
      <c r="W8">
        <v>0.17418</v>
      </c>
      <c r="X8">
        <v>4.6594982079999996</v>
      </c>
      <c r="Y8">
        <v>0.286738351</v>
      </c>
      <c r="Z8">
        <v>17.921146950000001</v>
      </c>
      <c r="AA8">
        <v>8.2437275989999996</v>
      </c>
      <c r="AB8">
        <v>0.57347670299999998</v>
      </c>
      <c r="AC8">
        <v>0</v>
      </c>
      <c r="AD8">
        <v>0.14336917599999999</v>
      </c>
      <c r="AE8">
        <v>0.14336917599999999</v>
      </c>
      <c r="AF8">
        <v>0</v>
      </c>
      <c r="AG8">
        <v>1.8637992830000001</v>
      </c>
      <c r="AH8">
        <v>0.14336917599999999</v>
      </c>
      <c r="AI8">
        <v>7.1684587999999994E-2</v>
      </c>
      <c r="AJ8">
        <v>7.1684587999999994E-2</v>
      </c>
      <c r="AK8">
        <v>0</v>
      </c>
      <c r="AL8">
        <v>0</v>
      </c>
      <c r="AM8">
        <v>0</v>
      </c>
      <c r="AN8">
        <v>0.286738351</v>
      </c>
      <c r="AO8">
        <v>0.14336917599999999</v>
      </c>
      <c r="AP8">
        <v>0.358422939</v>
      </c>
      <c r="AQ8">
        <v>0.14336917599999999</v>
      </c>
      <c r="AR8">
        <v>0</v>
      </c>
      <c r="AS8">
        <v>0</v>
      </c>
      <c r="AT8">
        <v>7.1684587999999994E-2</v>
      </c>
      <c r="AU8">
        <v>0.21505376300000001</v>
      </c>
      <c r="AV8">
        <v>0</v>
      </c>
      <c r="AW8">
        <v>0.14336917599999999</v>
      </c>
      <c r="AX8">
        <v>0</v>
      </c>
      <c r="AY8">
        <v>0</v>
      </c>
      <c r="AZ8">
        <v>0.14336917599999999</v>
      </c>
      <c r="BA8">
        <v>0.21505376300000001</v>
      </c>
      <c r="BB8">
        <v>0.14336917599999999</v>
      </c>
      <c r="BC8">
        <v>0</v>
      </c>
      <c r="BD8">
        <v>7.1684587999999994E-2</v>
      </c>
      <c r="BE8">
        <v>0</v>
      </c>
      <c r="BF8">
        <v>0</v>
      </c>
      <c r="BG8">
        <v>0</v>
      </c>
      <c r="BH8">
        <v>7.1684587999999994E-2</v>
      </c>
      <c r="BI8">
        <v>7.1684587999999994E-2</v>
      </c>
      <c r="BJ8">
        <v>0.43010752699999999</v>
      </c>
      <c r="BK8">
        <v>0</v>
      </c>
      <c r="BL8">
        <v>0</v>
      </c>
      <c r="BM8">
        <v>7.1684587999999994E-2</v>
      </c>
      <c r="BN8">
        <v>0.286738351</v>
      </c>
      <c r="BO8">
        <v>0</v>
      </c>
      <c r="BP8">
        <v>7.1684587999999994E-2</v>
      </c>
      <c r="BQ8">
        <v>0</v>
      </c>
      <c r="BR8">
        <v>0.21505376300000001</v>
      </c>
      <c r="BS8">
        <v>0.14336917599999999</v>
      </c>
      <c r="BT8">
        <v>0</v>
      </c>
      <c r="BU8">
        <v>0</v>
      </c>
      <c r="BV8">
        <v>0</v>
      </c>
      <c r="BW8">
        <v>7.1684587999999994E-2</v>
      </c>
      <c r="BX8">
        <v>0</v>
      </c>
      <c r="BY8">
        <v>0</v>
      </c>
      <c r="BZ8">
        <v>0</v>
      </c>
      <c r="CA8">
        <v>0</v>
      </c>
      <c r="CB8">
        <v>7.1684587999999994E-2</v>
      </c>
      <c r="CC8">
        <v>0.286738351</v>
      </c>
      <c r="CD8">
        <v>7.1684587999999994E-2</v>
      </c>
      <c r="CE8">
        <v>0</v>
      </c>
      <c r="CF8">
        <v>7.1684587999999994E-2</v>
      </c>
      <c r="CG8">
        <v>0</v>
      </c>
      <c r="CH8">
        <v>0</v>
      </c>
      <c r="CI8">
        <v>0</v>
      </c>
      <c r="CJ8">
        <v>0</v>
      </c>
      <c r="CK8">
        <v>0</v>
      </c>
      <c r="CL8">
        <v>7.1684587999999994E-2</v>
      </c>
      <c r="CM8">
        <v>0</v>
      </c>
      <c r="CN8">
        <v>0</v>
      </c>
      <c r="CO8">
        <v>0</v>
      </c>
      <c r="CP8">
        <v>0.57347670299999998</v>
      </c>
      <c r="CQ8">
        <v>1.8637992830000001</v>
      </c>
      <c r="CR8">
        <v>3.7992831539999998</v>
      </c>
      <c r="CS8">
        <v>1.1469534050000001</v>
      </c>
      <c r="CT8">
        <v>0.57347670299999998</v>
      </c>
      <c r="CU8">
        <v>3.7992831539999998</v>
      </c>
      <c r="CV8">
        <v>0</v>
      </c>
      <c r="CW8">
        <v>7.4551971330000004</v>
      </c>
      <c r="CX8">
        <v>2.5806451610000001</v>
      </c>
      <c r="CY8">
        <v>0.57347670299999998</v>
      </c>
      <c r="CZ8">
        <v>7.7419354839999999</v>
      </c>
      <c r="DA8">
        <v>8.53046595</v>
      </c>
      <c r="DB8">
        <v>0</v>
      </c>
      <c r="DC8">
        <v>0.14336917599999999</v>
      </c>
      <c r="DD8">
        <v>2.078853047</v>
      </c>
      <c r="DE8">
        <v>-0.80103999999999997</v>
      </c>
      <c r="DF8">
        <v>-0.46333999999999997</v>
      </c>
      <c r="DG8">
        <v>0.17530999999999999</v>
      </c>
    </row>
    <row r="9" spans="1:111" x14ac:dyDescent="0.25">
      <c r="A9" t="s">
        <v>216</v>
      </c>
      <c r="B9">
        <v>34</v>
      </c>
      <c r="C9">
        <v>1</v>
      </c>
      <c r="D9">
        <v>150</v>
      </c>
      <c r="E9">
        <v>0</v>
      </c>
      <c r="F9" t="s">
        <v>8</v>
      </c>
      <c r="G9" s="28" t="s">
        <v>117</v>
      </c>
      <c r="H9" t="s">
        <v>116</v>
      </c>
      <c r="I9" t="s">
        <v>114</v>
      </c>
      <c r="J9">
        <v>-1.3092200000000001</v>
      </c>
      <c r="K9">
        <v>-5.722E-2</v>
      </c>
      <c r="L9">
        <v>44.660194174757287</v>
      </c>
      <c r="M9">
        <v>13.268608414239482</v>
      </c>
      <c r="N9">
        <v>12.297734627831716</v>
      </c>
      <c r="O9">
        <v>12.944983818770226</v>
      </c>
      <c r="P9">
        <v>2.5889967637540456</v>
      </c>
      <c r="Q9">
        <v>0.3236245954692557</v>
      </c>
      <c r="R9">
        <v>1.6181229773462782</v>
      </c>
      <c r="S9">
        <v>12.297734627831716</v>
      </c>
      <c r="T9">
        <v>24.641148325358852</v>
      </c>
      <c r="U9">
        <f t="shared" si="0"/>
        <v>75.358851674641144</v>
      </c>
      <c r="V9">
        <v>1.30904</v>
      </c>
      <c r="W9">
        <v>-4.827E-2</v>
      </c>
      <c r="X9">
        <v>10.84070796</v>
      </c>
      <c r="Y9">
        <v>0.221238938</v>
      </c>
      <c r="Z9">
        <v>13.71681416</v>
      </c>
      <c r="AA9">
        <v>5.9734513270000003</v>
      </c>
      <c r="AB9">
        <v>0.221238938</v>
      </c>
      <c r="AC9">
        <v>0.44247787599999999</v>
      </c>
      <c r="AD9">
        <v>0.221238938</v>
      </c>
      <c r="AE9">
        <v>0</v>
      </c>
      <c r="AF9">
        <v>0.221238938</v>
      </c>
      <c r="AG9">
        <v>0.44247787599999999</v>
      </c>
      <c r="AH9">
        <v>0.44247787599999999</v>
      </c>
      <c r="AI9">
        <v>0</v>
      </c>
      <c r="AJ9">
        <v>0</v>
      </c>
      <c r="AK9">
        <v>0</v>
      </c>
      <c r="AL9">
        <v>0</v>
      </c>
      <c r="AM9">
        <v>0.221238938</v>
      </c>
      <c r="AN9">
        <v>0.221238938</v>
      </c>
      <c r="AO9">
        <v>0</v>
      </c>
      <c r="AP9">
        <v>0</v>
      </c>
      <c r="AQ9">
        <v>0</v>
      </c>
      <c r="AR9">
        <v>0.88495575199999998</v>
      </c>
      <c r="AS9">
        <v>0</v>
      </c>
      <c r="AT9">
        <v>0</v>
      </c>
      <c r="AU9">
        <v>0</v>
      </c>
      <c r="AV9">
        <v>0</v>
      </c>
      <c r="AW9">
        <v>0.66371681400000004</v>
      </c>
      <c r="AX9">
        <v>0</v>
      </c>
      <c r="AY9">
        <v>0</v>
      </c>
      <c r="AZ9">
        <v>0.221238938</v>
      </c>
      <c r="BA9">
        <v>0</v>
      </c>
      <c r="BB9">
        <v>0</v>
      </c>
      <c r="BC9">
        <v>0</v>
      </c>
      <c r="BD9">
        <v>0.221238938</v>
      </c>
      <c r="BE9">
        <v>0</v>
      </c>
      <c r="BF9">
        <v>0</v>
      </c>
      <c r="BG9">
        <v>0</v>
      </c>
      <c r="BH9">
        <v>0.221238938</v>
      </c>
      <c r="BI9">
        <v>0.44247787599999999</v>
      </c>
      <c r="BJ9">
        <v>0</v>
      </c>
      <c r="BK9">
        <v>0</v>
      </c>
      <c r="BL9">
        <v>0.221238938</v>
      </c>
      <c r="BM9">
        <v>0</v>
      </c>
      <c r="BN9">
        <v>0</v>
      </c>
      <c r="BO9">
        <v>0</v>
      </c>
      <c r="BP9">
        <v>0.221238938</v>
      </c>
      <c r="BQ9">
        <v>0.221238938</v>
      </c>
      <c r="BR9">
        <v>0.44247787599999999</v>
      </c>
      <c r="BS9">
        <v>0.44247787599999999</v>
      </c>
      <c r="BT9">
        <v>0</v>
      </c>
      <c r="BU9">
        <v>0</v>
      </c>
      <c r="BV9">
        <v>0.66371681400000004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0.66371681400000004</v>
      </c>
      <c r="CD9">
        <v>0</v>
      </c>
      <c r="CE9">
        <v>0</v>
      </c>
      <c r="CF9">
        <v>0.221238938</v>
      </c>
      <c r="CG9">
        <v>0</v>
      </c>
      <c r="CH9">
        <v>0.221238938</v>
      </c>
      <c r="CI9">
        <v>0</v>
      </c>
      <c r="CJ9">
        <v>0.221238938</v>
      </c>
      <c r="CK9">
        <v>0</v>
      </c>
      <c r="CL9">
        <v>0.221238938</v>
      </c>
      <c r="CM9">
        <v>0</v>
      </c>
      <c r="CN9">
        <v>0</v>
      </c>
      <c r="CO9">
        <v>0</v>
      </c>
      <c r="CP9">
        <v>0.221238938</v>
      </c>
      <c r="CQ9">
        <v>0.44247787599999999</v>
      </c>
      <c r="CR9">
        <v>1.1061946899999999</v>
      </c>
      <c r="CS9">
        <v>0.221238938</v>
      </c>
      <c r="CT9">
        <v>0.221238938</v>
      </c>
      <c r="CU9">
        <v>2.6548672569999998</v>
      </c>
      <c r="CV9">
        <v>0</v>
      </c>
      <c r="CW9">
        <v>1.3274336280000001</v>
      </c>
      <c r="CX9">
        <v>1.1061946899999999</v>
      </c>
      <c r="CY9">
        <v>0.44247787599999999</v>
      </c>
      <c r="CZ9">
        <v>15.265486729999999</v>
      </c>
      <c r="DA9">
        <v>6.4159292040000002</v>
      </c>
      <c r="DB9">
        <v>0</v>
      </c>
      <c r="DC9">
        <v>0.221238938</v>
      </c>
      <c r="DD9">
        <v>0.88495575199999998</v>
      </c>
      <c r="DE9">
        <v>-1.2093100000000001</v>
      </c>
      <c r="DF9">
        <v>-5.7430000000000002E-2</v>
      </c>
      <c r="DG9">
        <v>0.12019000000000001</v>
      </c>
    </row>
    <row r="10" spans="1:111" x14ac:dyDescent="0.25">
      <c r="A10" t="s">
        <v>217</v>
      </c>
      <c r="B10">
        <v>52</v>
      </c>
      <c r="C10">
        <v>1</v>
      </c>
      <c r="D10">
        <v>15</v>
      </c>
      <c r="E10">
        <v>0</v>
      </c>
      <c r="F10" t="s">
        <v>9</v>
      </c>
      <c r="G10" s="28" t="s">
        <v>115</v>
      </c>
      <c r="H10" t="s">
        <v>116</v>
      </c>
      <c r="I10" t="s">
        <v>114</v>
      </c>
      <c r="J10">
        <v>-1.0605</v>
      </c>
      <c r="K10">
        <v>-0.89427000000000001</v>
      </c>
      <c r="L10">
        <v>48.305084745762713</v>
      </c>
      <c r="M10">
        <v>13.841807909604523</v>
      </c>
      <c r="N10">
        <v>7.0621468926553685</v>
      </c>
      <c r="O10">
        <v>9.039548022598872</v>
      </c>
      <c r="P10">
        <v>0.5649717514124295</v>
      </c>
      <c r="Q10">
        <v>0.84745762711864425</v>
      </c>
      <c r="R10">
        <v>4.519774011299436</v>
      </c>
      <c r="S10">
        <v>15.819209039548026</v>
      </c>
      <c r="T10">
        <v>27.399380804953555</v>
      </c>
      <c r="U10">
        <f t="shared" si="0"/>
        <v>72.600619195046448</v>
      </c>
      <c r="V10">
        <v>1.06429</v>
      </c>
      <c r="W10">
        <v>-0.88897999999999999</v>
      </c>
      <c r="X10">
        <v>17.026378900000001</v>
      </c>
      <c r="Y10">
        <v>0.71942446000000004</v>
      </c>
      <c r="Z10">
        <v>4.3165467629999998</v>
      </c>
      <c r="AA10">
        <v>0.47961630700000002</v>
      </c>
      <c r="AB10">
        <v>0.239808153</v>
      </c>
      <c r="AC10">
        <v>0</v>
      </c>
      <c r="AD10">
        <v>0</v>
      </c>
      <c r="AE10">
        <v>0</v>
      </c>
      <c r="AF10">
        <v>0.239808153</v>
      </c>
      <c r="AG10">
        <v>0</v>
      </c>
      <c r="AH10">
        <v>0.239808153</v>
      </c>
      <c r="AI10">
        <v>0.239808153</v>
      </c>
      <c r="AJ10">
        <v>0.239808153</v>
      </c>
      <c r="AK10">
        <v>0.239808153</v>
      </c>
      <c r="AL10">
        <v>0</v>
      </c>
      <c r="AM10">
        <v>0</v>
      </c>
      <c r="AN10">
        <v>0</v>
      </c>
      <c r="AO10">
        <v>0.239808153</v>
      </c>
      <c r="AP10">
        <v>0</v>
      </c>
      <c r="AQ10">
        <v>0</v>
      </c>
      <c r="AR10">
        <v>0.239808153</v>
      </c>
      <c r="AS10">
        <v>0</v>
      </c>
      <c r="AT10">
        <v>0</v>
      </c>
      <c r="AU10">
        <v>0.47961630700000002</v>
      </c>
      <c r="AV10">
        <v>0.239808153</v>
      </c>
      <c r="AW10">
        <v>0.71942446000000004</v>
      </c>
      <c r="AX10">
        <v>0.47961630700000002</v>
      </c>
      <c r="AY10">
        <v>0.47961630700000002</v>
      </c>
      <c r="AZ10">
        <v>0</v>
      </c>
      <c r="BA10">
        <v>0</v>
      </c>
      <c r="BB10">
        <v>0</v>
      </c>
      <c r="BC10">
        <v>0.47961630700000002</v>
      </c>
      <c r="BD10">
        <v>0.71942446000000004</v>
      </c>
      <c r="BE10">
        <v>0</v>
      </c>
      <c r="BF10">
        <v>0</v>
      </c>
      <c r="BG10">
        <v>0</v>
      </c>
      <c r="BH10">
        <v>0</v>
      </c>
      <c r="BI10">
        <v>1.9184652280000001</v>
      </c>
      <c r="BJ10">
        <v>0</v>
      </c>
      <c r="BK10">
        <v>0</v>
      </c>
      <c r="BL10">
        <v>0.239808153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0.95923261400000004</v>
      </c>
      <c r="BT10">
        <v>0</v>
      </c>
      <c r="BU10">
        <v>0</v>
      </c>
      <c r="BV10">
        <v>0</v>
      </c>
      <c r="BW10">
        <v>0.239808153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0.47961630700000002</v>
      </c>
      <c r="CD10">
        <v>0</v>
      </c>
      <c r="CE10">
        <v>0</v>
      </c>
      <c r="CF10">
        <v>0.239808153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0.239808153</v>
      </c>
      <c r="CO10">
        <v>0.239808153</v>
      </c>
      <c r="CP10">
        <v>0.239808153</v>
      </c>
      <c r="CQ10">
        <v>0</v>
      </c>
      <c r="CR10">
        <v>0</v>
      </c>
      <c r="CS10">
        <v>0.47961630700000002</v>
      </c>
      <c r="CT10">
        <v>0.239808153</v>
      </c>
      <c r="CU10">
        <v>0.47961630700000002</v>
      </c>
      <c r="CV10">
        <v>0</v>
      </c>
      <c r="CW10">
        <v>0.47961630700000002</v>
      </c>
      <c r="CX10">
        <v>0</v>
      </c>
      <c r="CY10">
        <v>1.4388489209999999</v>
      </c>
      <c r="CZ10">
        <v>23.501199039999999</v>
      </c>
      <c r="DA10">
        <v>0.71942446000000004</v>
      </c>
      <c r="DB10">
        <v>0.239808153</v>
      </c>
      <c r="DC10">
        <v>0.239808153</v>
      </c>
      <c r="DD10">
        <v>0.239808153</v>
      </c>
      <c r="DE10">
        <v>-0.99370999999999998</v>
      </c>
      <c r="DF10">
        <v>1.8790000000000001E-2</v>
      </c>
      <c r="DG10">
        <v>0.90952999999999995</v>
      </c>
    </row>
    <row r="11" spans="1:111" x14ac:dyDescent="0.25">
      <c r="A11" t="s">
        <v>218</v>
      </c>
      <c r="B11">
        <v>52</v>
      </c>
      <c r="C11">
        <v>1</v>
      </c>
      <c r="D11">
        <v>150</v>
      </c>
      <c r="E11">
        <v>0</v>
      </c>
      <c r="F11" t="s">
        <v>10</v>
      </c>
      <c r="G11" s="28" t="s">
        <v>117</v>
      </c>
      <c r="H11" t="s">
        <v>116</v>
      </c>
      <c r="I11" t="s">
        <v>114</v>
      </c>
      <c r="J11">
        <v>-2.3906499999999999</v>
      </c>
      <c r="K11">
        <v>-0.23322000000000001</v>
      </c>
      <c r="L11">
        <v>46.560846560846564</v>
      </c>
      <c r="M11">
        <v>11.111111111111112</v>
      </c>
      <c r="N11">
        <v>24.338624338624339</v>
      </c>
      <c r="O11">
        <v>7.9365079365079358</v>
      </c>
      <c r="P11">
        <v>1.5873015873015872</v>
      </c>
      <c r="Q11">
        <v>3.1746031746031744</v>
      </c>
      <c r="R11">
        <v>0.52910052910052907</v>
      </c>
      <c r="S11">
        <v>4.7619047619047619</v>
      </c>
      <c r="T11">
        <v>23.803526448362721</v>
      </c>
      <c r="U11">
        <f t="shared" si="0"/>
        <v>76.196473551637283</v>
      </c>
      <c r="V11">
        <v>2.39127</v>
      </c>
      <c r="W11">
        <v>-0.24645</v>
      </c>
      <c r="X11">
        <v>4.2780748659999999</v>
      </c>
      <c r="Y11">
        <v>0</v>
      </c>
      <c r="Z11">
        <v>15.15151515</v>
      </c>
      <c r="AA11">
        <v>8.5561497329999998</v>
      </c>
      <c r="AB11">
        <v>0.17825311899999999</v>
      </c>
      <c r="AC11">
        <v>0</v>
      </c>
      <c r="AD11">
        <v>0</v>
      </c>
      <c r="AE11">
        <v>0</v>
      </c>
      <c r="AF11">
        <v>0</v>
      </c>
      <c r="AG11">
        <v>1.9607843140000001</v>
      </c>
      <c r="AH11">
        <v>0</v>
      </c>
      <c r="AI11">
        <v>0</v>
      </c>
      <c r="AJ11">
        <v>0</v>
      </c>
      <c r="AK11">
        <v>0.17825311899999999</v>
      </c>
      <c r="AL11">
        <v>0.17825311899999999</v>
      </c>
      <c r="AM11">
        <v>0</v>
      </c>
      <c r="AN11">
        <v>0</v>
      </c>
      <c r="AO11">
        <v>0</v>
      </c>
      <c r="AP11">
        <v>0.17825311899999999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0.17825311899999999</v>
      </c>
      <c r="AX11">
        <v>0.17825311899999999</v>
      </c>
      <c r="AY11">
        <v>0.17825311899999999</v>
      </c>
      <c r="AZ11">
        <v>0</v>
      </c>
      <c r="BA11">
        <v>0</v>
      </c>
      <c r="BB11">
        <v>0</v>
      </c>
      <c r="BC11">
        <v>0</v>
      </c>
      <c r="BD11">
        <v>0.17825311899999999</v>
      </c>
      <c r="BE11">
        <v>0.17825311899999999</v>
      </c>
      <c r="BF11">
        <v>0</v>
      </c>
      <c r="BG11">
        <v>0</v>
      </c>
      <c r="BH11">
        <v>0.17825311899999999</v>
      </c>
      <c r="BI11">
        <v>0.356506239</v>
      </c>
      <c r="BJ11">
        <v>0.17825311899999999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0.17825311899999999</v>
      </c>
      <c r="BS11">
        <v>0.17825311899999999</v>
      </c>
      <c r="BT11">
        <v>0</v>
      </c>
      <c r="BU11">
        <v>0</v>
      </c>
      <c r="BV11">
        <v>0</v>
      </c>
      <c r="BW11">
        <v>0.17825311899999999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0.17825311899999999</v>
      </c>
      <c r="CP11">
        <v>0.17825311899999999</v>
      </c>
      <c r="CQ11">
        <v>3.0303030299999998</v>
      </c>
      <c r="CR11">
        <v>3.9215686270000001</v>
      </c>
      <c r="CS11">
        <v>2.4955436720000002</v>
      </c>
      <c r="CT11">
        <v>0.17825311899999999</v>
      </c>
      <c r="CU11">
        <v>3.5650623889999999</v>
      </c>
      <c r="CV11">
        <v>0</v>
      </c>
      <c r="CW11">
        <v>7.3083778969999997</v>
      </c>
      <c r="CX11">
        <v>4.2780748659999999</v>
      </c>
      <c r="CY11">
        <v>0.71301247800000001</v>
      </c>
      <c r="CZ11">
        <v>7.4866310159999996</v>
      </c>
      <c r="DA11">
        <v>8.5561497329999998</v>
      </c>
      <c r="DB11">
        <v>0.356506239</v>
      </c>
      <c r="DC11">
        <v>0</v>
      </c>
      <c r="DD11">
        <v>3.0303030299999998</v>
      </c>
      <c r="DE11">
        <v>-2.07315</v>
      </c>
      <c r="DF11">
        <v>0.49958000000000002</v>
      </c>
      <c r="DG11">
        <v>-1.065E-2</v>
      </c>
    </row>
    <row r="12" spans="1:111" x14ac:dyDescent="0.25">
      <c r="A12" t="s">
        <v>219</v>
      </c>
      <c r="B12">
        <v>11</v>
      </c>
      <c r="C12">
        <v>2</v>
      </c>
      <c r="D12">
        <v>15</v>
      </c>
      <c r="E12">
        <v>1</v>
      </c>
      <c r="F12" t="s">
        <v>0</v>
      </c>
      <c r="G12" s="28" t="s">
        <v>115</v>
      </c>
      <c r="H12" t="s">
        <v>119</v>
      </c>
      <c r="I12" t="s">
        <v>118</v>
      </c>
      <c r="J12">
        <v>1.0581799999999999</v>
      </c>
      <c r="K12">
        <v>-1.4749999999999999E-2</v>
      </c>
      <c r="L12">
        <v>27.195467422096314</v>
      </c>
      <c r="M12">
        <v>9.6317280453257776</v>
      </c>
      <c r="N12">
        <v>4.5325779036827196</v>
      </c>
      <c r="O12">
        <v>14.589235127478753</v>
      </c>
      <c r="P12">
        <v>4.5325779036827196</v>
      </c>
      <c r="Q12">
        <v>1.2747875354107647</v>
      </c>
      <c r="R12">
        <v>7.3654390934844187</v>
      </c>
      <c r="S12">
        <v>30.878186968838527</v>
      </c>
      <c r="T12">
        <v>21.756548536209554</v>
      </c>
      <c r="U12">
        <f t="shared" si="0"/>
        <v>78.24345146379045</v>
      </c>
      <c r="V12">
        <v>-1.0575399999999999</v>
      </c>
      <c r="W12">
        <v>-1.106E-2</v>
      </c>
      <c r="X12">
        <v>3.8612199220000001</v>
      </c>
      <c r="Y12">
        <v>0.31710501800000002</v>
      </c>
      <c r="Z12">
        <v>7.479947771</v>
      </c>
      <c r="AA12">
        <v>5.6705838460000004</v>
      </c>
      <c r="AB12">
        <v>1.8653236E-2</v>
      </c>
      <c r="AC12">
        <v>5.5959709000000003E-2</v>
      </c>
      <c r="AD12">
        <v>0.46633090799999999</v>
      </c>
      <c r="AE12">
        <v>0.22383883600000001</v>
      </c>
      <c r="AF12">
        <v>0.11191941800000001</v>
      </c>
      <c r="AG12">
        <v>1.2124603620000001</v>
      </c>
      <c r="AH12">
        <v>0.2051856</v>
      </c>
      <c r="AI12">
        <v>3.7306473E-2</v>
      </c>
      <c r="AJ12">
        <v>0.41037119900000002</v>
      </c>
      <c r="AK12">
        <v>0.83939563500000003</v>
      </c>
      <c r="AL12">
        <v>1.8653236E-2</v>
      </c>
      <c r="AM12">
        <v>0</v>
      </c>
      <c r="AN12">
        <v>0.2051856</v>
      </c>
      <c r="AO12">
        <v>7.4612945E-2</v>
      </c>
      <c r="AP12">
        <v>0.13057265400000001</v>
      </c>
      <c r="AQ12">
        <v>0.2051856</v>
      </c>
      <c r="AR12">
        <v>7.4612945E-2</v>
      </c>
      <c r="AS12">
        <v>0.13057265400000001</v>
      </c>
      <c r="AT12">
        <v>0.16787912699999999</v>
      </c>
      <c r="AU12">
        <v>0.13057265400000001</v>
      </c>
      <c r="AV12">
        <v>0.26114530899999999</v>
      </c>
      <c r="AW12">
        <v>3.7306473E-2</v>
      </c>
      <c r="AX12">
        <v>0.33575825399999998</v>
      </c>
      <c r="AY12">
        <v>0.33575825399999998</v>
      </c>
      <c r="AZ12">
        <v>3.7306473E-2</v>
      </c>
      <c r="BA12">
        <v>3.7306473E-2</v>
      </c>
      <c r="BB12">
        <v>0.13057265400000001</v>
      </c>
      <c r="BC12">
        <v>0.11191941800000001</v>
      </c>
      <c r="BD12">
        <v>0.22383883600000001</v>
      </c>
      <c r="BE12">
        <v>0.16787912699999999</v>
      </c>
      <c r="BF12">
        <v>9.3266182000000003E-2</v>
      </c>
      <c r="BG12">
        <v>0.11191941800000001</v>
      </c>
      <c r="BH12">
        <v>7.4612945E-2</v>
      </c>
      <c r="BI12">
        <v>1.921283343</v>
      </c>
      <c r="BJ12">
        <v>3.7306473E-2</v>
      </c>
      <c r="BK12">
        <v>0</v>
      </c>
      <c r="BL12">
        <v>0</v>
      </c>
      <c r="BM12">
        <v>1.8653236E-2</v>
      </c>
      <c r="BN12">
        <v>0.13057265400000001</v>
      </c>
      <c r="BO12">
        <v>0</v>
      </c>
      <c r="BP12">
        <v>0</v>
      </c>
      <c r="BQ12">
        <v>1.8653236E-2</v>
      </c>
      <c r="BR12">
        <v>3.7306473E-2</v>
      </c>
      <c r="BS12">
        <v>1.566871852</v>
      </c>
      <c r="BT12">
        <v>7.4612945E-2</v>
      </c>
      <c r="BU12">
        <v>0</v>
      </c>
      <c r="BV12">
        <v>0</v>
      </c>
      <c r="BW12">
        <v>9.3266182000000003E-2</v>
      </c>
      <c r="BX12">
        <v>5.5959709000000003E-2</v>
      </c>
      <c r="BY12">
        <v>0</v>
      </c>
      <c r="BZ12">
        <v>0</v>
      </c>
      <c r="CA12">
        <v>0</v>
      </c>
      <c r="CB12">
        <v>1.8653236E-2</v>
      </c>
      <c r="CC12">
        <v>0.11191941800000001</v>
      </c>
      <c r="CD12">
        <v>0</v>
      </c>
      <c r="CE12">
        <v>0</v>
      </c>
      <c r="CF12">
        <v>3.7306473E-2</v>
      </c>
      <c r="CG12">
        <v>1.8653236E-2</v>
      </c>
      <c r="CH12">
        <v>3.7306473E-2</v>
      </c>
      <c r="CI12">
        <v>0.13057265400000001</v>
      </c>
      <c r="CJ12">
        <v>1.8653236E-2</v>
      </c>
      <c r="CK12">
        <v>1.8653236E-2</v>
      </c>
      <c r="CL12">
        <v>1.8653236E-2</v>
      </c>
      <c r="CM12">
        <v>1.8653236E-2</v>
      </c>
      <c r="CN12">
        <v>3.7306473E-2</v>
      </c>
      <c r="CO12">
        <v>9.3266182000000003E-2</v>
      </c>
      <c r="CP12">
        <v>1.8653236E-2</v>
      </c>
      <c r="CQ12">
        <v>4.3462040660000003</v>
      </c>
      <c r="CR12">
        <v>4.4394702480000001</v>
      </c>
      <c r="CS12">
        <v>4.1783249390000003</v>
      </c>
      <c r="CT12">
        <v>7.4612945E-2</v>
      </c>
      <c r="CU12">
        <v>4.6446558480000002</v>
      </c>
      <c r="CV12">
        <v>3.7306473E-2</v>
      </c>
      <c r="CW12">
        <v>5.9130759189999997</v>
      </c>
      <c r="CX12">
        <v>4.7938817379999996</v>
      </c>
      <c r="CY12">
        <v>2.6114530870000001</v>
      </c>
      <c r="CZ12">
        <v>5.3907853010000002</v>
      </c>
      <c r="DA12">
        <v>5.7078903189999997</v>
      </c>
      <c r="DB12">
        <v>5.5959709000000003E-2</v>
      </c>
      <c r="DC12">
        <v>0.2051856</v>
      </c>
      <c r="DD12">
        <v>3.3202760680000001</v>
      </c>
      <c r="DE12">
        <v>0.95689999999999997</v>
      </c>
      <c r="DF12">
        <v>-6.2939999999999996E-2</v>
      </c>
      <c r="DG12">
        <v>3.5639999999999998E-2</v>
      </c>
    </row>
    <row r="13" spans="1:111" x14ac:dyDescent="0.25">
      <c r="A13" t="s">
        <v>220</v>
      </c>
      <c r="B13">
        <v>11</v>
      </c>
      <c r="C13">
        <v>2</v>
      </c>
      <c r="D13">
        <v>150</v>
      </c>
      <c r="E13">
        <v>1</v>
      </c>
      <c r="F13" t="s">
        <v>2</v>
      </c>
      <c r="G13" s="28" t="s">
        <v>117</v>
      </c>
      <c r="H13" t="s">
        <v>119</v>
      </c>
      <c r="I13" t="s">
        <v>118</v>
      </c>
      <c r="J13">
        <v>0.56860999999999995</v>
      </c>
      <c r="K13">
        <v>-0.44224999999999998</v>
      </c>
      <c r="L13">
        <v>34.166666666666664</v>
      </c>
      <c r="M13">
        <v>10.333333333333334</v>
      </c>
      <c r="N13">
        <v>4.833333333333333</v>
      </c>
      <c r="O13">
        <v>9.6666666666666661</v>
      </c>
      <c r="P13">
        <v>3.6666666666666665</v>
      </c>
      <c r="Q13">
        <v>1.3333333333333333</v>
      </c>
      <c r="R13">
        <v>5.5</v>
      </c>
      <c r="S13">
        <v>30.5</v>
      </c>
      <c r="T13">
        <v>24.410089503661514</v>
      </c>
      <c r="U13">
        <f t="shared" si="0"/>
        <v>75.58991049633849</v>
      </c>
      <c r="V13">
        <v>-0.56627000000000005</v>
      </c>
      <c r="W13">
        <v>-0.44583</v>
      </c>
      <c r="X13">
        <v>4.4008875740000004</v>
      </c>
      <c r="Y13">
        <v>0.203402367</v>
      </c>
      <c r="Z13">
        <v>8.7463017749999992</v>
      </c>
      <c r="AA13">
        <v>5.9541420120000002</v>
      </c>
      <c r="AB13">
        <v>0.16642011800000001</v>
      </c>
      <c r="AC13">
        <v>0</v>
      </c>
      <c r="AD13">
        <v>0.406804734</v>
      </c>
      <c r="AE13">
        <v>9.2455621000000002E-2</v>
      </c>
      <c r="AF13">
        <v>5.5473372999999999E-2</v>
      </c>
      <c r="AG13">
        <v>1.5162721889999999</v>
      </c>
      <c r="AH13">
        <v>9.2455621000000002E-2</v>
      </c>
      <c r="AI13">
        <v>5.5473372999999999E-2</v>
      </c>
      <c r="AJ13">
        <v>0.31434911199999999</v>
      </c>
      <c r="AK13">
        <v>0.90606508900000005</v>
      </c>
      <c r="AL13">
        <v>0</v>
      </c>
      <c r="AM13">
        <v>0</v>
      </c>
      <c r="AN13">
        <v>0.14792899400000001</v>
      </c>
      <c r="AO13">
        <v>7.3964497000000004E-2</v>
      </c>
      <c r="AP13">
        <v>7.3964497000000004E-2</v>
      </c>
      <c r="AQ13">
        <v>7.3964497000000004E-2</v>
      </c>
      <c r="AR13">
        <v>1.8491124000000001E-2</v>
      </c>
      <c r="AS13">
        <v>3.6982249000000002E-2</v>
      </c>
      <c r="AT13">
        <v>7.3964497000000004E-2</v>
      </c>
      <c r="AU13">
        <v>7.3964497000000004E-2</v>
      </c>
      <c r="AV13">
        <v>0.14792899400000001</v>
      </c>
      <c r="AW13">
        <v>1.8491124000000001E-2</v>
      </c>
      <c r="AX13">
        <v>0.184911243</v>
      </c>
      <c r="AY13">
        <v>0.184911243</v>
      </c>
      <c r="AZ13">
        <v>0</v>
      </c>
      <c r="BA13">
        <v>3.6982249000000002E-2</v>
      </c>
      <c r="BB13">
        <v>7.3964497000000004E-2</v>
      </c>
      <c r="BC13">
        <v>0.14792899400000001</v>
      </c>
      <c r="BD13">
        <v>0.12943787000000001</v>
      </c>
      <c r="BE13">
        <v>9.2455621000000002E-2</v>
      </c>
      <c r="BF13">
        <v>1.8491124000000001E-2</v>
      </c>
      <c r="BG13">
        <v>3.6982249000000002E-2</v>
      </c>
      <c r="BH13">
        <v>0.110946746</v>
      </c>
      <c r="BI13">
        <v>3.198964497</v>
      </c>
      <c r="BJ13">
        <v>9.2455621000000002E-2</v>
      </c>
      <c r="BK13">
        <v>1.8491124000000001E-2</v>
      </c>
      <c r="BL13">
        <v>1.8491124000000001E-2</v>
      </c>
      <c r="BM13">
        <v>1.8491124000000001E-2</v>
      </c>
      <c r="BN13">
        <v>1.8491124000000001E-2</v>
      </c>
      <c r="BO13">
        <v>0</v>
      </c>
      <c r="BP13">
        <v>0</v>
      </c>
      <c r="BQ13">
        <v>0</v>
      </c>
      <c r="BR13">
        <v>9.2455621000000002E-2</v>
      </c>
      <c r="BS13">
        <v>1.9785502960000001</v>
      </c>
      <c r="BT13">
        <v>3.6982249000000002E-2</v>
      </c>
      <c r="BU13">
        <v>1.8491124000000001E-2</v>
      </c>
      <c r="BV13">
        <v>3.6982249000000002E-2</v>
      </c>
      <c r="BW13">
        <v>0.110946746</v>
      </c>
      <c r="BX13">
        <v>1.8491124000000001E-2</v>
      </c>
      <c r="BY13">
        <v>1.8491124000000001E-2</v>
      </c>
      <c r="BZ13">
        <v>1.8491124000000001E-2</v>
      </c>
      <c r="CA13">
        <v>0</v>
      </c>
      <c r="CB13">
        <v>0</v>
      </c>
      <c r="CC13">
        <v>7.3964497000000004E-2</v>
      </c>
      <c r="CD13">
        <v>0</v>
      </c>
      <c r="CE13">
        <v>1.8491124000000001E-2</v>
      </c>
      <c r="CF13">
        <v>5.5473372999999999E-2</v>
      </c>
      <c r="CG13">
        <v>0</v>
      </c>
      <c r="CH13">
        <v>0</v>
      </c>
      <c r="CI13">
        <v>1.8491124000000001E-2</v>
      </c>
      <c r="CJ13">
        <v>1.8491124000000001E-2</v>
      </c>
      <c r="CK13">
        <v>1.8491124000000001E-2</v>
      </c>
      <c r="CL13">
        <v>0</v>
      </c>
      <c r="CM13">
        <v>1.8491124000000001E-2</v>
      </c>
      <c r="CN13">
        <v>3.6982249000000002E-2</v>
      </c>
      <c r="CO13">
        <v>0</v>
      </c>
      <c r="CP13">
        <v>0.16642011800000001</v>
      </c>
      <c r="CQ13">
        <v>4.955621302</v>
      </c>
      <c r="CR13">
        <v>5.769230769</v>
      </c>
      <c r="CS13">
        <v>4.2159763310000002</v>
      </c>
      <c r="CT13">
        <v>0.16642011800000001</v>
      </c>
      <c r="CU13">
        <v>4.4933431949999996</v>
      </c>
      <c r="CV13">
        <v>0</v>
      </c>
      <c r="CW13">
        <v>6.5458579879999998</v>
      </c>
      <c r="CX13">
        <v>5.1960059169999999</v>
      </c>
      <c r="CY13">
        <v>3.198964497</v>
      </c>
      <c r="CZ13">
        <v>5.7507396450000003</v>
      </c>
      <c r="DA13">
        <v>5.9171597629999999</v>
      </c>
      <c r="DB13">
        <v>0</v>
      </c>
      <c r="DC13">
        <v>0.110946746</v>
      </c>
      <c r="DD13">
        <v>3.9755917159999998</v>
      </c>
      <c r="DE13">
        <v>0.44494</v>
      </c>
      <c r="DF13">
        <v>0.16647999999999999</v>
      </c>
      <c r="DG13">
        <v>0.43796000000000002</v>
      </c>
    </row>
    <row r="14" spans="1:111" x14ac:dyDescent="0.25">
      <c r="A14" t="s">
        <v>221</v>
      </c>
      <c r="B14">
        <v>13</v>
      </c>
      <c r="C14">
        <v>2</v>
      </c>
      <c r="D14">
        <v>15</v>
      </c>
      <c r="E14">
        <v>1</v>
      </c>
      <c r="F14" t="s">
        <v>3</v>
      </c>
      <c r="G14" s="28" t="s">
        <v>115</v>
      </c>
      <c r="H14" t="s">
        <v>119</v>
      </c>
      <c r="I14" t="s">
        <v>118</v>
      </c>
      <c r="J14">
        <v>-0.86907999999999996</v>
      </c>
      <c r="K14">
        <v>-0.65164999999999995</v>
      </c>
      <c r="L14">
        <v>44.618834080717491</v>
      </c>
      <c r="M14">
        <v>12.556053811659194</v>
      </c>
      <c r="N14">
        <v>6.0538116591928244</v>
      </c>
      <c r="O14">
        <v>8.071748878923767</v>
      </c>
      <c r="P14">
        <v>6.0538116591928244</v>
      </c>
      <c r="Q14">
        <v>2.0179372197309418</v>
      </c>
      <c r="R14">
        <v>2.4663677130044843</v>
      </c>
      <c r="S14">
        <v>18.161434977578477</v>
      </c>
      <c r="T14">
        <v>24.640883977900554</v>
      </c>
      <c r="U14">
        <f t="shared" si="0"/>
        <v>75.359116022099442</v>
      </c>
      <c r="V14">
        <v>0.87068000000000001</v>
      </c>
      <c r="W14">
        <v>-0.64361999999999997</v>
      </c>
      <c r="X14">
        <v>4.0942028989999999</v>
      </c>
      <c r="Y14">
        <v>0.39855072499999999</v>
      </c>
      <c r="Z14">
        <v>9.7101449280000001</v>
      </c>
      <c r="AA14">
        <v>6.4130434779999996</v>
      </c>
      <c r="AB14">
        <v>7.2463767999999998E-2</v>
      </c>
      <c r="AC14">
        <v>3.6231883999999999E-2</v>
      </c>
      <c r="AD14">
        <v>0.144927536</v>
      </c>
      <c r="AE14">
        <v>3.6231883999999999E-2</v>
      </c>
      <c r="AF14">
        <v>0.21739130400000001</v>
      </c>
      <c r="AG14">
        <v>1.5942028989999999</v>
      </c>
      <c r="AH14">
        <v>0.144927536</v>
      </c>
      <c r="AI14">
        <v>3.6231883999999999E-2</v>
      </c>
      <c r="AJ14">
        <v>0.144927536</v>
      </c>
      <c r="AK14">
        <v>0.57971014499999995</v>
      </c>
      <c r="AL14">
        <v>0</v>
      </c>
      <c r="AM14">
        <v>0</v>
      </c>
      <c r="AN14">
        <v>0.28985507199999999</v>
      </c>
      <c r="AO14">
        <v>0.108695652</v>
      </c>
      <c r="AP14">
        <v>0</v>
      </c>
      <c r="AQ14">
        <v>0.21739130400000001</v>
      </c>
      <c r="AR14">
        <v>3.6231883999999999E-2</v>
      </c>
      <c r="AS14">
        <v>0</v>
      </c>
      <c r="AT14">
        <v>0.18115941999999999</v>
      </c>
      <c r="AU14">
        <v>3.6231883999999999E-2</v>
      </c>
      <c r="AV14">
        <v>0.21739130400000001</v>
      </c>
      <c r="AW14">
        <v>3.6231883999999999E-2</v>
      </c>
      <c r="AX14">
        <v>0.28985507199999999</v>
      </c>
      <c r="AY14">
        <v>0.28985507199999999</v>
      </c>
      <c r="AZ14">
        <v>0.108695652</v>
      </c>
      <c r="BA14">
        <v>3.6231883999999999E-2</v>
      </c>
      <c r="BB14">
        <v>0.144927536</v>
      </c>
      <c r="BC14">
        <v>0.18115941999999999</v>
      </c>
      <c r="BD14">
        <v>0.108695652</v>
      </c>
      <c r="BE14">
        <v>0.253623188</v>
      </c>
      <c r="BF14">
        <v>3.6231883999999999E-2</v>
      </c>
      <c r="BG14">
        <v>7.2463767999999998E-2</v>
      </c>
      <c r="BH14">
        <v>0.108695652</v>
      </c>
      <c r="BI14">
        <v>1.2318840579999999</v>
      </c>
      <c r="BJ14">
        <v>0.108695652</v>
      </c>
      <c r="BK14">
        <v>0</v>
      </c>
      <c r="BL14">
        <v>0</v>
      </c>
      <c r="BM14">
        <v>0</v>
      </c>
      <c r="BN14">
        <v>0.108695652</v>
      </c>
      <c r="BO14">
        <v>0</v>
      </c>
      <c r="BP14">
        <v>0</v>
      </c>
      <c r="BQ14">
        <v>0</v>
      </c>
      <c r="BR14">
        <v>0.18115941999999999</v>
      </c>
      <c r="BS14">
        <v>1.3043478260000001</v>
      </c>
      <c r="BT14">
        <v>0.144927536</v>
      </c>
      <c r="BU14">
        <v>0</v>
      </c>
      <c r="BV14">
        <v>0.108695652</v>
      </c>
      <c r="BW14">
        <v>7.2463767999999998E-2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3.6231883999999999E-2</v>
      </c>
      <c r="CF14">
        <v>3.6231883999999999E-2</v>
      </c>
      <c r="CG14">
        <v>0</v>
      </c>
      <c r="CH14">
        <v>3.6231883999999999E-2</v>
      </c>
      <c r="CI14">
        <v>0</v>
      </c>
      <c r="CJ14">
        <v>3.6231883999999999E-2</v>
      </c>
      <c r="CK14">
        <v>0</v>
      </c>
      <c r="CL14">
        <v>0</v>
      </c>
      <c r="CM14">
        <v>7.2463767999999998E-2</v>
      </c>
      <c r="CN14">
        <v>3.6231883999999999E-2</v>
      </c>
      <c r="CO14">
        <v>3.6231883999999999E-2</v>
      </c>
      <c r="CP14">
        <v>7.2463767999999998E-2</v>
      </c>
      <c r="CQ14">
        <v>3.7681159420000001</v>
      </c>
      <c r="CR14">
        <v>3.9855072460000001</v>
      </c>
      <c r="CS14">
        <v>4.3115942030000003</v>
      </c>
      <c r="CT14">
        <v>0.18115941999999999</v>
      </c>
      <c r="CU14">
        <v>4.855072464</v>
      </c>
      <c r="CV14">
        <v>3.6231883999999999E-2</v>
      </c>
      <c r="CW14">
        <v>6.9565217390000003</v>
      </c>
      <c r="CX14">
        <v>4.5289855069999998</v>
      </c>
      <c r="CY14">
        <v>2.5362318840000002</v>
      </c>
      <c r="CZ14">
        <v>6.2681159419999997</v>
      </c>
      <c r="DA14">
        <v>6.4855072460000001</v>
      </c>
      <c r="DB14">
        <v>7.2463767999999998E-2</v>
      </c>
      <c r="DC14">
        <v>0.28985507199999999</v>
      </c>
      <c r="DD14">
        <v>3.5507246380000002</v>
      </c>
      <c r="DE14">
        <v>-0.75831999999999999</v>
      </c>
      <c r="DF14">
        <v>0.13847999999999999</v>
      </c>
      <c r="DG14">
        <v>0.67288000000000003</v>
      </c>
    </row>
    <row r="15" spans="1:111" x14ac:dyDescent="0.25">
      <c r="A15" t="s">
        <v>222</v>
      </c>
      <c r="B15">
        <v>13</v>
      </c>
      <c r="C15">
        <v>2</v>
      </c>
      <c r="D15">
        <v>150</v>
      </c>
      <c r="E15">
        <v>1</v>
      </c>
      <c r="F15" t="s">
        <v>4</v>
      </c>
      <c r="G15" s="28" t="s">
        <v>117</v>
      </c>
      <c r="H15" t="s">
        <v>119</v>
      </c>
      <c r="I15" t="s">
        <v>118</v>
      </c>
      <c r="J15">
        <v>1.06589</v>
      </c>
      <c r="K15">
        <v>-0.18929000000000001</v>
      </c>
      <c r="L15">
        <v>27.732793522267208</v>
      </c>
      <c r="M15">
        <v>10.728744939271255</v>
      </c>
      <c r="N15">
        <v>4.048582995951417</v>
      </c>
      <c r="O15">
        <v>11.74089068825911</v>
      </c>
      <c r="P15">
        <v>5.2631578947368425</v>
      </c>
      <c r="Q15">
        <v>2.0242914979757085</v>
      </c>
      <c r="R15">
        <v>7.4898785425101213</v>
      </c>
      <c r="S15">
        <v>30.971659919028337</v>
      </c>
      <c r="T15">
        <v>24.050632911392405</v>
      </c>
      <c r="U15">
        <f t="shared" si="0"/>
        <v>75.949367088607602</v>
      </c>
      <c r="V15">
        <v>-1.0649999999999999</v>
      </c>
      <c r="W15">
        <v>-0.19259999999999999</v>
      </c>
      <c r="X15">
        <v>3.7647902470000001</v>
      </c>
      <c r="Y15">
        <v>0.14342058099999999</v>
      </c>
      <c r="Z15">
        <v>10.182861239999999</v>
      </c>
      <c r="AA15">
        <v>5.6651129439999997</v>
      </c>
      <c r="AB15">
        <v>7.1710289999999996E-2</v>
      </c>
      <c r="AC15">
        <v>0</v>
      </c>
      <c r="AD15">
        <v>0.57368232299999999</v>
      </c>
      <c r="AE15">
        <v>7.1710289999999996E-2</v>
      </c>
      <c r="AF15">
        <v>0.107565436</v>
      </c>
      <c r="AG15">
        <v>1.2907852280000001</v>
      </c>
      <c r="AH15">
        <v>0.215130871</v>
      </c>
      <c r="AI15">
        <v>3.5855144999999998E-2</v>
      </c>
      <c r="AJ15">
        <v>0.215130871</v>
      </c>
      <c r="AK15">
        <v>0.89637862999999995</v>
      </c>
      <c r="AL15">
        <v>3.5855144999999998E-2</v>
      </c>
      <c r="AM15">
        <v>3.5855144999999998E-2</v>
      </c>
      <c r="AN15">
        <v>0.107565436</v>
      </c>
      <c r="AO15">
        <v>0.107565436</v>
      </c>
      <c r="AP15">
        <v>0</v>
      </c>
      <c r="AQ15">
        <v>3.5855144999999998E-2</v>
      </c>
      <c r="AR15">
        <v>3.5855144999999998E-2</v>
      </c>
      <c r="AS15">
        <v>0.107565436</v>
      </c>
      <c r="AT15">
        <v>3.5855144999999998E-2</v>
      </c>
      <c r="AU15">
        <v>7.1710289999999996E-2</v>
      </c>
      <c r="AV15">
        <v>7.1710289999999996E-2</v>
      </c>
      <c r="AW15">
        <v>3.5855144999999998E-2</v>
      </c>
      <c r="AX15">
        <v>0.39440659700000003</v>
      </c>
      <c r="AY15">
        <v>0.39440659700000003</v>
      </c>
      <c r="AZ15">
        <v>3.5855144999999998E-2</v>
      </c>
      <c r="BA15">
        <v>0</v>
      </c>
      <c r="BB15">
        <v>0.107565436</v>
      </c>
      <c r="BC15">
        <v>7.1710289999999996E-2</v>
      </c>
      <c r="BD15">
        <v>7.1710289999999996E-2</v>
      </c>
      <c r="BE15">
        <v>3.5855144999999998E-2</v>
      </c>
      <c r="BF15">
        <v>3.5855144999999998E-2</v>
      </c>
      <c r="BG15">
        <v>7.1710289999999996E-2</v>
      </c>
      <c r="BH15">
        <v>3.5855144999999998E-2</v>
      </c>
      <c r="BI15">
        <v>2.8325564719999998</v>
      </c>
      <c r="BJ15">
        <v>7.1710289999999996E-2</v>
      </c>
      <c r="BK15">
        <v>0</v>
      </c>
      <c r="BL15">
        <v>3.5855144999999998E-2</v>
      </c>
      <c r="BM15">
        <v>0</v>
      </c>
      <c r="BN15">
        <v>3.5855144999999998E-2</v>
      </c>
      <c r="BO15">
        <v>0</v>
      </c>
      <c r="BP15">
        <v>0</v>
      </c>
      <c r="BQ15">
        <v>3.5855144999999998E-2</v>
      </c>
      <c r="BR15">
        <v>7.1710289999999996E-2</v>
      </c>
      <c r="BS15">
        <v>1.613481535</v>
      </c>
      <c r="BT15">
        <v>3.5855144999999998E-2</v>
      </c>
      <c r="BU15">
        <v>0</v>
      </c>
      <c r="BV15">
        <v>0.107565436</v>
      </c>
      <c r="BW15">
        <v>3.5855144999999998E-2</v>
      </c>
      <c r="BX15">
        <v>0</v>
      </c>
      <c r="BY15">
        <v>0</v>
      </c>
      <c r="BZ15">
        <v>0</v>
      </c>
      <c r="CA15">
        <v>0</v>
      </c>
      <c r="CB15">
        <v>7.1710289999999996E-2</v>
      </c>
      <c r="CC15">
        <v>3.5855144999999998E-2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3.5855144999999998E-2</v>
      </c>
      <c r="CJ15">
        <v>3.5855144999999998E-2</v>
      </c>
      <c r="CK15">
        <v>7.1710289999999996E-2</v>
      </c>
      <c r="CL15">
        <v>0</v>
      </c>
      <c r="CM15">
        <v>0</v>
      </c>
      <c r="CN15">
        <v>0.107565436</v>
      </c>
      <c r="CO15">
        <v>3.5855144999999998E-2</v>
      </c>
      <c r="CP15">
        <v>7.1710289999999996E-2</v>
      </c>
      <c r="CQ15">
        <v>4.5894585870000002</v>
      </c>
      <c r="CR15">
        <v>4.8045894589999998</v>
      </c>
      <c r="CS15">
        <v>4.7328791680000002</v>
      </c>
      <c r="CT15">
        <v>0.107565436</v>
      </c>
      <c r="CU15">
        <v>4.697024023</v>
      </c>
      <c r="CV15">
        <v>3.5855144999999998E-2</v>
      </c>
      <c r="CW15">
        <v>6.0595195410000002</v>
      </c>
      <c r="CX15">
        <v>5.0555754750000004</v>
      </c>
      <c r="CY15">
        <v>2.940121907</v>
      </c>
      <c r="CZ15">
        <v>5.6651129439999997</v>
      </c>
      <c r="DA15">
        <v>5.7009680889999998</v>
      </c>
      <c r="DB15">
        <v>3.5855144999999998E-2</v>
      </c>
      <c r="DC15">
        <v>7.1710289999999996E-2</v>
      </c>
      <c r="DD15">
        <v>3.29867336</v>
      </c>
      <c r="DE15">
        <v>0.87556</v>
      </c>
      <c r="DF15">
        <v>-0.13274</v>
      </c>
      <c r="DG15">
        <v>0.31855</v>
      </c>
    </row>
    <row r="16" spans="1:111" x14ac:dyDescent="0.25">
      <c r="A16" t="s">
        <v>223</v>
      </c>
      <c r="B16">
        <v>26</v>
      </c>
      <c r="C16">
        <v>2</v>
      </c>
      <c r="D16">
        <v>15</v>
      </c>
      <c r="E16">
        <v>1</v>
      </c>
      <c r="F16" t="s">
        <v>5</v>
      </c>
      <c r="G16" s="28" t="s">
        <v>115</v>
      </c>
      <c r="H16" t="s">
        <v>119</v>
      </c>
      <c r="I16" t="s">
        <v>118</v>
      </c>
      <c r="J16">
        <v>1.31335</v>
      </c>
      <c r="K16">
        <v>-0.26791999999999999</v>
      </c>
      <c r="L16">
        <v>25.272331154684096</v>
      </c>
      <c r="M16">
        <v>9.1503267973856204</v>
      </c>
      <c r="N16">
        <v>5.773420479302831</v>
      </c>
      <c r="O16">
        <v>10.784313725490195</v>
      </c>
      <c r="P16">
        <v>4.0305010893246189</v>
      </c>
      <c r="Q16">
        <v>1.6339869281045749</v>
      </c>
      <c r="R16">
        <v>8.0610021786492378</v>
      </c>
      <c r="S16">
        <v>35.294117647058826</v>
      </c>
      <c r="T16">
        <v>26.865671641791046</v>
      </c>
      <c r="U16">
        <f t="shared" si="0"/>
        <v>73.134328358208961</v>
      </c>
      <c r="V16">
        <v>-1.3114399999999999</v>
      </c>
      <c r="W16">
        <v>-0.27156999999999998</v>
      </c>
      <c r="X16">
        <v>3.7537951970000001</v>
      </c>
      <c r="Y16">
        <v>0.27601435299999999</v>
      </c>
      <c r="Z16">
        <v>9.8537123930000003</v>
      </c>
      <c r="AA16">
        <v>5.7686999720000003</v>
      </c>
      <c r="AB16">
        <v>0.193210047</v>
      </c>
      <c r="AC16">
        <v>8.2804305999999994E-2</v>
      </c>
      <c r="AD16">
        <v>0.634833011</v>
      </c>
      <c r="AE16">
        <v>0.12420645900000001</v>
      </c>
      <c r="AF16">
        <v>0.13800717600000001</v>
      </c>
      <c r="AG16">
        <v>1.6974882689999999</v>
      </c>
      <c r="AH16">
        <v>0.414021529</v>
      </c>
      <c r="AI16">
        <v>6.9003588000000005E-2</v>
      </c>
      <c r="AJ16">
        <v>0.46922439999999999</v>
      </c>
      <c r="AK16">
        <v>0.97985095200000005</v>
      </c>
      <c r="AL16">
        <v>1.3800718E-2</v>
      </c>
      <c r="AM16">
        <v>1.3800718E-2</v>
      </c>
      <c r="AN16">
        <v>0.16560861199999999</v>
      </c>
      <c r="AO16">
        <v>2.7601435000000001E-2</v>
      </c>
      <c r="AP16">
        <v>0.193210047</v>
      </c>
      <c r="AQ16">
        <v>8.2804305999999994E-2</v>
      </c>
      <c r="AR16">
        <v>6.9003588000000005E-2</v>
      </c>
      <c r="AS16">
        <v>2.7601435000000001E-2</v>
      </c>
      <c r="AT16">
        <v>6.9003588000000005E-2</v>
      </c>
      <c r="AU16">
        <v>0.12420645900000001</v>
      </c>
      <c r="AV16">
        <v>0.16560861199999999</v>
      </c>
      <c r="AW16">
        <v>0</v>
      </c>
      <c r="AX16">
        <v>0.12420645900000001</v>
      </c>
      <c r="AY16">
        <v>0.12420645900000001</v>
      </c>
      <c r="AZ16">
        <v>4.1402152999999997E-2</v>
      </c>
      <c r="BA16">
        <v>4.1402152999999997E-2</v>
      </c>
      <c r="BB16">
        <v>0.13800717600000001</v>
      </c>
      <c r="BC16">
        <v>0.110405741</v>
      </c>
      <c r="BD16">
        <v>0.151807894</v>
      </c>
      <c r="BE16">
        <v>8.2804305999999994E-2</v>
      </c>
      <c r="BF16">
        <v>6.9003588000000005E-2</v>
      </c>
      <c r="BG16">
        <v>6.9003588000000005E-2</v>
      </c>
      <c r="BH16">
        <v>0.13800717600000001</v>
      </c>
      <c r="BI16">
        <v>2.1253105159999999</v>
      </c>
      <c r="BJ16">
        <v>0.220811482</v>
      </c>
      <c r="BK16">
        <v>0</v>
      </c>
      <c r="BL16">
        <v>1.3800718E-2</v>
      </c>
      <c r="BM16">
        <v>5.5202871000000001E-2</v>
      </c>
      <c r="BN16">
        <v>0.110405741</v>
      </c>
      <c r="BO16">
        <v>0</v>
      </c>
      <c r="BP16">
        <v>1.3800718E-2</v>
      </c>
      <c r="BQ16">
        <v>0</v>
      </c>
      <c r="BR16">
        <v>6.9003588000000005E-2</v>
      </c>
      <c r="BS16">
        <v>2.180513387</v>
      </c>
      <c r="BT16">
        <v>5.5202871000000001E-2</v>
      </c>
      <c r="BU16">
        <v>2.7601435000000001E-2</v>
      </c>
      <c r="BV16">
        <v>1.3800718E-2</v>
      </c>
      <c r="BW16">
        <v>8.2804305999999994E-2</v>
      </c>
      <c r="BX16">
        <v>1.3800718E-2</v>
      </c>
      <c r="BY16">
        <v>1.3800718E-2</v>
      </c>
      <c r="BZ16">
        <v>0</v>
      </c>
      <c r="CA16">
        <v>0</v>
      </c>
      <c r="CB16">
        <v>1.3800718E-2</v>
      </c>
      <c r="CC16">
        <v>0.151807894</v>
      </c>
      <c r="CD16">
        <v>0</v>
      </c>
      <c r="CE16">
        <v>0</v>
      </c>
      <c r="CF16">
        <v>6.9003588000000005E-2</v>
      </c>
      <c r="CG16">
        <v>1.3800718E-2</v>
      </c>
      <c r="CH16">
        <v>1.3800718E-2</v>
      </c>
      <c r="CI16">
        <v>2.7601435000000001E-2</v>
      </c>
      <c r="CJ16">
        <v>2.7601435000000001E-2</v>
      </c>
      <c r="CK16">
        <v>2.7601435000000001E-2</v>
      </c>
      <c r="CL16">
        <v>0</v>
      </c>
      <c r="CM16">
        <v>0</v>
      </c>
      <c r="CN16">
        <v>1.3800718E-2</v>
      </c>
      <c r="CO16">
        <v>4.1402152999999997E-2</v>
      </c>
      <c r="CP16">
        <v>0.20701076500000001</v>
      </c>
      <c r="CQ16">
        <v>5.0372619380000003</v>
      </c>
      <c r="CR16">
        <v>3.6847916089999999</v>
      </c>
      <c r="CS16">
        <v>4.5818382560000002</v>
      </c>
      <c r="CT16">
        <v>0.303615788</v>
      </c>
      <c r="CU16">
        <v>4.6370411259999997</v>
      </c>
      <c r="CV16">
        <v>0</v>
      </c>
      <c r="CW16">
        <v>6.5829423130000002</v>
      </c>
      <c r="CX16">
        <v>5.5202870549999998</v>
      </c>
      <c r="CY16">
        <v>2.8567485509999999</v>
      </c>
      <c r="CZ16">
        <v>5.3132762900000001</v>
      </c>
      <c r="DA16">
        <v>5.8239028429999999</v>
      </c>
      <c r="DB16">
        <v>2.7601435000000001E-2</v>
      </c>
      <c r="DC16">
        <v>0.110405741</v>
      </c>
      <c r="DD16">
        <v>3.0499585979999999</v>
      </c>
      <c r="DE16">
        <v>1.0820000000000001</v>
      </c>
      <c r="DF16">
        <v>-0.23250000000000001</v>
      </c>
      <c r="DG16">
        <v>0.49719999999999998</v>
      </c>
    </row>
    <row r="17" spans="1:111" x14ac:dyDescent="0.25">
      <c r="A17" t="s">
        <v>224</v>
      </c>
      <c r="B17">
        <v>26</v>
      </c>
      <c r="C17">
        <v>2</v>
      </c>
      <c r="D17">
        <v>150</v>
      </c>
      <c r="E17">
        <v>1</v>
      </c>
      <c r="F17" t="s">
        <v>6</v>
      </c>
      <c r="G17" s="28" t="s">
        <v>117</v>
      </c>
      <c r="H17" t="s">
        <v>119</v>
      </c>
      <c r="I17" t="s">
        <v>118</v>
      </c>
      <c r="J17">
        <v>7.8420000000000004E-2</v>
      </c>
      <c r="K17">
        <v>0.15001999999999999</v>
      </c>
      <c r="L17">
        <v>33.167082294264347</v>
      </c>
      <c r="M17">
        <v>9.7256857855361609</v>
      </c>
      <c r="N17">
        <v>9.2269326683291784</v>
      </c>
      <c r="O17">
        <v>13.466334164588531</v>
      </c>
      <c r="P17">
        <v>3.7406483790523701</v>
      </c>
      <c r="Q17">
        <v>3.7406483790523701</v>
      </c>
      <c r="R17">
        <v>3.2418952618453871</v>
      </c>
      <c r="S17">
        <v>23.690773067331676</v>
      </c>
      <c r="T17">
        <v>23.812351543942988</v>
      </c>
      <c r="U17">
        <f t="shared" si="0"/>
        <v>76.187648456057019</v>
      </c>
      <c r="V17">
        <v>-7.8310000000000005E-2</v>
      </c>
      <c r="W17">
        <v>0.14754</v>
      </c>
      <c r="X17">
        <v>3.1523642729999999</v>
      </c>
      <c r="Y17">
        <v>0.29188558100000001</v>
      </c>
      <c r="Z17">
        <v>15.06129597</v>
      </c>
      <c r="AA17">
        <v>6.4798598949999997</v>
      </c>
      <c r="AB17">
        <v>0.64214827799999996</v>
      </c>
      <c r="AC17">
        <v>0.116754232</v>
      </c>
      <c r="AD17">
        <v>0.75890250999999997</v>
      </c>
      <c r="AE17">
        <v>5.8377116E-2</v>
      </c>
      <c r="AF17">
        <v>5.8377116E-2</v>
      </c>
      <c r="AG17">
        <v>1.401050788</v>
      </c>
      <c r="AH17">
        <v>0.29188558100000001</v>
      </c>
      <c r="AI17">
        <v>5.8377116E-2</v>
      </c>
      <c r="AJ17">
        <v>0.233508465</v>
      </c>
      <c r="AK17">
        <v>0.64214827799999996</v>
      </c>
      <c r="AL17">
        <v>0</v>
      </c>
      <c r="AM17">
        <v>5.8377116E-2</v>
      </c>
      <c r="AN17">
        <v>0</v>
      </c>
      <c r="AO17">
        <v>0</v>
      </c>
      <c r="AP17">
        <v>5.8377116E-2</v>
      </c>
      <c r="AQ17">
        <v>5.8377116E-2</v>
      </c>
      <c r="AR17">
        <v>5.8377116E-2</v>
      </c>
      <c r="AS17">
        <v>0</v>
      </c>
      <c r="AT17">
        <v>0</v>
      </c>
      <c r="AU17">
        <v>5.8377116E-2</v>
      </c>
      <c r="AV17">
        <v>5.8377116E-2</v>
      </c>
      <c r="AW17">
        <v>0</v>
      </c>
      <c r="AX17">
        <v>5.8377116E-2</v>
      </c>
      <c r="AY17">
        <v>5.8377116E-2</v>
      </c>
      <c r="AZ17">
        <v>0</v>
      </c>
      <c r="BA17">
        <v>5.8377116E-2</v>
      </c>
      <c r="BB17">
        <v>5.8377116E-2</v>
      </c>
      <c r="BC17">
        <v>5.8377116E-2</v>
      </c>
      <c r="BD17">
        <v>5.8377116E-2</v>
      </c>
      <c r="BE17">
        <v>5.8377116E-2</v>
      </c>
      <c r="BF17">
        <v>0</v>
      </c>
      <c r="BG17">
        <v>0.233508465</v>
      </c>
      <c r="BH17">
        <v>5.8377116E-2</v>
      </c>
      <c r="BI17">
        <v>0.99241097499999997</v>
      </c>
      <c r="BJ17">
        <v>0.81727962600000004</v>
      </c>
      <c r="BK17">
        <v>0</v>
      </c>
      <c r="BL17">
        <v>0</v>
      </c>
      <c r="BM17">
        <v>5.8377116E-2</v>
      </c>
      <c r="BN17">
        <v>0.116754232</v>
      </c>
      <c r="BO17">
        <v>0</v>
      </c>
      <c r="BP17">
        <v>0</v>
      </c>
      <c r="BQ17">
        <v>0</v>
      </c>
      <c r="BR17">
        <v>0.233508465</v>
      </c>
      <c r="BS17">
        <v>1.1675423229999999</v>
      </c>
      <c r="BT17">
        <v>0.116754232</v>
      </c>
      <c r="BU17">
        <v>0</v>
      </c>
      <c r="BV17">
        <v>0</v>
      </c>
      <c r="BW17">
        <v>0</v>
      </c>
      <c r="BX17">
        <v>5.8377116E-2</v>
      </c>
      <c r="BY17">
        <v>0</v>
      </c>
      <c r="BZ17">
        <v>0</v>
      </c>
      <c r="CA17">
        <v>0</v>
      </c>
      <c r="CB17">
        <v>0</v>
      </c>
      <c r="CC17">
        <v>5.8377116E-2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0.17513134899999999</v>
      </c>
      <c r="CP17">
        <v>0.64214827799999996</v>
      </c>
      <c r="CQ17">
        <v>4.0280210160000003</v>
      </c>
      <c r="CR17">
        <v>3.5026269700000001</v>
      </c>
      <c r="CS17">
        <v>4.3782837130000001</v>
      </c>
      <c r="CT17">
        <v>0.52539404599999995</v>
      </c>
      <c r="CU17">
        <v>3.5610040860000001</v>
      </c>
      <c r="CV17">
        <v>0</v>
      </c>
      <c r="CW17">
        <v>8.4063047290000004</v>
      </c>
      <c r="CX17">
        <v>4.436660829</v>
      </c>
      <c r="CY17">
        <v>1.809690601</v>
      </c>
      <c r="CZ17">
        <v>4.9620548739999997</v>
      </c>
      <c r="DA17">
        <v>6.3631056629999998</v>
      </c>
      <c r="DB17">
        <v>0</v>
      </c>
      <c r="DC17">
        <v>5.8377116E-2</v>
      </c>
      <c r="DD17">
        <v>3.035610041</v>
      </c>
      <c r="DE17">
        <v>4.1410000000000002E-2</v>
      </c>
      <c r="DF17">
        <v>-0.15728</v>
      </c>
      <c r="DG17">
        <v>-6.3579999999999998E-2</v>
      </c>
    </row>
    <row r="18" spans="1:111" x14ac:dyDescent="0.25">
      <c r="A18" t="s">
        <v>225</v>
      </c>
      <c r="B18">
        <v>34</v>
      </c>
      <c r="C18">
        <v>2</v>
      </c>
      <c r="D18">
        <v>15</v>
      </c>
      <c r="E18">
        <v>1</v>
      </c>
      <c r="F18" t="s">
        <v>7</v>
      </c>
      <c r="G18" s="28" t="s">
        <v>115</v>
      </c>
      <c r="H18" t="s">
        <v>119</v>
      </c>
      <c r="I18" t="s">
        <v>118</v>
      </c>
      <c r="J18">
        <v>-0.11481</v>
      </c>
      <c r="K18">
        <v>-4.9340000000000002E-2</v>
      </c>
      <c r="L18">
        <v>35.412844036697251</v>
      </c>
      <c r="M18">
        <v>10.458715596330276</v>
      </c>
      <c r="N18">
        <v>11.192660550458717</v>
      </c>
      <c r="O18">
        <v>11.192660550458717</v>
      </c>
      <c r="P18">
        <v>2.3853211009174311</v>
      </c>
      <c r="Q18">
        <v>2.2018348623853212</v>
      </c>
      <c r="R18">
        <v>3.3027522935779818</v>
      </c>
      <c r="S18">
        <v>23.853211009174313</v>
      </c>
      <c r="T18">
        <v>26.064084170253466</v>
      </c>
      <c r="U18">
        <f t="shared" si="0"/>
        <v>73.935915829746534</v>
      </c>
      <c r="V18">
        <v>0.11548</v>
      </c>
      <c r="W18">
        <v>-6.3259999999999997E-2</v>
      </c>
      <c r="X18">
        <v>3.8521199589999999</v>
      </c>
      <c r="Y18">
        <v>0.12926577</v>
      </c>
      <c r="Z18">
        <v>12.35780765</v>
      </c>
      <c r="AA18">
        <v>6.463288521</v>
      </c>
      <c r="AB18">
        <v>0.69803515999999999</v>
      </c>
      <c r="AC18">
        <v>0</v>
      </c>
      <c r="AD18">
        <v>0.336091003</v>
      </c>
      <c r="AE18">
        <v>5.1706307999999999E-2</v>
      </c>
      <c r="AF18">
        <v>2.5853154E-2</v>
      </c>
      <c r="AG18">
        <v>1.8614270939999999</v>
      </c>
      <c r="AH18">
        <v>7.7559461999999996E-2</v>
      </c>
      <c r="AI18">
        <v>2.5853154E-2</v>
      </c>
      <c r="AJ18">
        <v>0.206825233</v>
      </c>
      <c r="AK18">
        <v>0.64632885200000001</v>
      </c>
      <c r="AL18">
        <v>2.5853154E-2</v>
      </c>
      <c r="AM18">
        <v>2.5853154E-2</v>
      </c>
      <c r="AN18">
        <v>0.103412616</v>
      </c>
      <c r="AO18">
        <v>5.1706307999999999E-2</v>
      </c>
      <c r="AP18">
        <v>2.5853154E-2</v>
      </c>
      <c r="AQ18">
        <v>5.1706307999999999E-2</v>
      </c>
      <c r="AR18">
        <v>5.1706307999999999E-2</v>
      </c>
      <c r="AS18">
        <v>2.5853154E-2</v>
      </c>
      <c r="AT18">
        <v>2.5853154E-2</v>
      </c>
      <c r="AU18">
        <v>5.1706307999999999E-2</v>
      </c>
      <c r="AV18">
        <v>7.7559461999999996E-2</v>
      </c>
      <c r="AW18">
        <v>7.7559461999999996E-2</v>
      </c>
      <c r="AX18">
        <v>2.5853154E-2</v>
      </c>
      <c r="AY18">
        <v>2.5853154E-2</v>
      </c>
      <c r="AZ18">
        <v>2.5853154E-2</v>
      </c>
      <c r="BA18">
        <v>2.5853154E-2</v>
      </c>
      <c r="BB18">
        <v>0.15511892499999999</v>
      </c>
      <c r="BC18">
        <v>5.1706307999999999E-2</v>
      </c>
      <c r="BD18">
        <v>5.1706307999999999E-2</v>
      </c>
      <c r="BE18">
        <v>0</v>
      </c>
      <c r="BF18">
        <v>2.5853154E-2</v>
      </c>
      <c r="BG18">
        <v>0.103412616</v>
      </c>
      <c r="BH18">
        <v>5.1706307999999999E-2</v>
      </c>
      <c r="BI18">
        <v>1.292657704</v>
      </c>
      <c r="BJ18">
        <v>0.672182006</v>
      </c>
      <c r="BK18">
        <v>0</v>
      </c>
      <c r="BL18">
        <v>0</v>
      </c>
      <c r="BM18">
        <v>0</v>
      </c>
      <c r="BN18">
        <v>2.5853154E-2</v>
      </c>
      <c r="BO18">
        <v>0</v>
      </c>
      <c r="BP18">
        <v>0</v>
      </c>
      <c r="BQ18">
        <v>0</v>
      </c>
      <c r="BR18">
        <v>0.31023784900000001</v>
      </c>
      <c r="BS18">
        <v>1.0082730090000001</v>
      </c>
      <c r="BT18">
        <v>2.5853154E-2</v>
      </c>
      <c r="BU18">
        <v>0</v>
      </c>
      <c r="BV18">
        <v>2.5853154E-2</v>
      </c>
      <c r="BW18">
        <v>2.5853154E-2</v>
      </c>
      <c r="BX18">
        <v>2.5853154E-2</v>
      </c>
      <c r="BY18">
        <v>2.5853154E-2</v>
      </c>
      <c r="BZ18">
        <v>0</v>
      </c>
      <c r="CA18">
        <v>2.5853154E-2</v>
      </c>
      <c r="CB18">
        <v>0</v>
      </c>
      <c r="CC18">
        <v>2.5853154E-2</v>
      </c>
      <c r="CD18">
        <v>0</v>
      </c>
      <c r="CE18">
        <v>0</v>
      </c>
      <c r="CF18">
        <v>0</v>
      </c>
      <c r="CG18">
        <v>0</v>
      </c>
      <c r="CH18">
        <v>2.5853154E-2</v>
      </c>
      <c r="CI18">
        <v>2.5853154E-2</v>
      </c>
      <c r="CJ18">
        <v>5.1706307999999999E-2</v>
      </c>
      <c r="CK18">
        <v>2.5853154E-2</v>
      </c>
      <c r="CL18">
        <v>0</v>
      </c>
      <c r="CM18">
        <v>0</v>
      </c>
      <c r="CN18">
        <v>5.1706307999999999E-2</v>
      </c>
      <c r="CO18">
        <v>2.5853154E-2</v>
      </c>
      <c r="CP18">
        <v>0.672182006</v>
      </c>
      <c r="CQ18">
        <v>3.9038262669999999</v>
      </c>
      <c r="CR18">
        <v>3.7228541879999999</v>
      </c>
      <c r="CS18">
        <v>4.0330920370000003</v>
      </c>
      <c r="CT18">
        <v>0.72388831399999998</v>
      </c>
      <c r="CU18">
        <v>4.2140641160000003</v>
      </c>
      <c r="CV18">
        <v>0</v>
      </c>
      <c r="CW18">
        <v>8.2988624610000006</v>
      </c>
      <c r="CX18">
        <v>4.6794208890000002</v>
      </c>
      <c r="CY18">
        <v>2.1458117890000001</v>
      </c>
      <c r="CZ18">
        <v>5.5584281280000001</v>
      </c>
      <c r="DA18">
        <v>6.4891416749999999</v>
      </c>
      <c r="DB18">
        <v>2.5853154E-2</v>
      </c>
      <c r="DC18">
        <v>0.18097207900000001</v>
      </c>
      <c r="DD18">
        <v>3.6194415719999999</v>
      </c>
      <c r="DE18">
        <v>-0.17041999999999999</v>
      </c>
      <c r="DF18">
        <v>-6.7860000000000004E-2</v>
      </c>
      <c r="DG18">
        <v>0.1016</v>
      </c>
    </row>
    <row r="19" spans="1:111" x14ac:dyDescent="0.25">
      <c r="A19" t="s">
        <v>226</v>
      </c>
      <c r="B19">
        <v>34</v>
      </c>
      <c r="C19">
        <v>2</v>
      </c>
      <c r="D19">
        <v>150</v>
      </c>
      <c r="E19">
        <v>1</v>
      </c>
      <c r="F19" t="s">
        <v>8</v>
      </c>
      <c r="G19" s="28" t="s">
        <v>117</v>
      </c>
      <c r="H19" t="s">
        <v>119</v>
      </c>
      <c r="I19" t="s">
        <v>118</v>
      </c>
      <c r="J19">
        <v>-5.2500000000000003E-3</v>
      </c>
      <c r="K19">
        <v>-3.2599999999999997E-2</v>
      </c>
      <c r="L19">
        <v>35.78199052132701</v>
      </c>
      <c r="M19">
        <v>8.8862559241706141</v>
      </c>
      <c r="N19">
        <v>9.7156398104265396</v>
      </c>
      <c r="O19">
        <v>11.848341232227487</v>
      </c>
      <c r="P19">
        <v>3.5545023696682456</v>
      </c>
      <c r="Q19">
        <v>2.3696682464454977</v>
      </c>
      <c r="R19">
        <v>3.7914691943127958</v>
      </c>
      <c r="S19">
        <v>24.052132701421801</v>
      </c>
      <c r="T19">
        <v>28.427079824856857</v>
      </c>
      <c r="U19">
        <f t="shared" si="0"/>
        <v>71.572920175143139</v>
      </c>
      <c r="V19">
        <v>7.1000000000000004E-3</v>
      </c>
      <c r="W19">
        <v>-3.6200000000000003E-2</v>
      </c>
      <c r="X19">
        <v>4.4626482459999997</v>
      </c>
      <c r="Y19">
        <v>0.158943636</v>
      </c>
      <c r="Z19">
        <v>10.221298450000001</v>
      </c>
      <c r="AA19">
        <v>6.3332925790000001</v>
      </c>
      <c r="AB19">
        <v>0.513510209</v>
      </c>
      <c r="AC19">
        <v>0</v>
      </c>
      <c r="AD19">
        <v>0.45237804100000001</v>
      </c>
      <c r="AE19">
        <v>0</v>
      </c>
      <c r="AF19">
        <v>3.6679300999999997E-2</v>
      </c>
      <c r="AG19">
        <v>1.4671720260000001</v>
      </c>
      <c r="AH19">
        <v>6.1132168000000001E-2</v>
      </c>
      <c r="AI19">
        <v>8.5585035000000004E-2</v>
      </c>
      <c r="AJ19">
        <v>0.513510209</v>
      </c>
      <c r="AK19">
        <v>0.91698251600000003</v>
      </c>
      <c r="AL19">
        <v>3.6679300999999997E-2</v>
      </c>
      <c r="AM19">
        <v>3.6679300999999997E-2</v>
      </c>
      <c r="AN19">
        <v>8.5585035000000004E-2</v>
      </c>
      <c r="AO19">
        <v>2.4452867E-2</v>
      </c>
      <c r="AP19">
        <v>3.6679300999999997E-2</v>
      </c>
      <c r="AQ19">
        <v>8.5585035000000004E-2</v>
      </c>
      <c r="AR19">
        <v>0.13449076900000001</v>
      </c>
      <c r="AS19">
        <v>3.6679300999999997E-2</v>
      </c>
      <c r="AT19">
        <v>7.3358600999999996E-2</v>
      </c>
      <c r="AU19">
        <v>3.6679300999999997E-2</v>
      </c>
      <c r="AV19">
        <v>9.7811467999999999E-2</v>
      </c>
      <c r="AW19">
        <v>6.1132168000000001E-2</v>
      </c>
      <c r="AX19">
        <v>9.7811467999999999E-2</v>
      </c>
      <c r="AY19">
        <v>9.7811467999999999E-2</v>
      </c>
      <c r="AZ19">
        <v>6.1132168000000001E-2</v>
      </c>
      <c r="BA19">
        <v>4.8905733999999999E-2</v>
      </c>
      <c r="BB19">
        <v>8.5585035000000004E-2</v>
      </c>
      <c r="BC19">
        <v>0.11003790200000001</v>
      </c>
      <c r="BD19">
        <v>9.7811467999999999E-2</v>
      </c>
      <c r="BE19">
        <v>7.3358600999999996E-2</v>
      </c>
      <c r="BF19">
        <v>1.2226434E-2</v>
      </c>
      <c r="BG19">
        <v>9.7811467999999999E-2</v>
      </c>
      <c r="BH19">
        <v>0.11003790200000001</v>
      </c>
      <c r="BI19">
        <v>2.1151730039999999</v>
      </c>
      <c r="BJ19">
        <v>0.50128377599999996</v>
      </c>
      <c r="BK19">
        <v>0</v>
      </c>
      <c r="BL19">
        <v>2.4452867E-2</v>
      </c>
      <c r="BM19">
        <v>3.6679300999999997E-2</v>
      </c>
      <c r="BN19">
        <v>6.1132168000000001E-2</v>
      </c>
      <c r="BO19">
        <v>0</v>
      </c>
      <c r="BP19">
        <v>0</v>
      </c>
      <c r="BQ19">
        <v>1.2226434E-2</v>
      </c>
      <c r="BR19">
        <v>0.244528671</v>
      </c>
      <c r="BS19">
        <v>1.5160777599999999</v>
      </c>
      <c r="BT19">
        <v>0.122264335</v>
      </c>
      <c r="BU19">
        <v>4.8905733999999999E-2</v>
      </c>
      <c r="BV19">
        <v>3.6679300999999997E-2</v>
      </c>
      <c r="BW19">
        <v>0</v>
      </c>
      <c r="BX19">
        <v>1.2226434E-2</v>
      </c>
      <c r="BY19">
        <v>0</v>
      </c>
      <c r="BZ19">
        <v>0</v>
      </c>
      <c r="CA19">
        <v>2.4452867E-2</v>
      </c>
      <c r="CB19">
        <v>0</v>
      </c>
      <c r="CC19">
        <v>3.6679300999999997E-2</v>
      </c>
      <c r="CD19">
        <v>0</v>
      </c>
      <c r="CE19">
        <v>1.2226434E-2</v>
      </c>
      <c r="CF19">
        <v>2.4452867E-2</v>
      </c>
      <c r="CG19">
        <v>0</v>
      </c>
      <c r="CH19">
        <v>0</v>
      </c>
      <c r="CI19">
        <v>1.2226434E-2</v>
      </c>
      <c r="CJ19">
        <v>1.2226434E-2</v>
      </c>
      <c r="CK19">
        <v>0</v>
      </c>
      <c r="CL19">
        <v>0</v>
      </c>
      <c r="CM19">
        <v>0</v>
      </c>
      <c r="CN19">
        <v>0</v>
      </c>
      <c r="CO19">
        <v>2.4452867E-2</v>
      </c>
      <c r="CP19">
        <v>0.513510209</v>
      </c>
      <c r="CQ19">
        <v>4.5115539800000004</v>
      </c>
      <c r="CR19">
        <v>4.4137425109999997</v>
      </c>
      <c r="CS19">
        <v>4.2425724420000002</v>
      </c>
      <c r="CT19">
        <v>0.62354811099999996</v>
      </c>
      <c r="CU19">
        <v>4.6215918819999997</v>
      </c>
      <c r="CV19">
        <v>0</v>
      </c>
      <c r="CW19">
        <v>7.3236336959999999</v>
      </c>
      <c r="CX19">
        <v>5.0984227899999999</v>
      </c>
      <c r="CY19">
        <v>2.5797774790000001</v>
      </c>
      <c r="CZ19">
        <v>5.3062721599999998</v>
      </c>
      <c r="DA19">
        <v>6.2477075439999998</v>
      </c>
      <c r="DB19">
        <v>2.4452867E-2</v>
      </c>
      <c r="DC19">
        <v>0.14671720299999999</v>
      </c>
      <c r="DD19">
        <v>3.704609365</v>
      </c>
      <c r="DE19">
        <v>-5.3190000000000001E-2</v>
      </c>
      <c r="DF19">
        <v>-0.20827000000000001</v>
      </c>
      <c r="DG19">
        <v>0.16449</v>
      </c>
    </row>
    <row r="20" spans="1:111" x14ac:dyDescent="0.25">
      <c r="A20" t="s">
        <v>227</v>
      </c>
      <c r="B20">
        <v>52</v>
      </c>
      <c r="C20">
        <v>2</v>
      </c>
      <c r="D20">
        <v>15</v>
      </c>
      <c r="E20">
        <v>1</v>
      </c>
      <c r="F20" t="s">
        <v>9</v>
      </c>
      <c r="G20" s="28" t="s">
        <v>115</v>
      </c>
      <c r="H20" t="s">
        <v>119</v>
      </c>
      <c r="I20" t="s">
        <v>118</v>
      </c>
      <c r="J20">
        <v>-0.56789000000000001</v>
      </c>
      <c r="K20">
        <v>-2.7900000000000001E-2</v>
      </c>
      <c r="L20">
        <v>38.265306122448983</v>
      </c>
      <c r="M20">
        <v>8.6734693877551017</v>
      </c>
      <c r="N20">
        <v>14.285714285714285</v>
      </c>
      <c r="O20">
        <v>9.5238095238095255</v>
      </c>
      <c r="P20">
        <v>3.9115646258503403</v>
      </c>
      <c r="Q20">
        <v>1.870748299319728</v>
      </c>
      <c r="R20">
        <v>3.0612244897959182</v>
      </c>
      <c r="S20">
        <v>20.408163265306122</v>
      </c>
      <c r="T20">
        <v>24.612808706571787</v>
      </c>
      <c r="U20">
        <f t="shared" si="0"/>
        <v>75.387191293428216</v>
      </c>
      <c r="V20">
        <v>0.55811999999999995</v>
      </c>
      <c r="W20">
        <v>-0.12461</v>
      </c>
      <c r="X20">
        <v>4.6712802770000001</v>
      </c>
      <c r="Y20">
        <v>0.153787005</v>
      </c>
      <c r="Z20">
        <v>9.6693579389999993</v>
      </c>
      <c r="AA20">
        <v>6.1514802</v>
      </c>
      <c r="AB20">
        <v>0.23068050700000001</v>
      </c>
      <c r="AC20">
        <v>3.8446751000000001E-2</v>
      </c>
      <c r="AD20">
        <v>0.26912725900000001</v>
      </c>
      <c r="AE20">
        <v>5.7670127000000002E-2</v>
      </c>
      <c r="AF20">
        <v>7.6893502000000002E-2</v>
      </c>
      <c r="AG20">
        <v>1.53787005</v>
      </c>
      <c r="AH20">
        <v>0.13456362899999999</v>
      </c>
      <c r="AI20">
        <v>5.7670127000000002E-2</v>
      </c>
      <c r="AJ20">
        <v>0.32679738600000002</v>
      </c>
      <c r="AK20">
        <v>0.845828527</v>
      </c>
      <c r="AL20">
        <v>0</v>
      </c>
      <c r="AM20">
        <v>0</v>
      </c>
      <c r="AN20">
        <v>5.7670127000000002E-2</v>
      </c>
      <c r="AO20">
        <v>0</v>
      </c>
      <c r="AP20">
        <v>3.8446751000000001E-2</v>
      </c>
      <c r="AQ20">
        <v>7.6893502000000002E-2</v>
      </c>
      <c r="AR20">
        <v>3.8446751000000001E-2</v>
      </c>
      <c r="AS20">
        <v>1.9223376E-2</v>
      </c>
      <c r="AT20">
        <v>5.7670127000000002E-2</v>
      </c>
      <c r="AU20">
        <v>3.8446751000000001E-2</v>
      </c>
      <c r="AV20">
        <v>0.115340254</v>
      </c>
      <c r="AW20">
        <v>0</v>
      </c>
      <c r="AX20">
        <v>3.8446751000000001E-2</v>
      </c>
      <c r="AY20">
        <v>3.8446751000000001E-2</v>
      </c>
      <c r="AZ20">
        <v>3.8446751000000001E-2</v>
      </c>
      <c r="BA20">
        <v>1.9223376E-2</v>
      </c>
      <c r="BB20">
        <v>0</v>
      </c>
      <c r="BC20">
        <v>5.7670127000000002E-2</v>
      </c>
      <c r="BD20">
        <v>7.6893502000000002E-2</v>
      </c>
      <c r="BE20">
        <v>7.6893502000000002E-2</v>
      </c>
      <c r="BF20">
        <v>9.6116878000000003E-2</v>
      </c>
      <c r="BG20">
        <v>1.9223376E-2</v>
      </c>
      <c r="BH20">
        <v>0</v>
      </c>
      <c r="BI20">
        <v>1.999231065</v>
      </c>
      <c r="BJ20">
        <v>0.13456362899999999</v>
      </c>
      <c r="BK20">
        <v>1.9223376E-2</v>
      </c>
      <c r="BL20">
        <v>0</v>
      </c>
      <c r="BM20">
        <v>3.8446751000000001E-2</v>
      </c>
      <c r="BN20">
        <v>0.13456362899999999</v>
      </c>
      <c r="BO20">
        <v>0</v>
      </c>
      <c r="BP20">
        <v>0</v>
      </c>
      <c r="BQ20">
        <v>3.8446751000000001E-2</v>
      </c>
      <c r="BR20">
        <v>0.17301038099999999</v>
      </c>
      <c r="BS20">
        <v>1.730103806</v>
      </c>
      <c r="BT20">
        <v>1.9223376E-2</v>
      </c>
      <c r="BU20">
        <v>0</v>
      </c>
      <c r="BV20">
        <v>1.9223376E-2</v>
      </c>
      <c r="BW20">
        <v>1.9223376E-2</v>
      </c>
      <c r="BX20">
        <v>1.9223376E-2</v>
      </c>
      <c r="BY20">
        <v>0</v>
      </c>
      <c r="BZ20">
        <v>1.9223376E-2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5.7670127000000002E-2</v>
      </c>
      <c r="CG20">
        <v>3.8446751000000001E-2</v>
      </c>
      <c r="CH20">
        <v>0</v>
      </c>
      <c r="CI20">
        <v>1.9223376E-2</v>
      </c>
      <c r="CJ20">
        <v>3.8446751000000001E-2</v>
      </c>
      <c r="CK20">
        <v>0</v>
      </c>
      <c r="CL20">
        <v>0</v>
      </c>
      <c r="CM20">
        <v>1.9223376E-2</v>
      </c>
      <c r="CN20">
        <v>5.7670127000000002E-2</v>
      </c>
      <c r="CO20">
        <v>0</v>
      </c>
      <c r="CP20">
        <v>0.23068050700000001</v>
      </c>
      <c r="CQ20">
        <v>4.6712802770000001</v>
      </c>
      <c r="CR20">
        <v>4.5559400229999998</v>
      </c>
      <c r="CS20">
        <v>3.9215686270000001</v>
      </c>
      <c r="CT20">
        <v>0.19223375600000001</v>
      </c>
      <c r="CU20">
        <v>5.2672049210000003</v>
      </c>
      <c r="CV20">
        <v>1.9223376E-2</v>
      </c>
      <c r="CW20">
        <v>6.9780853519999999</v>
      </c>
      <c r="CX20">
        <v>5.401768551</v>
      </c>
      <c r="CY20">
        <v>2.4798154559999999</v>
      </c>
      <c r="CZ20">
        <v>5.9207996920000001</v>
      </c>
      <c r="DA20">
        <v>6.2091503269999997</v>
      </c>
      <c r="DB20">
        <v>5.7670127000000002E-2</v>
      </c>
      <c r="DC20">
        <v>0.115340254</v>
      </c>
      <c r="DD20">
        <v>3.825451749</v>
      </c>
      <c r="DE20">
        <v>-0.54952999999999996</v>
      </c>
      <c r="DF20">
        <v>0.13955999999999999</v>
      </c>
      <c r="DG20">
        <v>8.6899999999999998E-3</v>
      </c>
    </row>
    <row r="21" spans="1:111" x14ac:dyDescent="0.25">
      <c r="A21" t="s">
        <v>228</v>
      </c>
      <c r="B21">
        <v>52</v>
      </c>
      <c r="C21">
        <v>2</v>
      </c>
      <c r="D21">
        <v>150</v>
      </c>
      <c r="E21">
        <v>1</v>
      </c>
      <c r="F21" t="s">
        <v>10</v>
      </c>
      <c r="G21" s="28" t="s">
        <v>117</v>
      </c>
      <c r="H21" t="s">
        <v>119</v>
      </c>
      <c r="I21" t="s">
        <v>118</v>
      </c>
      <c r="J21">
        <v>-2.2746900000000001</v>
      </c>
      <c r="K21">
        <v>-7.1929999999999994E-2</v>
      </c>
      <c r="L21">
        <v>46.808510638297868</v>
      </c>
      <c r="M21">
        <v>9.0425531914893611</v>
      </c>
      <c r="N21">
        <v>22.872340425531913</v>
      </c>
      <c r="O21">
        <v>9.5744680851063819</v>
      </c>
      <c r="P21">
        <v>3.1914893617021276</v>
      </c>
      <c r="Q21">
        <v>3.7234042553191489</v>
      </c>
      <c r="R21">
        <v>0.53191489361702116</v>
      </c>
      <c r="S21">
        <v>4.2553191489361692</v>
      </c>
      <c r="T21">
        <v>21.534936998854526</v>
      </c>
      <c r="U21">
        <f t="shared" si="0"/>
        <v>78.465063001145467</v>
      </c>
      <c r="V21">
        <v>2.2729300000000001</v>
      </c>
      <c r="W21">
        <v>-8.1409999999999996E-2</v>
      </c>
      <c r="X21">
        <v>2.8462998100000001</v>
      </c>
      <c r="Y21">
        <v>0.37950664099999998</v>
      </c>
      <c r="Z21">
        <v>14.611005690000001</v>
      </c>
      <c r="AA21">
        <v>6.2618595829999997</v>
      </c>
      <c r="AB21">
        <v>0.189753321</v>
      </c>
      <c r="AC21">
        <v>0</v>
      </c>
      <c r="AD21">
        <v>0.189753321</v>
      </c>
      <c r="AE21">
        <v>0</v>
      </c>
      <c r="AF21">
        <v>0</v>
      </c>
      <c r="AG21">
        <v>1.3282732450000001</v>
      </c>
      <c r="AH21">
        <v>0</v>
      </c>
      <c r="AI21">
        <v>0.189753321</v>
      </c>
      <c r="AJ21">
        <v>0.189753321</v>
      </c>
      <c r="AK21">
        <v>0.37950664099999998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0.189753321</v>
      </c>
      <c r="AU21">
        <v>0</v>
      </c>
      <c r="AV21">
        <v>0.189753321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0.189753321</v>
      </c>
      <c r="BC21">
        <v>0</v>
      </c>
      <c r="BD21">
        <v>0</v>
      </c>
      <c r="BE21">
        <v>0</v>
      </c>
      <c r="BF21">
        <v>0</v>
      </c>
      <c r="BG21">
        <v>0.189753321</v>
      </c>
      <c r="BH21">
        <v>0</v>
      </c>
      <c r="BI21">
        <v>0.56925996199999995</v>
      </c>
      <c r="BJ21">
        <v>0</v>
      </c>
      <c r="BK21">
        <v>0</v>
      </c>
      <c r="BL21">
        <v>0</v>
      </c>
      <c r="BM21">
        <v>0</v>
      </c>
      <c r="BN21">
        <v>0.189753321</v>
      </c>
      <c r="BO21">
        <v>0</v>
      </c>
      <c r="BP21">
        <v>0</v>
      </c>
      <c r="BQ21">
        <v>0</v>
      </c>
      <c r="BR21">
        <v>0</v>
      </c>
      <c r="BS21">
        <v>1.1385199239999999</v>
      </c>
      <c r="BT21">
        <v>0</v>
      </c>
      <c r="BU21">
        <v>0</v>
      </c>
      <c r="BV21">
        <v>0</v>
      </c>
      <c r="BW21">
        <v>0.189753321</v>
      </c>
      <c r="BX21">
        <v>0.189753321</v>
      </c>
      <c r="BY21">
        <v>0</v>
      </c>
      <c r="BZ21">
        <v>0</v>
      </c>
      <c r="CA21">
        <v>0</v>
      </c>
      <c r="CB21">
        <v>0</v>
      </c>
      <c r="CC21">
        <v>0.189753321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0.189753321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0.189753321</v>
      </c>
      <c r="CQ21">
        <v>2.8462998100000001</v>
      </c>
      <c r="CR21">
        <v>4.3643263760000002</v>
      </c>
      <c r="CS21">
        <v>2.6565464900000002</v>
      </c>
      <c r="CT21">
        <v>0.189753321</v>
      </c>
      <c r="CU21">
        <v>5.1233396579999999</v>
      </c>
      <c r="CV21">
        <v>0</v>
      </c>
      <c r="CW21">
        <v>9.2979127130000006</v>
      </c>
      <c r="CX21">
        <v>3.9848197339999998</v>
      </c>
      <c r="CY21">
        <v>1.1385199239999999</v>
      </c>
      <c r="CZ21">
        <v>5.8823529409999997</v>
      </c>
      <c r="DA21">
        <v>6.2618595829999997</v>
      </c>
      <c r="DB21">
        <v>0</v>
      </c>
      <c r="DC21">
        <v>0</v>
      </c>
      <c r="DD21">
        <v>3.7950664139999999</v>
      </c>
      <c r="DE21">
        <v>-1.91398</v>
      </c>
      <c r="DF21">
        <v>0.57255999999999996</v>
      </c>
      <c r="DG21">
        <v>-0.35830000000000001</v>
      </c>
    </row>
    <row r="22" spans="1:111" x14ac:dyDescent="0.25">
      <c r="A22" t="s">
        <v>229</v>
      </c>
      <c r="B22">
        <v>11</v>
      </c>
      <c r="C22">
        <v>2</v>
      </c>
      <c r="D22">
        <v>15</v>
      </c>
      <c r="E22">
        <v>2</v>
      </c>
      <c r="F22" t="s">
        <v>0</v>
      </c>
      <c r="G22" s="28" t="s">
        <v>115</v>
      </c>
      <c r="H22" t="s">
        <v>120</v>
      </c>
      <c r="I22" t="s">
        <v>118</v>
      </c>
      <c r="J22">
        <v>1.392E-2</v>
      </c>
      <c r="K22">
        <v>2.0977299999999999</v>
      </c>
      <c r="L22">
        <v>20.15855039637599</v>
      </c>
      <c r="M22">
        <v>14.382785956964891</v>
      </c>
      <c r="N22">
        <v>8.2672706681766694</v>
      </c>
      <c r="O22">
        <v>17.553793884484708</v>
      </c>
      <c r="P22">
        <v>14.835787089467726</v>
      </c>
      <c r="Q22">
        <v>6.681766704416761</v>
      </c>
      <c r="R22">
        <v>2.6047565118912797</v>
      </c>
      <c r="S22">
        <v>15.515288788221969</v>
      </c>
      <c r="T22">
        <v>37.116435477091215</v>
      </c>
      <c r="U22">
        <f t="shared" si="0"/>
        <v>62.883564522908785</v>
      </c>
      <c r="V22">
        <v>-1.546E-2</v>
      </c>
      <c r="W22">
        <v>2.0974200000000001</v>
      </c>
      <c r="X22">
        <v>4.8851063830000001</v>
      </c>
      <c r="Y22">
        <v>0.69787233999999998</v>
      </c>
      <c r="Z22">
        <v>8.7829787229999994</v>
      </c>
      <c r="AA22">
        <v>6.3829787229999999</v>
      </c>
      <c r="AB22">
        <v>1.7021277000000001E-2</v>
      </c>
      <c r="AC22">
        <v>8.5106382999999994E-2</v>
      </c>
      <c r="AD22">
        <v>0.25531914900000002</v>
      </c>
      <c r="AE22">
        <v>0.10212766</v>
      </c>
      <c r="AF22">
        <v>5.1063829999999998E-2</v>
      </c>
      <c r="AG22">
        <v>1.0893617019999999</v>
      </c>
      <c r="AH22">
        <v>8.5106382999999994E-2</v>
      </c>
      <c r="AI22">
        <v>3.4042553000000003E-2</v>
      </c>
      <c r="AJ22">
        <v>0.32340425499999997</v>
      </c>
      <c r="AK22">
        <v>0.62978723400000003</v>
      </c>
      <c r="AL22">
        <v>1.7021277000000001E-2</v>
      </c>
      <c r="AM22">
        <v>3.4042553000000003E-2</v>
      </c>
      <c r="AN22">
        <v>0.25531914900000002</v>
      </c>
      <c r="AO22">
        <v>5.1063829999999998E-2</v>
      </c>
      <c r="AP22">
        <v>8.5106382999999994E-2</v>
      </c>
      <c r="AQ22">
        <v>3.4042553000000003E-2</v>
      </c>
      <c r="AR22">
        <v>0.10212766</v>
      </c>
      <c r="AS22">
        <v>3.4042553000000003E-2</v>
      </c>
      <c r="AT22">
        <v>8.5106382999999994E-2</v>
      </c>
      <c r="AU22">
        <v>0.10212766</v>
      </c>
      <c r="AV22">
        <v>0.32340425499999997</v>
      </c>
      <c r="AW22">
        <v>6.8085106000000006E-2</v>
      </c>
      <c r="AX22">
        <v>0.17021276599999999</v>
      </c>
      <c r="AY22">
        <v>0.17021276599999999</v>
      </c>
      <c r="AZ22">
        <v>0.10212766</v>
      </c>
      <c r="BA22">
        <v>6.8085106000000006E-2</v>
      </c>
      <c r="BB22">
        <v>3.4042553000000003E-2</v>
      </c>
      <c r="BC22">
        <v>0.17021276599999999</v>
      </c>
      <c r="BD22">
        <v>0.13617021300000001</v>
      </c>
      <c r="BE22">
        <v>0.119148936</v>
      </c>
      <c r="BF22">
        <v>1.7021277000000001E-2</v>
      </c>
      <c r="BG22">
        <v>1.7021277000000001E-2</v>
      </c>
      <c r="BH22">
        <v>0.13617021300000001</v>
      </c>
      <c r="BI22">
        <v>1.8212765959999999</v>
      </c>
      <c r="BJ22">
        <v>1.7021277000000001E-2</v>
      </c>
      <c r="BK22">
        <v>5.1063829999999998E-2</v>
      </c>
      <c r="BL22">
        <v>5.1063829999999998E-2</v>
      </c>
      <c r="BM22">
        <v>1.7021277000000001E-2</v>
      </c>
      <c r="BN22">
        <v>3.4042553000000003E-2</v>
      </c>
      <c r="BO22">
        <v>1.7021277000000001E-2</v>
      </c>
      <c r="BP22">
        <v>1.7021277000000001E-2</v>
      </c>
      <c r="BQ22">
        <v>0.15319148899999999</v>
      </c>
      <c r="BR22">
        <v>3.4042553000000003E-2</v>
      </c>
      <c r="BS22">
        <v>1.49787234</v>
      </c>
      <c r="BT22">
        <v>3.4042553000000003E-2</v>
      </c>
      <c r="BU22">
        <v>0</v>
      </c>
      <c r="BV22">
        <v>0.10212766</v>
      </c>
      <c r="BW22">
        <v>3.4042553000000003E-2</v>
      </c>
      <c r="BX22">
        <v>0</v>
      </c>
      <c r="BY22">
        <v>1.7021277000000001E-2</v>
      </c>
      <c r="BZ22">
        <v>5.1063829999999998E-2</v>
      </c>
      <c r="CA22">
        <v>3.4042553000000003E-2</v>
      </c>
      <c r="CB22">
        <v>0</v>
      </c>
      <c r="CC22">
        <v>3.4042553000000003E-2</v>
      </c>
      <c r="CD22">
        <v>0</v>
      </c>
      <c r="CE22">
        <v>6.8085106000000006E-2</v>
      </c>
      <c r="CF22">
        <v>5.1063829999999998E-2</v>
      </c>
      <c r="CG22">
        <v>1.7021277000000001E-2</v>
      </c>
      <c r="CH22">
        <v>5.1063829999999998E-2</v>
      </c>
      <c r="CI22">
        <v>0</v>
      </c>
      <c r="CJ22">
        <v>3.4042553000000003E-2</v>
      </c>
      <c r="CK22">
        <v>0</v>
      </c>
      <c r="CL22">
        <v>0</v>
      </c>
      <c r="CM22">
        <v>1.7021277000000001E-2</v>
      </c>
      <c r="CN22">
        <v>3.4042553000000003E-2</v>
      </c>
      <c r="CO22">
        <v>3.4042553000000003E-2</v>
      </c>
      <c r="CP22">
        <v>1.7021277000000001E-2</v>
      </c>
      <c r="CQ22">
        <v>4.5787234039999998</v>
      </c>
      <c r="CR22">
        <v>4.6127659569999997</v>
      </c>
      <c r="CS22">
        <v>3.6595744680000002</v>
      </c>
      <c r="CT22">
        <v>1.7021277000000001E-2</v>
      </c>
      <c r="CU22">
        <v>5.1063829790000002</v>
      </c>
      <c r="CV22">
        <v>6.8085106000000006E-2</v>
      </c>
      <c r="CW22">
        <v>6.6382978719999999</v>
      </c>
      <c r="CX22">
        <v>4.8170212770000003</v>
      </c>
      <c r="CY22">
        <v>2.2638297870000001</v>
      </c>
      <c r="CZ22">
        <v>5.0723404260000002</v>
      </c>
      <c r="DA22">
        <v>6.4</v>
      </c>
      <c r="DB22">
        <v>1.7021277000000001E-2</v>
      </c>
      <c r="DC22">
        <v>0.578723404</v>
      </c>
      <c r="DD22">
        <v>3.4553191490000001</v>
      </c>
      <c r="DE22">
        <v>-0.13913</v>
      </c>
      <c r="DF22">
        <v>-2.3556300000000001</v>
      </c>
      <c r="DG22">
        <v>-3.6260000000000001E-2</v>
      </c>
    </row>
    <row r="23" spans="1:111" x14ac:dyDescent="0.25">
      <c r="A23" t="s">
        <v>230</v>
      </c>
      <c r="B23">
        <v>11</v>
      </c>
      <c r="C23">
        <v>2</v>
      </c>
      <c r="D23">
        <v>150</v>
      </c>
      <c r="E23">
        <v>2</v>
      </c>
      <c r="F23" t="s">
        <v>2</v>
      </c>
      <c r="G23" s="28" t="s">
        <v>117</v>
      </c>
      <c r="H23" t="s">
        <v>120</v>
      </c>
      <c r="I23" t="s">
        <v>118</v>
      </c>
      <c r="J23">
        <v>0.90258000000000005</v>
      </c>
      <c r="K23">
        <v>-0.16678000000000001</v>
      </c>
      <c r="L23">
        <v>30.650154798761609</v>
      </c>
      <c r="M23">
        <v>6.5015479876161004</v>
      </c>
      <c r="N23">
        <v>5.7275541795665648</v>
      </c>
      <c r="O23">
        <v>14.086687306501549</v>
      </c>
      <c r="P23">
        <v>3.7151702786377707</v>
      </c>
      <c r="Q23">
        <v>1.0835913312693499</v>
      </c>
      <c r="R23">
        <v>6.3467492260061933</v>
      </c>
      <c r="S23">
        <v>31.888544891640869</v>
      </c>
      <c r="T23">
        <v>19.71315227342081</v>
      </c>
      <c r="U23">
        <f t="shared" si="0"/>
        <v>80.286847726579197</v>
      </c>
      <c r="V23">
        <v>-0.90495000000000003</v>
      </c>
      <c r="W23">
        <v>-0.16808999999999999</v>
      </c>
      <c r="X23">
        <v>4.1932419599999999</v>
      </c>
      <c r="Y23">
        <v>0.27140724700000002</v>
      </c>
      <c r="Z23">
        <v>9.7028090650000003</v>
      </c>
      <c r="AA23">
        <v>5.4010042069999997</v>
      </c>
      <c r="AB23">
        <v>0.12213326100000001</v>
      </c>
      <c r="AC23">
        <v>1.3570362000000001E-2</v>
      </c>
      <c r="AD23">
        <v>0.39354050800000001</v>
      </c>
      <c r="AE23">
        <v>0.149273986</v>
      </c>
      <c r="AF23">
        <v>5.4281449000000002E-2</v>
      </c>
      <c r="AG23">
        <v>1.0856289859999999</v>
      </c>
      <c r="AH23">
        <v>5.4281449000000002E-2</v>
      </c>
      <c r="AI23">
        <v>4.0711087E-2</v>
      </c>
      <c r="AJ23">
        <v>0.36639978299999998</v>
      </c>
      <c r="AK23">
        <v>0.93635500100000002</v>
      </c>
      <c r="AL23">
        <v>0</v>
      </c>
      <c r="AM23">
        <v>0</v>
      </c>
      <c r="AN23">
        <v>6.7851811999999997E-2</v>
      </c>
      <c r="AO23">
        <v>2.7140725000000001E-2</v>
      </c>
      <c r="AP23">
        <v>0.189985073</v>
      </c>
      <c r="AQ23">
        <v>6.7851811999999997E-2</v>
      </c>
      <c r="AR23">
        <v>5.4281449000000002E-2</v>
      </c>
      <c r="AS23">
        <v>9.4992536000000002E-2</v>
      </c>
      <c r="AT23">
        <v>4.0711087E-2</v>
      </c>
      <c r="AU23">
        <v>0.108562899</v>
      </c>
      <c r="AV23">
        <v>0.12213326100000001</v>
      </c>
      <c r="AW23">
        <v>2.7140725000000001E-2</v>
      </c>
      <c r="AX23">
        <v>8.1422174E-2</v>
      </c>
      <c r="AY23">
        <v>8.1422174E-2</v>
      </c>
      <c r="AZ23">
        <v>5.4281449000000002E-2</v>
      </c>
      <c r="BA23">
        <v>5.4281449000000002E-2</v>
      </c>
      <c r="BB23">
        <v>0</v>
      </c>
      <c r="BC23">
        <v>6.7851811999999997E-2</v>
      </c>
      <c r="BD23">
        <v>9.4992536000000002E-2</v>
      </c>
      <c r="BE23">
        <v>9.4992536000000002E-2</v>
      </c>
      <c r="BF23">
        <v>5.4281449000000002E-2</v>
      </c>
      <c r="BG23">
        <v>0</v>
      </c>
      <c r="BH23">
        <v>9.4992536000000002E-2</v>
      </c>
      <c r="BI23">
        <v>2.4019541320000002</v>
      </c>
      <c r="BJ23">
        <v>6.7851811999999997E-2</v>
      </c>
      <c r="BK23">
        <v>1.3570362000000001E-2</v>
      </c>
      <c r="BL23">
        <v>0</v>
      </c>
      <c r="BM23">
        <v>2.7140725000000001E-2</v>
      </c>
      <c r="BN23">
        <v>0.17641471</v>
      </c>
      <c r="BO23">
        <v>0</v>
      </c>
      <c r="BP23">
        <v>0</v>
      </c>
      <c r="BQ23">
        <v>1.3570362000000001E-2</v>
      </c>
      <c r="BR23">
        <v>5.4281449000000002E-2</v>
      </c>
      <c r="BS23">
        <v>1.9812729</v>
      </c>
      <c r="BT23">
        <v>6.7851811999999997E-2</v>
      </c>
      <c r="BU23">
        <v>0</v>
      </c>
      <c r="BV23">
        <v>0</v>
      </c>
      <c r="BW23">
        <v>2.7140725000000001E-2</v>
      </c>
      <c r="BX23">
        <v>1.3570362000000001E-2</v>
      </c>
      <c r="BY23">
        <v>0</v>
      </c>
      <c r="BZ23">
        <v>1.3570362000000001E-2</v>
      </c>
      <c r="CA23">
        <v>0</v>
      </c>
      <c r="CB23">
        <v>0</v>
      </c>
      <c r="CC23">
        <v>6.7851811999999997E-2</v>
      </c>
      <c r="CD23">
        <v>0</v>
      </c>
      <c r="CE23">
        <v>0</v>
      </c>
      <c r="CF23">
        <v>4.0711087E-2</v>
      </c>
      <c r="CG23">
        <v>1.3570362000000001E-2</v>
      </c>
      <c r="CH23">
        <v>4.0711087E-2</v>
      </c>
      <c r="CI23">
        <v>2.7140725000000001E-2</v>
      </c>
      <c r="CJ23">
        <v>0</v>
      </c>
      <c r="CK23">
        <v>4.0711087E-2</v>
      </c>
      <c r="CL23">
        <v>1.3570362000000001E-2</v>
      </c>
      <c r="CM23">
        <v>0</v>
      </c>
      <c r="CN23">
        <v>1.3570362000000001E-2</v>
      </c>
      <c r="CO23">
        <v>4.0711087E-2</v>
      </c>
      <c r="CP23">
        <v>0.12213326100000001</v>
      </c>
      <c r="CQ23">
        <v>4.0846790610000001</v>
      </c>
      <c r="CR23">
        <v>4.668204641</v>
      </c>
      <c r="CS23">
        <v>4.8581897139999999</v>
      </c>
      <c r="CT23">
        <v>0.17641471</v>
      </c>
      <c r="CU23">
        <v>4.9124711630000002</v>
      </c>
      <c r="CV23">
        <v>1.3570362000000001E-2</v>
      </c>
      <c r="CW23">
        <v>6.8937440629999998</v>
      </c>
      <c r="CX23">
        <v>4.6139231919999997</v>
      </c>
      <c r="CY23">
        <v>2.999050075</v>
      </c>
      <c r="CZ23">
        <v>5.5638485549999999</v>
      </c>
      <c r="DA23">
        <v>5.4281449310000003</v>
      </c>
      <c r="DB23">
        <v>2.7140725000000001E-2</v>
      </c>
      <c r="DC23">
        <v>0.24426652200000001</v>
      </c>
      <c r="DD23">
        <v>3.4197313070000002</v>
      </c>
      <c r="DE23">
        <v>0.83298000000000005</v>
      </c>
      <c r="DF23">
        <v>0.27052999999999999</v>
      </c>
      <c r="DG23">
        <v>-7.3870000000000005E-2</v>
      </c>
    </row>
    <row r="24" spans="1:111" x14ac:dyDescent="0.25">
      <c r="A24" t="s">
        <v>231</v>
      </c>
      <c r="B24">
        <v>13</v>
      </c>
      <c r="C24">
        <v>2</v>
      </c>
      <c r="D24">
        <v>15</v>
      </c>
      <c r="E24">
        <v>2</v>
      </c>
      <c r="F24" t="s">
        <v>3</v>
      </c>
      <c r="G24" s="28" t="s">
        <v>115</v>
      </c>
      <c r="H24" t="s">
        <v>120</v>
      </c>
      <c r="I24" t="s">
        <v>118</v>
      </c>
      <c r="J24">
        <v>1.0475099999999999</v>
      </c>
      <c r="K24">
        <v>-3.2079999999999997E-2</v>
      </c>
      <c r="L24">
        <v>27.228525121555919</v>
      </c>
      <c r="M24">
        <v>8.7520259319286886</v>
      </c>
      <c r="N24">
        <v>5.1863857374392222</v>
      </c>
      <c r="O24">
        <v>13.614262560777959</v>
      </c>
      <c r="P24">
        <v>5.3484602917341979</v>
      </c>
      <c r="Q24">
        <v>1.4586709886547813</v>
      </c>
      <c r="R24">
        <v>6.1588330632090766</v>
      </c>
      <c r="S24">
        <v>32.25283630470016</v>
      </c>
      <c r="T24">
        <v>19.762972453555413</v>
      </c>
      <c r="U24">
        <f t="shared" si="0"/>
        <v>80.23702754644458</v>
      </c>
      <c r="V24">
        <v>-1.0468599999999999</v>
      </c>
      <c r="W24">
        <v>-3.2559999999999999E-2</v>
      </c>
      <c r="X24">
        <v>4.1804788210000003</v>
      </c>
      <c r="Y24">
        <v>0.313075506</v>
      </c>
      <c r="Z24">
        <v>7.8268876609999998</v>
      </c>
      <c r="AA24">
        <v>5.672191529</v>
      </c>
      <c r="AB24">
        <v>9.2081030999999994E-2</v>
      </c>
      <c r="AC24">
        <v>3.6832413000000001E-2</v>
      </c>
      <c r="AD24">
        <v>0.49723756899999999</v>
      </c>
      <c r="AE24">
        <v>1.8416206000000001E-2</v>
      </c>
      <c r="AF24">
        <v>7.3664825000000003E-2</v>
      </c>
      <c r="AG24">
        <v>1.3812154699999999</v>
      </c>
      <c r="AH24">
        <v>0.12891344399999999</v>
      </c>
      <c r="AI24">
        <v>0</v>
      </c>
      <c r="AJ24">
        <v>0.23941068099999999</v>
      </c>
      <c r="AK24">
        <v>0.55248618800000004</v>
      </c>
      <c r="AL24">
        <v>0</v>
      </c>
      <c r="AM24">
        <v>0</v>
      </c>
      <c r="AN24">
        <v>3.6832413000000001E-2</v>
      </c>
      <c r="AO24">
        <v>7.3664825000000003E-2</v>
      </c>
      <c r="AP24">
        <v>0.12891344399999999</v>
      </c>
      <c r="AQ24">
        <v>7.3664825000000003E-2</v>
      </c>
      <c r="AR24">
        <v>3.6832413000000001E-2</v>
      </c>
      <c r="AS24">
        <v>0.12891344399999999</v>
      </c>
      <c r="AT24">
        <v>0</v>
      </c>
      <c r="AU24">
        <v>9.2081030999999994E-2</v>
      </c>
      <c r="AV24">
        <v>0.18416206299999999</v>
      </c>
      <c r="AW24">
        <v>1.8416206000000001E-2</v>
      </c>
      <c r="AX24">
        <v>0.165745856</v>
      </c>
      <c r="AY24">
        <v>0.165745856</v>
      </c>
      <c r="AZ24">
        <v>0.12891344399999999</v>
      </c>
      <c r="BA24">
        <v>1.8416206000000001E-2</v>
      </c>
      <c r="BB24">
        <v>5.5248618999999999E-2</v>
      </c>
      <c r="BC24">
        <v>3.6832413000000001E-2</v>
      </c>
      <c r="BD24">
        <v>3.6832413000000001E-2</v>
      </c>
      <c r="BE24">
        <v>5.5248618999999999E-2</v>
      </c>
      <c r="BF24">
        <v>7.3664825000000003E-2</v>
      </c>
      <c r="BG24">
        <v>5.5248618999999999E-2</v>
      </c>
      <c r="BH24">
        <v>3.6832413000000001E-2</v>
      </c>
      <c r="BI24">
        <v>1.786372007</v>
      </c>
      <c r="BJ24">
        <v>3.6832413000000001E-2</v>
      </c>
      <c r="BK24">
        <v>0</v>
      </c>
      <c r="BL24">
        <v>0</v>
      </c>
      <c r="BM24">
        <v>0.12891344399999999</v>
      </c>
      <c r="BN24">
        <v>0.12891344399999999</v>
      </c>
      <c r="BO24">
        <v>1.8416206000000001E-2</v>
      </c>
      <c r="BP24">
        <v>0</v>
      </c>
      <c r="BQ24">
        <v>1.8416206000000001E-2</v>
      </c>
      <c r="BR24">
        <v>1.8416206000000001E-2</v>
      </c>
      <c r="BS24">
        <v>1.510128913</v>
      </c>
      <c r="BT24">
        <v>7.3664825000000003E-2</v>
      </c>
      <c r="BU24">
        <v>0</v>
      </c>
      <c r="BV24">
        <v>0</v>
      </c>
      <c r="BW24">
        <v>3.6832413000000001E-2</v>
      </c>
      <c r="BX24">
        <v>1.8416206000000001E-2</v>
      </c>
      <c r="BY24">
        <v>0</v>
      </c>
      <c r="BZ24">
        <v>0</v>
      </c>
      <c r="CA24">
        <v>0</v>
      </c>
      <c r="CB24">
        <v>0</v>
      </c>
      <c r="CC24">
        <v>0.110497238</v>
      </c>
      <c r="CD24">
        <v>0</v>
      </c>
      <c r="CE24">
        <v>0</v>
      </c>
      <c r="CF24">
        <v>7.3664825000000003E-2</v>
      </c>
      <c r="CG24">
        <v>1.8416206000000001E-2</v>
      </c>
      <c r="CH24">
        <v>1.8416206000000001E-2</v>
      </c>
      <c r="CI24">
        <v>7.3664825000000003E-2</v>
      </c>
      <c r="CJ24">
        <v>0</v>
      </c>
      <c r="CK24">
        <v>9.2081030999999994E-2</v>
      </c>
      <c r="CL24">
        <v>1.8416206000000001E-2</v>
      </c>
      <c r="CM24">
        <v>3.6832413000000001E-2</v>
      </c>
      <c r="CN24">
        <v>3.6832413000000001E-2</v>
      </c>
      <c r="CO24">
        <v>5.5248618999999999E-2</v>
      </c>
      <c r="CP24">
        <v>9.2081030999999994E-2</v>
      </c>
      <c r="CQ24">
        <v>4.0515653780000003</v>
      </c>
      <c r="CR24">
        <v>4.2725598529999997</v>
      </c>
      <c r="CS24">
        <v>4.4383057089999998</v>
      </c>
      <c r="CT24">
        <v>9.2081030999999994E-2</v>
      </c>
      <c r="CU24">
        <v>4.4014732969999999</v>
      </c>
      <c r="CV24">
        <v>1.8416206000000001E-2</v>
      </c>
      <c r="CW24">
        <v>6.8876611419999998</v>
      </c>
      <c r="CX24">
        <v>5.4511970529999996</v>
      </c>
      <c r="CY24">
        <v>2.3572744010000002</v>
      </c>
      <c r="CZ24">
        <v>5.4511970529999996</v>
      </c>
      <c r="DA24">
        <v>5.6353591160000001</v>
      </c>
      <c r="DB24">
        <v>5.5248618999999999E-2</v>
      </c>
      <c r="DC24">
        <v>0.25782688799999998</v>
      </c>
      <c r="DD24">
        <v>3.0570902389999999</v>
      </c>
      <c r="DE24">
        <v>0.98902999999999996</v>
      </c>
      <c r="DF24">
        <v>6.0789999999999997E-2</v>
      </c>
      <c r="DG24">
        <v>-1.7440000000000001E-2</v>
      </c>
    </row>
    <row r="25" spans="1:111" x14ac:dyDescent="0.25">
      <c r="A25" t="s">
        <v>232</v>
      </c>
      <c r="B25">
        <v>13</v>
      </c>
      <c r="C25">
        <v>2</v>
      </c>
      <c r="D25">
        <v>150</v>
      </c>
      <c r="E25">
        <v>2</v>
      </c>
      <c r="F25" t="s">
        <v>4</v>
      </c>
      <c r="G25" s="28" t="s">
        <v>117</v>
      </c>
      <c r="H25" t="s">
        <v>120</v>
      </c>
      <c r="I25" t="s">
        <v>118</v>
      </c>
      <c r="J25">
        <v>0.79723999999999995</v>
      </c>
      <c r="K25">
        <v>7.8839999999999993E-2</v>
      </c>
      <c r="L25">
        <v>30.081300813008134</v>
      </c>
      <c r="M25">
        <v>7.3170731707317067</v>
      </c>
      <c r="N25">
        <v>6.5040650406504072</v>
      </c>
      <c r="O25">
        <v>14.227642276422763</v>
      </c>
      <c r="P25">
        <v>6.0975609756097571</v>
      </c>
      <c r="Q25">
        <v>0.81300813008130091</v>
      </c>
      <c r="R25">
        <v>7.7235772357723569</v>
      </c>
      <c r="S25">
        <v>27.235772357723576</v>
      </c>
      <c r="T25">
        <v>16.19486504279131</v>
      </c>
      <c r="U25">
        <f t="shared" si="0"/>
        <v>83.805134957208693</v>
      </c>
      <c r="V25">
        <v>-0.79893999999999998</v>
      </c>
      <c r="W25">
        <v>7.8759999999999997E-2</v>
      </c>
      <c r="X25">
        <v>3.191489362</v>
      </c>
      <c r="Y25">
        <v>0.21276595700000001</v>
      </c>
      <c r="Z25">
        <v>11.595744679999999</v>
      </c>
      <c r="AA25">
        <v>4.1489361699999998</v>
      </c>
      <c r="AB25">
        <v>0.106382979</v>
      </c>
      <c r="AC25">
        <v>0</v>
      </c>
      <c r="AD25">
        <v>0.31914893599999999</v>
      </c>
      <c r="AE25">
        <v>0</v>
      </c>
      <c r="AF25">
        <v>0.31914893599999999</v>
      </c>
      <c r="AG25">
        <v>1.808510638</v>
      </c>
      <c r="AH25">
        <v>0.31914893599999999</v>
      </c>
      <c r="AI25">
        <v>0.106382979</v>
      </c>
      <c r="AJ25">
        <v>0.21276595700000001</v>
      </c>
      <c r="AK25">
        <v>0.21276595700000001</v>
      </c>
      <c r="AL25">
        <v>0</v>
      </c>
      <c r="AM25">
        <v>0</v>
      </c>
      <c r="AN25">
        <v>0.106382979</v>
      </c>
      <c r="AO25">
        <v>0</v>
      </c>
      <c r="AP25">
        <v>0.106382979</v>
      </c>
      <c r="AQ25">
        <v>0</v>
      </c>
      <c r="AR25">
        <v>0</v>
      </c>
      <c r="AS25">
        <v>0</v>
      </c>
      <c r="AT25">
        <v>0.21276595700000001</v>
      </c>
      <c r="AU25">
        <v>0.31914893599999999</v>
      </c>
      <c r="AV25">
        <v>0.21276595700000001</v>
      </c>
      <c r="AW25">
        <v>0</v>
      </c>
      <c r="AX25">
        <v>0</v>
      </c>
      <c r="AY25">
        <v>0</v>
      </c>
      <c r="AZ25">
        <v>0.106382979</v>
      </c>
      <c r="BA25">
        <v>0</v>
      </c>
      <c r="BB25">
        <v>0</v>
      </c>
      <c r="BC25">
        <v>0.106382979</v>
      </c>
      <c r="BD25">
        <v>0</v>
      </c>
      <c r="BE25">
        <v>0</v>
      </c>
      <c r="BF25">
        <v>0.106382979</v>
      </c>
      <c r="BG25">
        <v>0</v>
      </c>
      <c r="BH25">
        <v>0</v>
      </c>
      <c r="BI25">
        <v>0.63829787199999999</v>
      </c>
      <c r="BJ25">
        <v>0</v>
      </c>
      <c r="BK25">
        <v>0</v>
      </c>
      <c r="BL25">
        <v>0.106382979</v>
      </c>
      <c r="BM25">
        <v>0</v>
      </c>
      <c r="BN25">
        <v>0.42553191499999998</v>
      </c>
      <c r="BO25">
        <v>0</v>
      </c>
      <c r="BP25">
        <v>0</v>
      </c>
      <c r="BQ25">
        <v>0.106382979</v>
      </c>
      <c r="BR25">
        <v>0</v>
      </c>
      <c r="BS25">
        <v>0.53191489400000003</v>
      </c>
      <c r="BT25">
        <v>0.21276595700000001</v>
      </c>
      <c r="BU25">
        <v>0</v>
      </c>
      <c r="BV25">
        <v>0</v>
      </c>
      <c r="BW25">
        <v>0</v>
      </c>
      <c r="BX25">
        <v>0.106382979</v>
      </c>
      <c r="BY25">
        <v>0</v>
      </c>
      <c r="BZ25">
        <v>0</v>
      </c>
      <c r="CA25">
        <v>0</v>
      </c>
      <c r="CB25">
        <v>0</v>
      </c>
      <c r="CC25">
        <v>0.106382979</v>
      </c>
      <c r="CD25">
        <v>0</v>
      </c>
      <c r="CE25">
        <v>0</v>
      </c>
      <c r="CF25">
        <v>0</v>
      </c>
      <c r="CG25">
        <v>0</v>
      </c>
      <c r="CH25">
        <v>0.106382979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0.106382979</v>
      </c>
      <c r="CO25">
        <v>0.31914893599999999</v>
      </c>
      <c r="CP25">
        <v>0.106382979</v>
      </c>
      <c r="CQ25">
        <v>2.9787234040000001</v>
      </c>
      <c r="CR25">
        <v>3.191489362</v>
      </c>
      <c r="CS25">
        <v>3.6170212770000001</v>
      </c>
      <c r="CT25">
        <v>0</v>
      </c>
      <c r="CU25">
        <v>4.4680851060000002</v>
      </c>
      <c r="CV25">
        <v>0</v>
      </c>
      <c r="CW25">
        <v>8.8297872339999994</v>
      </c>
      <c r="CX25">
        <v>3.936170213</v>
      </c>
      <c r="CY25">
        <v>1.595744681</v>
      </c>
      <c r="CZ25">
        <v>6.3829787229999999</v>
      </c>
      <c r="DA25">
        <v>4.1489361699999998</v>
      </c>
      <c r="DB25">
        <v>0</v>
      </c>
      <c r="DC25">
        <v>0.42553191499999998</v>
      </c>
      <c r="DD25">
        <v>2.2340425530000001</v>
      </c>
      <c r="DE25">
        <v>0.81913000000000002</v>
      </c>
      <c r="DF25">
        <v>0.20644999999999999</v>
      </c>
      <c r="DG25">
        <v>-0.35476999999999997</v>
      </c>
    </row>
    <row r="26" spans="1:111" x14ac:dyDescent="0.25">
      <c r="A26" t="s">
        <v>233</v>
      </c>
      <c r="B26">
        <v>26</v>
      </c>
      <c r="C26">
        <v>2</v>
      </c>
      <c r="D26">
        <v>15</v>
      </c>
      <c r="E26">
        <v>2</v>
      </c>
      <c r="F26" t="s">
        <v>5</v>
      </c>
      <c r="G26" s="28" t="s">
        <v>115</v>
      </c>
      <c r="H26" t="s">
        <v>120</v>
      </c>
      <c r="I26" t="s">
        <v>118</v>
      </c>
      <c r="J26">
        <v>0.18532000000000001</v>
      </c>
      <c r="K26">
        <v>0.31248999999999999</v>
      </c>
      <c r="L26">
        <v>31.948881789137385</v>
      </c>
      <c r="M26">
        <v>6.7092651757188513</v>
      </c>
      <c r="N26">
        <v>12.460063897763581</v>
      </c>
      <c r="O26">
        <v>14.696485623003197</v>
      </c>
      <c r="P26">
        <v>4.1533546325878605</v>
      </c>
      <c r="Q26">
        <v>1.9169329073482431</v>
      </c>
      <c r="R26">
        <v>5.4313099041533555</v>
      </c>
      <c r="S26">
        <v>22.683706070287542</v>
      </c>
      <c r="T26">
        <v>17.947247706422015</v>
      </c>
      <c r="U26">
        <f t="shared" si="0"/>
        <v>82.052752293577981</v>
      </c>
      <c r="V26">
        <v>-0.18698000000000001</v>
      </c>
      <c r="W26">
        <v>0.30824000000000001</v>
      </c>
      <c r="X26">
        <v>3.3595425300000001</v>
      </c>
      <c r="Y26">
        <v>0.42887776999999999</v>
      </c>
      <c r="Z26">
        <v>12.50893495</v>
      </c>
      <c r="AA26">
        <v>5.4324517510000003</v>
      </c>
      <c r="AB26">
        <v>0.14295925700000001</v>
      </c>
      <c r="AC26">
        <v>0</v>
      </c>
      <c r="AD26">
        <v>0.42887776999999999</v>
      </c>
      <c r="AE26">
        <v>0.214438885</v>
      </c>
      <c r="AF26">
        <v>0.14295925700000001</v>
      </c>
      <c r="AG26">
        <v>1.2151536810000001</v>
      </c>
      <c r="AH26">
        <v>0.42887776999999999</v>
      </c>
      <c r="AI26">
        <v>7.1479628000000003E-2</v>
      </c>
      <c r="AJ26">
        <v>0.14295925700000001</v>
      </c>
      <c r="AK26">
        <v>0.28591851299999999</v>
      </c>
      <c r="AL26">
        <v>0</v>
      </c>
      <c r="AM26">
        <v>0</v>
      </c>
      <c r="AN26">
        <v>7.1479628000000003E-2</v>
      </c>
      <c r="AO26">
        <v>0</v>
      </c>
      <c r="AP26">
        <v>7.1479628000000003E-2</v>
      </c>
      <c r="AQ26">
        <v>0.214438885</v>
      </c>
      <c r="AR26">
        <v>7.1479628000000003E-2</v>
      </c>
      <c r="AS26">
        <v>7.1479628000000003E-2</v>
      </c>
      <c r="AT26">
        <v>0</v>
      </c>
      <c r="AU26">
        <v>0.214438885</v>
      </c>
      <c r="AV26">
        <v>0</v>
      </c>
      <c r="AW26">
        <v>7.1479628000000003E-2</v>
      </c>
      <c r="AX26">
        <v>0</v>
      </c>
      <c r="AY26">
        <v>0</v>
      </c>
      <c r="AZ26">
        <v>7.1479628000000003E-2</v>
      </c>
      <c r="BA26">
        <v>0</v>
      </c>
      <c r="BB26">
        <v>7.1479628000000003E-2</v>
      </c>
      <c r="BC26">
        <v>0</v>
      </c>
      <c r="BD26">
        <v>0</v>
      </c>
      <c r="BE26">
        <v>0</v>
      </c>
      <c r="BF26">
        <v>0</v>
      </c>
      <c r="BG26">
        <v>7.1479628000000003E-2</v>
      </c>
      <c r="BH26">
        <v>0</v>
      </c>
      <c r="BI26">
        <v>1.000714796</v>
      </c>
      <c r="BJ26">
        <v>7.1479628000000003E-2</v>
      </c>
      <c r="BK26">
        <v>7.1479628000000003E-2</v>
      </c>
      <c r="BL26">
        <v>0</v>
      </c>
      <c r="BM26">
        <v>0</v>
      </c>
      <c r="BN26">
        <v>0.14295925700000001</v>
      </c>
      <c r="BO26">
        <v>0</v>
      </c>
      <c r="BP26">
        <v>0</v>
      </c>
      <c r="BQ26">
        <v>0</v>
      </c>
      <c r="BR26">
        <v>7.1479628000000003E-2</v>
      </c>
      <c r="BS26">
        <v>0.50035739800000001</v>
      </c>
      <c r="BT26">
        <v>0.214438885</v>
      </c>
      <c r="BU26">
        <v>0</v>
      </c>
      <c r="BV26">
        <v>7.1479628000000003E-2</v>
      </c>
      <c r="BW26">
        <v>0</v>
      </c>
      <c r="BX26">
        <v>0</v>
      </c>
      <c r="BY26">
        <v>0</v>
      </c>
      <c r="BZ26">
        <v>7.1479628000000003E-2</v>
      </c>
      <c r="CA26">
        <v>0</v>
      </c>
      <c r="CB26">
        <v>7.1479628000000003E-2</v>
      </c>
      <c r="CC26">
        <v>0.14295925700000001</v>
      </c>
      <c r="CD26">
        <v>0</v>
      </c>
      <c r="CE26">
        <v>0</v>
      </c>
      <c r="CF26">
        <v>0.14295925700000001</v>
      </c>
      <c r="CG26">
        <v>7.1479628000000003E-2</v>
      </c>
      <c r="CH26">
        <v>7.1479628000000003E-2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7.1479628000000003E-2</v>
      </c>
      <c r="CP26">
        <v>0.14295925700000001</v>
      </c>
      <c r="CQ26">
        <v>3.1451036449999998</v>
      </c>
      <c r="CR26">
        <v>3.7169406719999998</v>
      </c>
      <c r="CS26">
        <v>4.21729807</v>
      </c>
      <c r="CT26">
        <v>0.14295925700000001</v>
      </c>
      <c r="CU26">
        <v>3.0736240170000002</v>
      </c>
      <c r="CV26">
        <v>7.1479628000000003E-2</v>
      </c>
      <c r="CW26">
        <v>8.7919942819999992</v>
      </c>
      <c r="CX26">
        <v>4.0028591850000002</v>
      </c>
      <c r="CY26">
        <v>0.92923516799999994</v>
      </c>
      <c r="CZ26">
        <v>5.2180128659999996</v>
      </c>
      <c r="DA26">
        <v>5.4324517510000003</v>
      </c>
      <c r="DB26">
        <v>0</v>
      </c>
      <c r="DC26">
        <v>0.14295925700000001</v>
      </c>
      <c r="DD26">
        <v>2.6447462470000001</v>
      </c>
      <c r="DE26">
        <v>0.20691000000000001</v>
      </c>
      <c r="DF26">
        <v>0.13385</v>
      </c>
      <c r="DG26">
        <v>-0.52661999999999998</v>
      </c>
    </row>
    <row r="27" spans="1:111" x14ac:dyDescent="0.25">
      <c r="A27" t="s">
        <v>234</v>
      </c>
      <c r="B27">
        <v>26</v>
      </c>
      <c r="C27">
        <v>2</v>
      </c>
      <c r="D27">
        <v>150</v>
      </c>
      <c r="E27">
        <v>2</v>
      </c>
      <c r="F27" t="s">
        <v>6</v>
      </c>
      <c r="G27" s="28" t="s">
        <v>117</v>
      </c>
      <c r="H27" t="s">
        <v>120</v>
      </c>
      <c r="I27" t="s">
        <v>118</v>
      </c>
      <c r="J27">
        <v>0.31727</v>
      </c>
      <c r="K27">
        <v>1.22306</v>
      </c>
      <c r="L27">
        <v>22.481751824817518</v>
      </c>
      <c r="M27">
        <v>10.364963503649635</v>
      </c>
      <c r="N27">
        <v>10.510948905109489</v>
      </c>
      <c r="O27">
        <v>18.686131386861312</v>
      </c>
      <c r="P27">
        <v>4.2335766423357661</v>
      </c>
      <c r="Q27">
        <v>8.4671532846715323</v>
      </c>
      <c r="R27">
        <v>4.3795620437956195</v>
      </c>
      <c r="S27">
        <v>20.875912408759127</v>
      </c>
      <c r="T27">
        <v>24.490525563103326</v>
      </c>
      <c r="U27">
        <f t="shared" si="0"/>
        <v>75.509474436896681</v>
      </c>
      <c r="V27">
        <v>-0.31951000000000002</v>
      </c>
      <c r="W27">
        <v>1.2242200000000001</v>
      </c>
      <c r="X27">
        <v>4.9427168579999998</v>
      </c>
      <c r="Y27">
        <v>0.13093289699999999</v>
      </c>
      <c r="Z27">
        <v>12.340425529999999</v>
      </c>
      <c r="AA27">
        <v>7.2340425530000001</v>
      </c>
      <c r="AB27">
        <v>0.196399345</v>
      </c>
      <c r="AC27">
        <v>6.5466447999999997E-2</v>
      </c>
      <c r="AD27">
        <v>0.196399345</v>
      </c>
      <c r="AE27">
        <v>0.327332242</v>
      </c>
      <c r="AF27">
        <v>0.13093289699999999</v>
      </c>
      <c r="AG27">
        <v>1.3093289690000001</v>
      </c>
      <c r="AH27">
        <v>0.22913257000000001</v>
      </c>
      <c r="AI27">
        <v>0</v>
      </c>
      <c r="AJ27">
        <v>3.2733223999999998E-2</v>
      </c>
      <c r="AK27">
        <v>9.8199673000000001E-2</v>
      </c>
      <c r="AL27">
        <v>0</v>
      </c>
      <c r="AM27">
        <v>0</v>
      </c>
      <c r="AN27">
        <v>3.2733223999999998E-2</v>
      </c>
      <c r="AO27">
        <v>3.2733223999999998E-2</v>
      </c>
      <c r="AP27">
        <v>3.2733223999999998E-2</v>
      </c>
      <c r="AQ27">
        <v>0</v>
      </c>
      <c r="AR27">
        <v>3.2733223999999998E-2</v>
      </c>
      <c r="AS27">
        <v>3.2733223999999998E-2</v>
      </c>
      <c r="AT27">
        <v>0</v>
      </c>
      <c r="AU27">
        <v>0</v>
      </c>
      <c r="AV27">
        <v>3.2733223999999998E-2</v>
      </c>
      <c r="AW27">
        <v>9.8199673000000001E-2</v>
      </c>
      <c r="AX27">
        <v>0</v>
      </c>
      <c r="AY27">
        <v>0</v>
      </c>
      <c r="AZ27">
        <v>9.8199673000000001E-2</v>
      </c>
      <c r="BA27">
        <v>6.5466447999999997E-2</v>
      </c>
      <c r="BB27">
        <v>3.2733223999999998E-2</v>
      </c>
      <c r="BC27">
        <v>0.13093289699999999</v>
      </c>
      <c r="BD27">
        <v>0.13093289699999999</v>
      </c>
      <c r="BE27">
        <v>9.8199673000000001E-2</v>
      </c>
      <c r="BF27">
        <v>0.163666121</v>
      </c>
      <c r="BG27">
        <v>6.5466447999999997E-2</v>
      </c>
      <c r="BH27">
        <v>3.2733223999999998E-2</v>
      </c>
      <c r="BI27">
        <v>0.65466448399999999</v>
      </c>
      <c r="BJ27">
        <v>0.327332242</v>
      </c>
      <c r="BK27">
        <v>6.5466447999999997E-2</v>
      </c>
      <c r="BL27">
        <v>6.5466447999999997E-2</v>
      </c>
      <c r="BM27">
        <v>6.5466447999999997E-2</v>
      </c>
      <c r="BN27">
        <v>0.196399345</v>
      </c>
      <c r="BO27">
        <v>0</v>
      </c>
      <c r="BP27">
        <v>0</v>
      </c>
      <c r="BQ27">
        <v>0</v>
      </c>
      <c r="BR27">
        <v>3.2733223999999998E-2</v>
      </c>
      <c r="BS27">
        <v>0.58919803599999998</v>
      </c>
      <c r="BT27">
        <v>9.8199673000000001E-2</v>
      </c>
      <c r="BU27">
        <v>6.5466447999999997E-2</v>
      </c>
      <c r="BV27">
        <v>0</v>
      </c>
      <c r="BW27">
        <v>6.5466447999999997E-2</v>
      </c>
      <c r="BX27">
        <v>0</v>
      </c>
      <c r="BY27">
        <v>0</v>
      </c>
      <c r="BZ27">
        <v>6.5466447999999997E-2</v>
      </c>
      <c r="CA27">
        <v>3.2733223999999998E-2</v>
      </c>
      <c r="CB27">
        <v>6.5466447999999997E-2</v>
      </c>
      <c r="CC27">
        <v>0.13093289699999999</v>
      </c>
      <c r="CD27">
        <v>0</v>
      </c>
      <c r="CE27">
        <v>0</v>
      </c>
      <c r="CF27">
        <v>6.5466447999999997E-2</v>
      </c>
      <c r="CG27">
        <v>3.2733223999999998E-2</v>
      </c>
      <c r="CH27">
        <v>3.2733223999999998E-2</v>
      </c>
      <c r="CI27">
        <v>3.2733223999999998E-2</v>
      </c>
      <c r="CJ27">
        <v>0</v>
      </c>
      <c r="CK27">
        <v>0</v>
      </c>
      <c r="CL27">
        <v>0</v>
      </c>
      <c r="CM27">
        <v>0</v>
      </c>
      <c r="CN27">
        <v>6.5466447999999997E-2</v>
      </c>
      <c r="CO27">
        <v>0.13093289699999999</v>
      </c>
      <c r="CP27">
        <v>0.196399345</v>
      </c>
      <c r="CQ27">
        <v>2.8805237319999999</v>
      </c>
      <c r="CR27">
        <v>3.8297872339999999</v>
      </c>
      <c r="CS27">
        <v>3.436988543</v>
      </c>
      <c r="CT27">
        <v>0.196399345</v>
      </c>
      <c r="CU27">
        <v>2.9787234040000001</v>
      </c>
      <c r="CV27">
        <v>3.2733223999999998E-2</v>
      </c>
      <c r="CW27">
        <v>8.5433715219999993</v>
      </c>
      <c r="CX27">
        <v>3.960720131</v>
      </c>
      <c r="CY27">
        <v>1.3747954170000001</v>
      </c>
      <c r="CZ27">
        <v>4.7790507360000003</v>
      </c>
      <c r="DA27">
        <v>7.2995090019999997</v>
      </c>
      <c r="DB27">
        <v>9.8199673000000001E-2</v>
      </c>
      <c r="DC27">
        <v>0.196399345</v>
      </c>
      <c r="DD27">
        <v>2.847790507</v>
      </c>
      <c r="DE27">
        <v>0.20891999999999999</v>
      </c>
      <c r="DF27">
        <v>-1.02569</v>
      </c>
      <c r="DG27">
        <v>-0.50609000000000004</v>
      </c>
    </row>
    <row r="28" spans="1:111" x14ac:dyDescent="0.25">
      <c r="A28" t="s">
        <v>235</v>
      </c>
      <c r="B28">
        <v>34</v>
      </c>
      <c r="C28">
        <v>2</v>
      </c>
      <c r="D28">
        <v>15</v>
      </c>
      <c r="E28">
        <v>2</v>
      </c>
      <c r="F28" t="s">
        <v>7</v>
      </c>
      <c r="G28" s="28" t="s">
        <v>115</v>
      </c>
      <c r="H28" t="s">
        <v>120</v>
      </c>
      <c r="I28" t="s">
        <v>118</v>
      </c>
      <c r="J28">
        <v>-0.53161000000000003</v>
      </c>
      <c r="K28">
        <v>7.7499999999999999E-2</v>
      </c>
      <c r="L28">
        <v>39.307787391841792</v>
      </c>
      <c r="M28">
        <v>9.765142150803463</v>
      </c>
      <c r="N28">
        <v>11.619283065512983</v>
      </c>
      <c r="O28">
        <v>13.102595797280594</v>
      </c>
      <c r="P28">
        <v>2.7194066749072934</v>
      </c>
      <c r="Q28">
        <v>2.7194066749072934</v>
      </c>
      <c r="R28">
        <v>2.7194066749072934</v>
      </c>
      <c r="S28">
        <v>18.046971569839311</v>
      </c>
      <c r="T28">
        <v>27.138544112713848</v>
      </c>
      <c r="U28">
        <f t="shared" si="0"/>
        <v>72.861455887286155</v>
      </c>
      <c r="V28">
        <v>0.53486999999999996</v>
      </c>
      <c r="W28">
        <v>5.3620000000000001E-2</v>
      </c>
      <c r="X28">
        <v>3.9527812560000002</v>
      </c>
      <c r="Y28">
        <v>0.28617420900000001</v>
      </c>
      <c r="Z28">
        <v>10.856734039999999</v>
      </c>
      <c r="AA28">
        <v>5.8486853869999997</v>
      </c>
      <c r="AB28">
        <v>0.69754963299999995</v>
      </c>
      <c r="AC28">
        <v>1.7885887999999999E-2</v>
      </c>
      <c r="AD28">
        <v>0.41137542500000002</v>
      </c>
      <c r="AE28">
        <v>5.3657664000000001E-2</v>
      </c>
      <c r="AF28">
        <v>1.7885887999999999E-2</v>
      </c>
      <c r="AG28">
        <v>1.6276158110000001</v>
      </c>
      <c r="AH28">
        <v>7.1543551999999996E-2</v>
      </c>
      <c r="AI28">
        <v>0.14308710399999999</v>
      </c>
      <c r="AJ28">
        <v>0.23251654399999999</v>
      </c>
      <c r="AK28">
        <v>0.71543552099999996</v>
      </c>
      <c r="AL28">
        <v>5.3657664000000001E-2</v>
      </c>
      <c r="AM28">
        <v>3.5771775999999998E-2</v>
      </c>
      <c r="AN28">
        <v>8.9429439999999999E-2</v>
      </c>
      <c r="AO28">
        <v>7.1543551999999996E-2</v>
      </c>
      <c r="AP28">
        <v>7.1543551999999996E-2</v>
      </c>
      <c r="AQ28">
        <v>0.107315328</v>
      </c>
      <c r="AR28">
        <v>3.5771775999999998E-2</v>
      </c>
      <c r="AS28">
        <v>1.7885887999999999E-2</v>
      </c>
      <c r="AT28">
        <v>5.3657664000000001E-2</v>
      </c>
      <c r="AU28">
        <v>0.107315328</v>
      </c>
      <c r="AV28">
        <v>0.125201216</v>
      </c>
      <c r="AW28">
        <v>0.14308710399999999</v>
      </c>
      <c r="AX28">
        <v>0.107315328</v>
      </c>
      <c r="AY28">
        <v>0.107315328</v>
      </c>
      <c r="AZ28">
        <v>5.3657664000000001E-2</v>
      </c>
      <c r="BA28">
        <v>5.3657664000000001E-2</v>
      </c>
      <c r="BB28">
        <v>5.3657664000000001E-2</v>
      </c>
      <c r="BC28">
        <v>8.9429439999999999E-2</v>
      </c>
      <c r="BD28">
        <v>5.3657664000000001E-2</v>
      </c>
      <c r="BE28">
        <v>0.16097299200000001</v>
      </c>
      <c r="BF28">
        <v>0</v>
      </c>
      <c r="BG28">
        <v>5.3657664000000001E-2</v>
      </c>
      <c r="BH28">
        <v>5.3657664000000001E-2</v>
      </c>
      <c r="BI28">
        <v>1.860132356</v>
      </c>
      <c r="BJ28">
        <v>0.42926131299999998</v>
      </c>
      <c r="BK28">
        <v>1.7885887999999999E-2</v>
      </c>
      <c r="BL28">
        <v>0</v>
      </c>
      <c r="BM28">
        <v>7.1543551999999996E-2</v>
      </c>
      <c r="BN28">
        <v>8.9429439999999999E-2</v>
      </c>
      <c r="BO28">
        <v>1.7885887999999999E-2</v>
      </c>
      <c r="BP28">
        <v>1.7885887999999999E-2</v>
      </c>
      <c r="BQ28">
        <v>0</v>
      </c>
      <c r="BR28">
        <v>0.25040243200000001</v>
      </c>
      <c r="BS28">
        <v>1.341441603</v>
      </c>
      <c r="BT28">
        <v>0.25040243200000001</v>
      </c>
      <c r="BU28">
        <v>1.7885887999999999E-2</v>
      </c>
      <c r="BV28">
        <v>0</v>
      </c>
      <c r="BW28">
        <v>0</v>
      </c>
      <c r="BX28">
        <v>0</v>
      </c>
      <c r="BY28">
        <v>0</v>
      </c>
      <c r="BZ28">
        <v>1.7885887999999999E-2</v>
      </c>
      <c r="CA28">
        <v>0</v>
      </c>
      <c r="CB28">
        <v>0</v>
      </c>
      <c r="CC28">
        <v>0.107315328</v>
      </c>
      <c r="CD28">
        <v>1.7885887999999999E-2</v>
      </c>
      <c r="CE28">
        <v>0</v>
      </c>
      <c r="CF28">
        <v>3.5771775999999998E-2</v>
      </c>
      <c r="CG28">
        <v>1.7885887999999999E-2</v>
      </c>
      <c r="CH28">
        <v>0</v>
      </c>
      <c r="CI28">
        <v>7.1543551999999996E-2</v>
      </c>
      <c r="CJ28">
        <v>1.7885887999999999E-2</v>
      </c>
      <c r="CK28">
        <v>1.7885887999999999E-2</v>
      </c>
      <c r="CL28">
        <v>0</v>
      </c>
      <c r="CM28">
        <v>0</v>
      </c>
      <c r="CN28">
        <v>3.5771775999999998E-2</v>
      </c>
      <c r="CO28">
        <v>5.3657664000000001E-2</v>
      </c>
      <c r="CP28">
        <v>0.69754963299999995</v>
      </c>
      <c r="CQ28">
        <v>3.9706671440000001</v>
      </c>
      <c r="CR28">
        <v>4.2568413520000004</v>
      </c>
      <c r="CS28">
        <v>3.6666070469999998</v>
      </c>
      <c r="CT28">
        <v>0.66177785700000002</v>
      </c>
      <c r="CU28">
        <v>3.8454659269999998</v>
      </c>
      <c r="CV28">
        <v>7.1543551999999996E-2</v>
      </c>
      <c r="CW28">
        <v>8.477910928</v>
      </c>
      <c r="CX28">
        <v>4.8649615449999999</v>
      </c>
      <c r="CY28">
        <v>2.1105347879999998</v>
      </c>
      <c r="CZ28">
        <v>5.544625291</v>
      </c>
      <c r="DA28">
        <v>5.8307994990000003</v>
      </c>
      <c r="DB28">
        <v>3.5771775999999998E-2</v>
      </c>
      <c r="DC28">
        <v>0.23251654399999999</v>
      </c>
      <c r="DD28">
        <v>3.5056340549999998</v>
      </c>
      <c r="DE28">
        <v>-0.57976000000000005</v>
      </c>
      <c r="DF28">
        <v>-0.17901</v>
      </c>
      <c r="DG28">
        <v>4.6899999999999997E-2</v>
      </c>
    </row>
    <row r="29" spans="1:111" x14ac:dyDescent="0.25">
      <c r="A29" t="s">
        <v>236</v>
      </c>
      <c r="B29">
        <v>34</v>
      </c>
      <c r="C29">
        <v>2</v>
      </c>
      <c r="D29">
        <v>150</v>
      </c>
      <c r="E29">
        <v>2</v>
      </c>
      <c r="F29" t="s">
        <v>8</v>
      </c>
      <c r="G29" s="28" t="s">
        <v>117</v>
      </c>
      <c r="H29" t="s">
        <v>120</v>
      </c>
      <c r="I29" t="s">
        <v>118</v>
      </c>
      <c r="J29">
        <v>-0.90307000000000004</v>
      </c>
      <c r="K29">
        <v>0.56728999999999996</v>
      </c>
      <c r="L29">
        <v>38.666666666666657</v>
      </c>
      <c r="M29">
        <v>10.22222222222222</v>
      </c>
      <c r="N29">
        <v>13.33333333333333</v>
      </c>
      <c r="O29">
        <v>17.777777777777775</v>
      </c>
      <c r="P29">
        <v>4.4444444444444438</v>
      </c>
      <c r="Q29">
        <v>1.333333333333333</v>
      </c>
      <c r="R29">
        <v>1.333333333333333</v>
      </c>
      <c r="S29">
        <v>12.888888888888886</v>
      </c>
      <c r="T29">
        <v>22.21125370187562</v>
      </c>
      <c r="U29">
        <f t="shared" si="0"/>
        <v>77.78874629812438</v>
      </c>
      <c r="V29">
        <v>0.90086999999999995</v>
      </c>
      <c r="W29">
        <v>0.56913999999999998</v>
      </c>
      <c r="X29">
        <v>2.4771838329999998</v>
      </c>
      <c r="Y29">
        <v>0.26075619300000002</v>
      </c>
      <c r="Z29">
        <v>16.688396350000001</v>
      </c>
      <c r="AA29">
        <v>6.9100391129999998</v>
      </c>
      <c r="AB29">
        <v>1.0430247720000001</v>
      </c>
      <c r="AC29">
        <v>0</v>
      </c>
      <c r="AD29">
        <v>0.39113428900000002</v>
      </c>
      <c r="AE29">
        <v>0</v>
      </c>
      <c r="AF29">
        <v>0.26075619300000002</v>
      </c>
      <c r="AG29">
        <v>1.0430247720000001</v>
      </c>
      <c r="AH29">
        <v>0</v>
      </c>
      <c r="AI29">
        <v>0.26075619300000002</v>
      </c>
      <c r="AJ29">
        <v>0.26075619300000002</v>
      </c>
      <c r="AK29">
        <v>0.130378096</v>
      </c>
      <c r="AL29">
        <v>0</v>
      </c>
      <c r="AM29">
        <v>0</v>
      </c>
      <c r="AN29">
        <v>0.26075619300000002</v>
      </c>
      <c r="AO29">
        <v>0</v>
      </c>
      <c r="AP29">
        <v>0</v>
      </c>
      <c r="AQ29">
        <v>0.39113428900000002</v>
      </c>
      <c r="AR29">
        <v>0</v>
      </c>
      <c r="AS29">
        <v>0</v>
      </c>
      <c r="AT29">
        <v>0</v>
      </c>
      <c r="AU29">
        <v>0</v>
      </c>
      <c r="AV29">
        <v>0.130378096</v>
      </c>
      <c r="AW29">
        <v>0</v>
      </c>
      <c r="AX29">
        <v>0</v>
      </c>
      <c r="AY29">
        <v>0</v>
      </c>
      <c r="AZ29">
        <v>0.130378096</v>
      </c>
      <c r="BA29">
        <v>0</v>
      </c>
      <c r="BB29">
        <v>0.39113428900000002</v>
      </c>
      <c r="BC29">
        <v>0.130378096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0.78226857900000002</v>
      </c>
      <c r="BJ29">
        <v>0.39113428900000002</v>
      </c>
      <c r="BK29">
        <v>0</v>
      </c>
      <c r="BL29">
        <v>0</v>
      </c>
      <c r="BM29">
        <v>0</v>
      </c>
      <c r="BN29">
        <v>0.130378096</v>
      </c>
      <c r="BO29">
        <v>0</v>
      </c>
      <c r="BP29">
        <v>0</v>
      </c>
      <c r="BQ29">
        <v>0</v>
      </c>
      <c r="BR29">
        <v>0.130378096</v>
      </c>
      <c r="BS29">
        <v>0.78226857900000002</v>
      </c>
      <c r="BT29">
        <v>0</v>
      </c>
      <c r="BU29">
        <v>0</v>
      </c>
      <c r="BV29">
        <v>0.130378096</v>
      </c>
      <c r="BW29">
        <v>0.130378096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0.130378096</v>
      </c>
      <c r="CD29">
        <v>0</v>
      </c>
      <c r="CE29">
        <v>0</v>
      </c>
      <c r="CF29">
        <v>0.130378096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1.0430247720000001</v>
      </c>
      <c r="CQ29">
        <v>3.2594524119999999</v>
      </c>
      <c r="CR29">
        <v>3.5202086050000001</v>
      </c>
      <c r="CS29">
        <v>2.3468057369999999</v>
      </c>
      <c r="CT29">
        <v>0.26075619300000002</v>
      </c>
      <c r="CU29">
        <v>3.1290743160000001</v>
      </c>
      <c r="CV29">
        <v>0</v>
      </c>
      <c r="CW29">
        <v>9.9087353319999991</v>
      </c>
      <c r="CX29">
        <v>3.3898305080000002</v>
      </c>
      <c r="CY29">
        <v>0.65189048199999999</v>
      </c>
      <c r="CZ29">
        <v>5.7366362449999997</v>
      </c>
      <c r="DA29">
        <v>6.9100391129999998</v>
      </c>
      <c r="DB29">
        <v>0</v>
      </c>
      <c r="DC29">
        <v>0.130378096</v>
      </c>
      <c r="DD29">
        <v>3.1290743160000001</v>
      </c>
      <c r="DE29">
        <v>-0.84431</v>
      </c>
      <c r="DF29">
        <v>-0.21412999999999999</v>
      </c>
      <c r="DG29">
        <v>-0.48518</v>
      </c>
    </row>
    <row r="30" spans="1:111" x14ac:dyDescent="0.25">
      <c r="A30" t="s">
        <v>237</v>
      </c>
      <c r="B30">
        <v>52</v>
      </c>
      <c r="C30">
        <v>2</v>
      </c>
      <c r="D30">
        <v>15</v>
      </c>
      <c r="E30">
        <v>2</v>
      </c>
      <c r="F30" t="s">
        <v>9</v>
      </c>
      <c r="G30" s="28" t="s">
        <v>115</v>
      </c>
      <c r="H30" t="s">
        <v>120</v>
      </c>
      <c r="I30" t="s">
        <v>118</v>
      </c>
      <c r="J30">
        <v>0.41378999999999999</v>
      </c>
      <c r="K30">
        <v>0.70238</v>
      </c>
      <c r="L30">
        <v>28.630705394190869</v>
      </c>
      <c r="M30">
        <v>7.0539419087136928</v>
      </c>
      <c r="N30">
        <v>9.9585062240663902</v>
      </c>
      <c r="O30">
        <v>17.012448132780083</v>
      </c>
      <c r="P30">
        <v>8.2987551867219924</v>
      </c>
      <c r="Q30">
        <v>2.4896265560165975</v>
      </c>
      <c r="R30">
        <v>5.809128630705394</v>
      </c>
      <c r="S30">
        <v>20.74688796680498</v>
      </c>
      <c r="T30">
        <v>17.668621700879765</v>
      </c>
      <c r="U30">
        <f t="shared" si="0"/>
        <v>82.331378299120232</v>
      </c>
      <c r="V30">
        <v>-0.41472999999999999</v>
      </c>
      <c r="W30">
        <v>0.70069000000000004</v>
      </c>
      <c r="X30">
        <v>2.6381909549999998</v>
      </c>
      <c r="Y30">
        <v>0.62814070399999999</v>
      </c>
      <c r="Z30">
        <v>13.5678392</v>
      </c>
      <c r="AA30">
        <v>4.3969849249999999</v>
      </c>
      <c r="AB30">
        <v>0</v>
      </c>
      <c r="AC30">
        <v>0.25125628100000003</v>
      </c>
      <c r="AD30">
        <v>0.50251256300000002</v>
      </c>
      <c r="AE30">
        <v>0.25125628100000003</v>
      </c>
      <c r="AF30">
        <v>0</v>
      </c>
      <c r="AG30">
        <v>1.1306532659999999</v>
      </c>
      <c r="AH30">
        <v>0.125628141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0.125628141</v>
      </c>
      <c r="AO30">
        <v>0</v>
      </c>
      <c r="AP30">
        <v>0.125628141</v>
      </c>
      <c r="AQ30">
        <v>0</v>
      </c>
      <c r="AR30">
        <v>0</v>
      </c>
      <c r="AS30">
        <v>0.125628141</v>
      </c>
      <c r="AT30">
        <v>0.125628141</v>
      </c>
      <c r="AU30">
        <v>0.25125628100000003</v>
      </c>
      <c r="AV30">
        <v>0.125628141</v>
      </c>
      <c r="AW30">
        <v>0</v>
      </c>
      <c r="AX30">
        <v>0</v>
      </c>
      <c r="AY30">
        <v>0</v>
      </c>
      <c r="AZ30">
        <v>0</v>
      </c>
      <c r="BA30">
        <v>0.125628141</v>
      </c>
      <c r="BB30">
        <v>0.125628141</v>
      </c>
      <c r="BC30">
        <v>0</v>
      </c>
      <c r="BD30">
        <v>0.125628141</v>
      </c>
      <c r="BE30">
        <v>0.125628141</v>
      </c>
      <c r="BF30">
        <v>0</v>
      </c>
      <c r="BG30">
        <v>0</v>
      </c>
      <c r="BH30">
        <v>0</v>
      </c>
      <c r="BI30">
        <v>0.376884422</v>
      </c>
      <c r="BJ30">
        <v>0</v>
      </c>
      <c r="BK30">
        <v>0</v>
      </c>
      <c r="BL30">
        <v>0.125628141</v>
      </c>
      <c r="BM30">
        <v>0</v>
      </c>
      <c r="BN30">
        <v>0.25125628100000003</v>
      </c>
      <c r="BO30">
        <v>0</v>
      </c>
      <c r="BP30">
        <v>0.125628141</v>
      </c>
      <c r="BQ30">
        <v>0</v>
      </c>
      <c r="BR30">
        <v>0</v>
      </c>
      <c r="BS30">
        <v>0.75376884399999999</v>
      </c>
      <c r="BT30">
        <v>0</v>
      </c>
      <c r="BU30">
        <v>0.125628141</v>
      </c>
      <c r="BV30">
        <v>0</v>
      </c>
      <c r="BW30">
        <v>0</v>
      </c>
      <c r="BX30">
        <v>0.125628141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0.125628141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2.8894472360000001</v>
      </c>
      <c r="CR30">
        <v>3.0150753770000001</v>
      </c>
      <c r="CS30">
        <v>4.6482412059999998</v>
      </c>
      <c r="CT30">
        <v>0</v>
      </c>
      <c r="CU30">
        <v>2.8894472360000001</v>
      </c>
      <c r="CV30">
        <v>0</v>
      </c>
      <c r="CW30">
        <v>10.929648240000001</v>
      </c>
      <c r="CX30">
        <v>3.3919597989999999</v>
      </c>
      <c r="CY30">
        <v>0.50251256300000002</v>
      </c>
      <c r="CZ30">
        <v>3.8944723620000001</v>
      </c>
      <c r="DA30">
        <v>4.3969849249999999</v>
      </c>
      <c r="DB30">
        <v>0</v>
      </c>
      <c r="DC30">
        <v>0.25125628100000003</v>
      </c>
      <c r="DD30">
        <v>1.633165829</v>
      </c>
      <c r="DE30">
        <v>0.39061000000000001</v>
      </c>
      <c r="DF30">
        <v>-0.16039999999999999</v>
      </c>
      <c r="DG30">
        <v>-0.79173000000000004</v>
      </c>
    </row>
    <row r="31" spans="1:111" x14ac:dyDescent="0.25">
      <c r="A31" t="s">
        <v>238</v>
      </c>
      <c r="B31">
        <v>52</v>
      </c>
      <c r="C31">
        <v>2</v>
      </c>
      <c r="D31">
        <v>150</v>
      </c>
      <c r="E31">
        <v>2</v>
      </c>
      <c r="F31" t="s">
        <v>10</v>
      </c>
      <c r="G31" s="28" t="s">
        <v>117</v>
      </c>
      <c r="H31" t="s">
        <v>120</v>
      </c>
      <c r="I31" t="s">
        <v>118</v>
      </c>
      <c r="J31">
        <v>-1.03088</v>
      </c>
      <c r="K31">
        <v>0.40011000000000002</v>
      </c>
      <c r="L31">
        <v>36.893203883495147</v>
      </c>
      <c r="M31">
        <v>11.165048543689322</v>
      </c>
      <c r="N31">
        <v>16.50485436893204</v>
      </c>
      <c r="O31">
        <v>10.679611650485437</v>
      </c>
      <c r="P31">
        <v>3.3980582524271852</v>
      </c>
      <c r="Q31">
        <v>4.3689320388349513</v>
      </c>
      <c r="R31">
        <v>5.3398058252427187</v>
      </c>
      <c r="S31">
        <v>11.650485436893204</v>
      </c>
      <c r="T31">
        <v>18.951241950321986</v>
      </c>
      <c r="U31">
        <f t="shared" si="0"/>
        <v>81.048758049678014</v>
      </c>
      <c r="V31">
        <v>1.03067</v>
      </c>
      <c r="W31">
        <v>0.39737</v>
      </c>
      <c r="X31">
        <v>3.3492822969999998</v>
      </c>
      <c r="Y31">
        <v>0.11961722499999999</v>
      </c>
      <c r="Z31">
        <v>13.397129189999999</v>
      </c>
      <c r="AA31">
        <v>5.7416267940000001</v>
      </c>
      <c r="AB31">
        <v>0.23923444999999999</v>
      </c>
      <c r="AC31">
        <v>0.11961722499999999</v>
      </c>
      <c r="AD31">
        <v>0.23923444999999999</v>
      </c>
      <c r="AE31">
        <v>0</v>
      </c>
      <c r="AF31">
        <v>0</v>
      </c>
      <c r="AG31">
        <v>1.196172249</v>
      </c>
      <c r="AH31">
        <v>0</v>
      </c>
      <c r="AI31">
        <v>0.11961722499999999</v>
      </c>
      <c r="AJ31">
        <v>0</v>
      </c>
      <c r="AK31">
        <v>0.23923444999999999</v>
      </c>
      <c r="AL31">
        <v>0</v>
      </c>
      <c r="AM31">
        <v>0</v>
      </c>
      <c r="AN31">
        <v>0.11961722499999999</v>
      </c>
      <c r="AO31">
        <v>0.11961722499999999</v>
      </c>
      <c r="AP31">
        <v>0</v>
      </c>
      <c r="AQ31">
        <v>0</v>
      </c>
      <c r="AR31">
        <v>0.11961722499999999</v>
      </c>
      <c r="AS31">
        <v>0</v>
      </c>
      <c r="AT31">
        <v>0</v>
      </c>
      <c r="AU31">
        <v>0</v>
      </c>
      <c r="AV31">
        <v>0</v>
      </c>
      <c r="AW31">
        <v>0.23923444999999999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0.11961722499999999</v>
      </c>
      <c r="BF31">
        <v>0</v>
      </c>
      <c r="BG31">
        <v>0.11961722499999999</v>
      </c>
      <c r="BH31">
        <v>0</v>
      </c>
      <c r="BI31">
        <v>0.71770334899999999</v>
      </c>
      <c r="BJ31">
        <v>0</v>
      </c>
      <c r="BK31">
        <v>0</v>
      </c>
      <c r="BL31">
        <v>0.11961722499999999</v>
      </c>
      <c r="BM31">
        <v>0</v>
      </c>
      <c r="BN31">
        <v>0.11961722499999999</v>
      </c>
      <c r="BO31">
        <v>0</v>
      </c>
      <c r="BP31">
        <v>0</v>
      </c>
      <c r="BQ31">
        <v>0</v>
      </c>
      <c r="BR31">
        <v>0</v>
      </c>
      <c r="BS31">
        <v>0.35885167499999998</v>
      </c>
      <c r="BT31">
        <v>0.23923444999999999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0.11961722499999999</v>
      </c>
      <c r="CJ31">
        <v>0</v>
      </c>
      <c r="CK31">
        <v>0</v>
      </c>
      <c r="CL31">
        <v>0</v>
      </c>
      <c r="CM31">
        <v>0</v>
      </c>
      <c r="CN31">
        <v>0.11961722499999999</v>
      </c>
      <c r="CO31">
        <v>0</v>
      </c>
      <c r="CP31">
        <v>0.23923444999999999</v>
      </c>
      <c r="CQ31">
        <v>2.9904306219999999</v>
      </c>
      <c r="CR31">
        <v>3.8277511959999999</v>
      </c>
      <c r="CS31">
        <v>4.066985646</v>
      </c>
      <c r="CT31">
        <v>0.11961722499999999</v>
      </c>
      <c r="CU31">
        <v>3.7081339710000001</v>
      </c>
      <c r="CV31">
        <v>0</v>
      </c>
      <c r="CW31">
        <v>9.9282296649999999</v>
      </c>
      <c r="CX31">
        <v>3.4688995220000001</v>
      </c>
      <c r="CY31">
        <v>1.315789474</v>
      </c>
      <c r="CZ31">
        <v>6.4593301439999999</v>
      </c>
      <c r="DA31">
        <v>5.7416267940000001</v>
      </c>
      <c r="DB31">
        <v>0</v>
      </c>
      <c r="DC31">
        <v>0.23923444999999999</v>
      </c>
      <c r="DD31">
        <v>3.8277511959999999</v>
      </c>
      <c r="DE31">
        <v>-0.77724000000000004</v>
      </c>
      <c r="DF31">
        <v>0.23186999999999999</v>
      </c>
      <c r="DG31">
        <v>-0.68035000000000001</v>
      </c>
    </row>
    <row r="32" spans="1:111" x14ac:dyDescent="0.25">
      <c r="A32" t="s">
        <v>239</v>
      </c>
      <c r="B32">
        <v>11</v>
      </c>
      <c r="C32">
        <v>2</v>
      </c>
      <c r="D32">
        <v>15</v>
      </c>
      <c r="E32">
        <v>3</v>
      </c>
      <c r="F32" t="s">
        <v>0</v>
      </c>
      <c r="G32" s="28" t="s">
        <v>115</v>
      </c>
      <c r="H32" t="s">
        <v>121</v>
      </c>
      <c r="I32" t="s">
        <v>118</v>
      </c>
      <c r="J32">
        <v>0.74919999999999998</v>
      </c>
      <c r="K32">
        <v>-0.54022000000000003</v>
      </c>
      <c r="L32">
        <v>34.66042154566744</v>
      </c>
      <c r="M32">
        <v>7.2599531615925041</v>
      </c>
      <c r="N32">
        <v>4.6838407494145189</v>
      </c>
      <c r="O32">
        <v>11.475409836065571</v>
      </c>
      <c r="P32">
        <v>2.3419203747072594</v>
      </c>
      <c r="Q32">
        <v>0.23419203747072595</v>
      </c>
      <c r="R32">
        <v>6.7915690866510516</v>
      </c>
      <c r="S32">
        <v>32.552693208430902</v>
      </c>
      <c r="T32">
        <v>13.534072900158481</v>
      </c>
      <c r="U32">
        <f t="shared" si="0"/>
        <v>86.465927099841522</v>
      </c>
      <c r="V32">
        <v>-0.74848999999999999</v>
      </c>
      <c r="W32">
        <v>-0.54374</v>
      </c>
      <c r="X32">
        <v>2.6800670019999999</v>
      </c>
      <c r="Y32">
        <v>0.30150753800000002</v>
      </c>
      <c r="Z32">
        <v>5.3266331659999997</v>
      </c>
      <c r="AA32">
        <v>4.0536013400000002</v>
      </c>
      <c r="AB32">
        <v>0.100502513</v>
      </c>
      <c r="AC32">
        <v>0.100502513</v>
      </c>
      <c r="AD32">
        <v>1.1055276380000001</v>
      </c>
      <c r="AE32">
        <v>0.50251256300000002</v>
      </c>
      <c r="AF32">
        <v>0.26800669999999999</v>
      </c>
      <c r="AG32">
        <v>0.46901172499999999</v>
      </c>
      <c r="AH32">
        <v>0.100502513</v>
      </c>
      <c r="AI32">
        <v>3.3500837999999998E-2</v>
      </c>
      <c r="AJ32">
        <v>3.3500837999999998E-2</v>
      </c>
      <c r="AK32">
        <v>0.201005025</v>
      </c>
      <c r="AL32">
        <v>6.7001674999999997E-2</v>
      </c>
      <c r="AM32">
        <v>3.3500837999999998E-2</v>
      </c>
      <c r="AN32">
        <v>0.201005025</v>
      </c>
      <c r="AO32">
        <v>0.100502513</v>
      </c>
      <c r="AP32">
        <v>0.13400334999999999</v>
      </c>
      <c r="AQ32">
        <v>6.7001674999999997E-2</v>
      </c>
      <c r="AR32">
        <v>6.7001674999999997E-2</v>
      </c>
      <c r="AS32">
        <v>6.7001674999999997E-2</v>
      </c>
      <c r="AT32">
        <v>3.3500837999999998E-2</v>
      </c>
      <c r="AU32">
        <v>3.3500837999999998E-2</v>
      </c>
      <c r="AV32">
        <v>6.7001674999999997E-2</v>
      </c>
      <c r="AW32">
        <v>0</v>
      </c>
      <c r="AX32">
        <v>3.3500837999999998E-2</v>
      </c>
      <c r="AY32">
        <v>3.3500837999999998E-2</v>
      </c>
      <c r="AZ32">
        <v>6.7001674999999997E-2</v>
      </c>
      <c r="BA32">
        <v>0.201005025</v>
      </c>
      <c r="BB32">
        <v>3.3500837999999998E-2</v>
      </c>
      <c r="BC32">
        <v>6.7001674999999997E-2</v>
      </c>
      <c r="BD32">
        <v>0.167504188</v>
      </c>
      <c r="BE32">
        <v>0.100502513</v>
      </c>
      <c r="BF32">
        <v>0.100502513</v>
      </c>
      <c r="BG32">
        <v>0.100502513</v>
      </c>
      <c r="BH32">
        <v>0</v>
      </c>
      <c r="BI32">
        <v>1.4070351759999999</v>
      </c>
      <c r="BJ32">
        <v>0</v>
      </c>
      <c r="BK32">
        <v>0</v>
      </c>
      <c r="BL32">
        <v>3.3500837999999998E-2</v>
      </c>
      <c r="BM32">
        <v>6.7001674999999997E-2</v>
      </c>
      <c r="BN32">
        <v>3.3500837999999998E-2</v>
      </c>
      <c r="BO32">
        <v>0</v>
      </c>
      <c r="BP32">
        <v>0</v>
      </c>
      <c r="BQ32">
        <v>3.3500837999999998E-2</v>
      </c>
      <c r="BR32">
        <v>0.100502513</v>
      </c>
      <c r="BS32">
        <v>0.97152428800000001</v>
      </c>
      <c r="BT32">
        <v>3.3500837999999998E-2</v>
      </c>
      <c r="BU32">
        <v>0</v>
      </c>
      <c r="BV32">
        <v>3.3500837999999998E-2</v>
      </c>
      <c r="BW32">
        <v>0.100502513</v>
      </c>
      <c r="BX32">
        <v>6.7001674999999997E-2</v>
      </c>
      <c r="BY32">
        <v>3.3500837999999998E-2</v>
      </c>
      <c r="BZ32">
        <v>0</v>
      </c>
      <c r="CA32">
        <v>0</v>
      </c>
      <c r="CB32">
        <v>6.7001674999999997E-2</v>
      </c>
      <c r="CC32">
        <v>0.100502513</v>
      </c>
      <c r="CD32">
        <v>3.3500837999999998E-2</v>
      </c>
      <c r="CE32">
        <v>0</v>
      </c>
      <c r="CF32">
        <v>0.13400334999999999</v>
      </c>
      <c r="CG32">
        <v>0.167504188</v>
      </c>
      <c r="CH32">
        <v>3.3500837999999998E-2</v>
      </c>
      <c r="CI32">
        <v>0.201005025</v>
      </c>
      <c r="CJ32">
        <v>0</v>
      </c>
      <c r="CK32">
        <v>0.100502513</v>
      </c>
      <c r="CL32">
        <v>0.167504188</v>
      </c>
      <c r="CM32">
        <v>0.26800669999999999</v>
      </c>
      <c r="CN32">
        <v>3.3500837999999998E-2</v>
      </c>
      <c r="CO32">
        <v>0.30150753800000002</v>
      </c>
      <c r="CP32">
        <v>0.100502513</v>
      </c>
      <c r="CQ32">
        <v>3.5175879399999999</v>
      </c>
      <c r="CR32">
        <v>3.7520938020000001</v>
      </c>
      <c r="CS32">
        <v>4.1206030150000004</v>
      </c>
      <c r="CT32">
        <v>3.3500837999999998E-2</v>
      </c>
      <c r="CU32">
        <v>3.7855946399999998</v>
      </c>
      <c r="CV32">
        <v>0</v>
      </c>
      <c r="CW32">
        <v>4.6901172530000004</v>
      </c>
      <c r="CX32">
        <v>3.8860971520000001</v>
      </c>
      <c r="CY32">
        <v>1.775544389</v>
      </c>
      <c r="CZ32">
        <v>3.5845896150000001</v>
      </c>
      <c r="DA32">
        <v>4.0201005030000001</v>
      </c>
      <c r="DB32">
        <v>3.3500837999999998E-2</v>
      </c>
      <c r="DC32">
        <v>0.53601339999999997</v>
      </c>
      <c r="DD32">
        <v>2.2110552760000002</v>
      </c>
      <c r="DE32">
        <v>0.81384000000000001</v>
      </c>
      <c r="DF32">
        <v>0.70699999999999996</v>
      </c>
      <c r="DG32">
        <v>-2.0209999999999999E-2</v>
      </c>
    </row>
    <row r="33" spans="1:111" x14ac:dyDescent="0.25">
      <c r="A33" t="s">
        <v>240</v>
      </c>
      <c r="B33">
        <v>11</v>
      </c>
      <c r="C33">
        <v>2</v>
      </c>
      <c r="D33">
        <v>150</v>
      </c>
      <c r="E33">
        <v>3</v>
      </c>
      <c r="F33" t="s">
        <v>2</v>
      </c>
      <c r="G33" s="28" t="s">
        <v>117</v>
      </c>
      <c r="H33" t="s">
        <v>121</v>
      </c>
      <c r="I33" t="s">
        <v>118</v>
      </c>
      <c r="J33">
        <v>0.85772000000000004</v>
      </c>
      <c r="K33">
        <v>-0.19542999999999999</v>
      </c>
      <c r="L33">
        <v>31.292517006802722</v>
      </c>
      <c r="M33">
        <v>7.029478458049887</v>
      </c>
      <c r="N33">
        <v>4.9886621315192743</v>
      </c>
      <c r="O33">
        <v>15.192743764172336</v>
      </c>
      <c r="P33">
        <v>2.4943310657596371</v>
      </c>
      <c r="Q33">
        <v>1.360544217687075</v>
      </c>
      <c r="R33">
        <v>7.9365079365079358</v>
      </c>
      <c r="S33">
        <v>29.705215419501137</v>
      </c>
      <c r="T33">
        <v>14.304249108011676</v>
      </c>
      <c r="U33">
        <f t="shared" si="0"/>
        <v>85.695750891988325</v>
      </c>
      <c r="V33">
        <v>-0.85931999999999997</v>
      </c>
      <c r="W33">
        <v>-0.19706000000000001</v>
      </c>
      <c r="X33">
        <v>3.176498686</v>
      </c>
      <c r="Y33">
        <v>0.21495103900000001</v>
      </c>
      <c r="Z33">
        <v>7.6427036060000004</v>
      </c>
      <c r="AA33">
        <v>4.5378552660000002</v>
      </c>
      <c r="AB33">
        <v>0.11941724400000001</v>
      </c>
      <c r="AC33">
        <v>9.5533795000000005E-2</v>
      </c>
      <c r="AD33">
        <v>0.74038691199999995</v>
      </c>
      <c r="AE33">
        <v>0.28660138499999999</v>
      </c>
      <c r="AF33">
        <v>0.11941724400000001</v>
      </c>
      <c r="AG33">
        <v>1.0747551950000001</v>
      </c>
      <c r="AH33">
        <v>0.35825173199999999</v>
      </c>
      <c r="AI33">
        <v>0</v>
      </c>
      <c r="AJ33">
        <v>7.1650346000000004E-2</v>
      </c>
      <c r="AK33">
        <v>0.16718414100000001</v>
      </c>
      <c r="AL33">
        <v>4.7766898000000002E-2</v>
      </c>
      <c r="AM33">
        <v>0</v>
      </c>
      <c r="AN33">
        <v>4.7766898000000002E-2</v>
      </c>
      <c r="AO33">
        <v>9.5533795000000005E-2</v>
      </c>
      <c r="AP33">
        <v>4.7766898000000002E-2</v>
      </c>
      <c r="AQ33">
        <v>4.7766898000000002E-2</v>
      </c>
      <c r="AR33">
        <v>0</v>
      </c>
      <c r="AS33">
        <v>4.7766898000000002E-2</v>
      </c>
      <c r="AT33">
        <v>0</v>
      </c>
      <c r="AU33">
        <v>7.1650346000000004E-2</v>
      </c>
      <c r="AV33">
        <v>4.7766898000000002E-2</v>
      </c>
      <c r="AW33">
        <v>2.3883449000000001E-2</v>
      </c>
      <c r="AX33">
        <v>4.7766898000000002E-2</v>
      </c>
      <c r="AY33">
        <v>4.7766898000000002E-2</v>
      </c>
      <c r="AZ33">
        <v>2.3883449000000001E-2</v>
      </c>
      <c r="BA33">
        <v>2.3883449000000001E-2</v>
      </c>
      <c r="BB33">
        <v>0</v>
      </c>
      <c r="BC33">
        <v>0</v>
      </c>
      <c r="BD33">
        <v>7.1650346000000004E-2</v>
      </c>
      <c r="BE33">
        <v>4.7766898000000002E-2</v>
      </c>
      <c r="BF33">
        <v>4.7766898000000002E-2</v>
      </c>
      <c r="BG33">
        <v>0</v>
      </c>
      <c r="BH33">
        <v>4.7766898000000002E-2</v>
      </c>
      <c r="BI33">
        <v>1.647957965</v>
      </c>
      <c r="BJ33">
        <v>9.5533795000000005E-2</v>
      </c>
      <c r="BK33">
        <v>0</v>
      </c>
      <c r="BL33">
        <v>2.3883449000000001E-2</v>
      </c>
      <c r="BM33">
        <v>2.3883449000000001E-2</v>
      </c>
      <c r="BN33">
        <v>9.5533795000000005E-2</v>
      </c>
      <c r="BO33">
        <v>0</v>
      </c>
      <c r="BP33">
        <v>0</v>
      </c>
      <c r="BQ33">
        <v>2.3883449000000001E-2</v>
      </c>
      <c r="BR33">
        <v>4.7766898000000002E-2</v>
      </c>
      <c r="BS33">
        <v>1.1225220920000001</v>
      </c>
      <c r="BT33">
        <v>2.3883449000000001E-2</v>
      </c>
      <c r="BU33">
        <v>0</v>
      </c>
      <c r="BV33">
        <v>4.7766898000000002E-2</v>
      </c>
      <c r="BW33">
        <v>0</v>
      </c>
      <c r="BX33">
        <v>2.3883449000000001E-2</v>
      </c>
      <c r="BY33">
        <v>0</v>
      </c>
      <c r="BZ33">
        <v>0</v>
      </c>
      <c r="CA33">
        <v>0</v>
      </c>
      <c r="CB33">
        <v>4.7766898000000002E-2</v>
      </c>
      <c r="CC33">
        <v>0.11941724400000001</v>
      </c>
      <c r="CD33">
        <v>4.7766898000000002E-2</v>
      </c>
      <c r="CE33">
        <v>2.3883449000000001E-2</v>
      </c>
      <c r="CF33">
        <v>4.7766898000000002E-2</v>
      </c>
      <c r="CG33">
        <v>2.3883449000000001E-2</v>
      </c>
      <c r="CH33">
        <v>0.16718414100000001</v>
      </c>
      <c r="CI33">
        <v>0.26271793599999999</v>
      </c>
      <c r="CJ33">
        <v>0</v>
      </c>
      <c r="CK33">
        <v>0.23883448800000001</v>
      </c>
      <c r="CL33">
        <v>7.1650346000000004E-2</v>
      </c>
      <c r="CM33">
        <v>0.33436828299999999</v>
      </c>
      <c r="CN33">
        <v>0</v>
      </c>
      <c r="CO33">
        <v>4.7766898000000002E-2</v>
      </c>
      <c r="CP33">
        <v>0.11941724400000001</v>
      </c>
      <c r="CQ33">
        <v>3.2481490329999998</v>
      </c>
      <c r="CR33">
        <v>3.8930021500000001</v>
      </c>
      <c r="CS33">
        <v>4.8722235490000001</v>
      </c>
      <c r="CT33">
        <v>0.14330069300000001</v>
      </c>
      <c r="CU33">
        <v>4.1557200859999996</v>
      </c>
      <c r="CV33">
        <v>0</v>
      </c>
      <c r="CW33">
        <v>5.8275614999999998</v>
      </c>
      <c r="CX33">
        <v>3.773584906</v>
      </c>
      <c r="CY33">
        <v>1.7912586580000001</v>
      </c>
      <c r="CZ33">
        <v>4.5139718179999999</v>
      </c>
      <c r="DA33">
        <v>4.5617387149999997</v>
      </c>
      <c r="DB33">
        <v>2.3883449000000001E-2</v>
      </c>
      <c r="DC33">
        <v>0.26271793599999999</v>
      </c>
      <c r="DD33">
        <v>2.5077621209999998</v>
      </c>
      <c r="DE33">
        <v>0.90980000000000005</v>
      </c>
      <c r="DF33">
        <v>0.46381</v>
      </c>
      <c r="DG33">
        <v>-0.25568999999999997</v>
      </c>
    </row>
    <row r="34" spans="1:111" x14ac:dyDescent="0.25">
      <c r="A34" t="s">
        <v>241</v>
      </c>
      <c r="B34">
        <v>13</v>
      </c>
      <c r="C34">
        <v>2</v>
      </c>
      <c r="D34">
        <v>15</v>
      </c>
      <c r="E34">
        <v>3</v>
      </c>
      <c r="F34" t="s">
        <v>3</v>
      </c>
      <c r="G34" s="28" t="s">
        <v>115</v>
      </c>
      <c r="H34" t="s">
        <v>121</v>
      </c>
      <c r="I34" t="s">
        <v>118</v>
      </c>
      <c r="J34">
        <v>1.4583999999999999</v>
      </c>
      <c r="K34">
        <v>3.7920000000000002E-2</v>
      </c>
      <c r="L34">
        <v>23.626373626373624</v>
      </c>
      <c r="M34">
        <v>8.5164835164835164</v>
      </c>
      <c r="N34">
        <v>5.2197802197802199</v>
      </c>
      <c r="O34">
        <v>14.560439560439558</v>
      </c>
      <c r="P34">
        <v>3.5714285714285721</v>
      </c>
      <c r="Q34">
        <v>0.82417582417582425</v>
      </c>
      <c r="R34">
        <v>6.3186813186813184</v>
      </c>
      <c r="S34">
        <v>37.362637362637365</v>
      </c>
      <c r="T34">
        <v>14.473161033797217</v>
      </c>
      <c r="U34">
        <f t="shared" si="0"/>
        <v>85.526838966202789</v>
      </c>
      <c r="V34">
        <v>-1.4593100000000001</v>
      </c>
      <c r="W34">
        <v>3.3169999999999998E-2</v>
      </c>
      <c r="X34">
        <v>2.6273241710000002</v>
      </c>
      <c r="Y34">
        <v>0.323362975</v>
      </c>
      <c r="Z34">
        <v>6.7906224740000001</v>
      </c>
      <c r="AA34">
        <v>4.3654001620000003</v>
      </c>
      <c r="AB34">
        <v>8.0840744000000006E-2</v>
      </c>
      <c r="AC34">
        <v>4.0420372000000003E-2</v>
      </c>
      <c r="AD34">
        <v>0.444624091</v>
      </c>
      <c r="AE34">
        <v>0.68714632200000003</v>
      </c>
      <c r="AF34">
        <v>0.121261116</v>
      </c>
      <c r="AG34">
        <v>0.88924818100000003</v>
      </c>
      <c r="AH34">
        <v>8.0840744000000006E-2</v>
      </c>
      <c r="AI34">
        <v>4.0420372000000003E-2</v>
      </c>
      <c r="AJ34">
        <v>0.121261116</v>
      </c>
      <c r="AK34">
        <v>8.0840744000000006E-2</v>
      </c>
      <c r="AL34">
        <v>4.0420372000000003E-2</v>
      </c>
      <c r="AM34">
        <v>0</v>
      </c>
      <c r="AN34">
        <v>4.0420372000000003E-2</v>
      </c>
      <c r="AO34">
        <v>4.0420372000000003E-2</v>
      </c>
      <c r="AP34">
        <v>8.0840744000000006E-2</v>
      </c>
      <c r="AQ34">
        <v>4.0420372000000003E-2</v>
      </c>
      <c r="AR34">
        <v>0</v>
      </c>
      <c r="AS34">
        <v>0</v>
      </c>
      <c r="AT34">
        <v>4.0420372000000003E-2</v>
      </c>
      <c r="AU34">
        <v>4.0420372000000003E-2</v>
      </c>
      <c r="AV34">
        <v>8.0840744000000006E-2</v>
      </c>
      <c r="AW34">
        <v>4.0420372000000003E-2</v>
      </c>
      <c r="AX34">
        <v>0</v>
      </c>
      <c r="AY34">
        <v>0</v>
      </c>
      <c r="AZ34">
        <v>4.0420372000000003E-2</v>
      </c>
      <c r="BA34">
        <v>0</v>
      </c>
      <c r="BB34">
        <v>0</v>
      </c>
      <c r="BC34">
        <v>0</v>
      </c>
      <c r="BD34">
        <v>4.0420372000000003E-2</v>
      </c>
      <c r="BE34">
        <v>0.121261116</v>
      </c>
      <c r="BF34">
        <v>0</v>
      </c>
      <c r="BG34">
        <v>0</v>
      </c>
      <c r="BH34">
        <v>0</v>
      </c>
      <c r="BI34">
        <v>0.56588520600000003</v>
      </c>
      <c r="BJ34">
        <v>0</v>
      </c>
      <c r="BK34">
        <v>8.0840744000000006E-2</v>
      </c>
      <c r="BL34">
        <v>0.16168148700000001</v>
      </c>
      <c r="BM34">
        <v>0</v>
      </c>
      <c r="BN34">
        <v>4.0420372000000003E-2</v>
      </c>
      <c r="BO34">
        <v>0</v>
      </c>
      <c r="BP34">
        <v>0</v>
      </c>
      <c r="BQ34">
        <v>0</v>
      </c>
      <c r="BR34">
        <v>4.0420372000000003E-2</v>
      </c>
      <c r="BS34">
        <v>0.88924818100000003</v>
      </c>
      <c r="BT34">
        <v>4.0420372000000003E-2</v>
      </c>
      <c r="BU34">
        <v>4.0420372000000003E-2</v>
      </c>
      <c r="BV34">
        <v>0</v>
      </c>
      <c r="BW34">
        <v>4.0420372000000003E-2</v>
      </c>
      <c r="BX34">
        <v>4.0420372000000003E-2</v>
      </c>
      <c r="BY34">
        <v>0.121261116</v>
      </c>
      <c r="BZ34">
        <v>8.0840744000000006E-2</v>
      </c>
      <c r="CA34">
        <v>0</v>
      </c>
      <c r="CB34">
        <v>4.0420372000000003E-2</v>
      </c>
      <c r="CC34">
        <v>0</v>
      </c>
      <c r="CD34">
        <v>0</v>
      </c>
      <c r="CE34">
        <v>0.121261116</v>
      </c>
      <c r="CF34">
        <v>0</v>
      </c>
      <c r="CG34">
        <v>0.16168148700000001</v>
      </c>
      <c r="CH34">
        <v>0</v>
      </c>
      <c r="CI34">
        <v>0.121261116</v>
      </c>
      <c r="CJ34">
        <v>4.0420372000000003E-2</v>
      </c>
      <c r="CK34">
        <v>0.121261116</v>
      </c>
      <c r="CL34">
        <v>0</v>
      </c>
      <c r="CM34">
        <v>0.20210185899999999</v>
      </c>
      <c r="CN34">
        <v>0</v>
      </c>
      <c r="CO34">
        <v>0.121261116</v>
      </c>
      <c r="CP34">
        <v>8.0840744000000006E-2</v>
      </c>
      <c r="CQ34">
        <v>2.9911075180000002</v>
      </c>
      <c r="CR34">
        <v>3.395311237</v>
      </c>
      <c r="CS34">
        <v>3.3548908650000002</v>
      </c>
      <c r="CT34">
        <v>8.0840744000000006E-2</v>
      </c>
      <c r="CU34">
        <v>4.042037187</v>
      </c>
      <c r="CV34">
        <v>0.28294260300000001</v>
      </c>
      <c r="CW34">
        <v>6.3459983830000004</v>
      </c>
      <c r="CX34">
        <v>2.9506871459999999</v>
      </c>
      <c r="CY34">
        <v>1.253031528</v>
      </c>
      <c r="CZ34">
        <v>3.5165723519999998</v>
      </c>
      <c r="DA34">
        <v>4.3654001620000003</v>
      </c>
      <c r="DB34">
        <v>0</v>
      </c>
      <c r="DC34">
        <v>0.28294260300000001</v>
      </c>
      <c r="DD34">
        <v>2.0614389649999998</v>
      </c>
      <c r="DE34">
        <v>1.4225000000000001</v>
      </c>
      <c r="DF34">
        <v>0.20477999999999999</v>
      </c>
      <c r="DG34">
        <v>-0.28059000000000001</v>
      </c>
    </row>
    <row r="35" spans="1:111" x14ac:dyDescent="0.25">
      <c r="A35" t="s">
        <v>242</v>
      </c>
      <c r="B35">
        <v>13</v>
      </c>
      <c r="C35">
        <v>2</v>
      </c>
      <c r="D35">
        <v>150</v>
      </c>
      <c r="E35">
        <v>3</v>
      </c>
      <c r="F35" t="s">
        <v>4</v>
      </c>
      <c r="G35" s="28" t="s">
        <v>117</v>
      </c>
      <c r="H35" t="s">
        <v>121</v>
      </c>
      <c r="I35" t="s">
        <v>118</v>
      </c>
      <c r="J35">
        <v>1.1084400000000001</v>
      </c>
      <c r="K35">
        <v>-6.6809999999999994E-2</v>
      </c>
      <c r="L35">
        <v>27.250608272506081</v>
      </c>
      <c r="M35">
        <v>7.5425790754257909</v>
      </c>
      <c r="N35">
        <v>5.1094890510948909</v>
      </c>
      <c r="O35">
        <v>14.5985401459854</v>
      </c>
      <c r="P35">
        <v>3.6496350364963499</v>
      </c>
      <c r="Q35">
        <v>1.9464720194647198</v>
      </c>
      <c r="R35">
        <v>7.5425790754257909</v>
      </c>
      <c r="S35">
        <v>32.360097323600975</v>
      </c>
      <c r="T35">
        <v>13.815126050420169</v>
      </c>
      <c r="U35">
        <f t="shared" si="0"/>
        <v>86.184873949579838</v>
      </c>
      <c r="V35">
        <v>-1.1090500000000001</v>
      </c>
      <c r="W35">
        <v>-6.7580000000000001E-2</v>
      </c>
      <c r="X35">
        <v>2.187720536</v>
      </c>
      <c r="Y35">
        <v>0.21171489099999999</v>
      </c>
      <c r="Z35">
        <v>6.9160197600000002</v>
      </c>
      <c r="AA35">
        <v>3.7755822160000001</v>
      </c>
      <c r="AB35">
        <v>7.0571629999999996E-2</v>
      </c>
      <c r="AC35">
        <v>0.10585744499999999</v>
      </c>
      <c r="AD35">
        <v>0.70571630200000002</v>
      </c>
      <c r="AE35">
        <v>0.52928722699999997</v>
      </c>
      <c r="AF35">
        <v>0.10585744499999999</v>
      </c>
      <c r="AG35">
        <v>1.1997177130000001</v>
      </c>
      <c r="AH35">
        <v>0.28228652100000001</v>
      </c>
      <c r="AI35">
        <v>3.5285814999999998E-2</v>
      </c>
      <c r="AJ35">
        <v>7.0571629999999996E-2</v>
      </c>
      <c r="AK35">
        <v>0.14114325999999999</v>
      </c>
      <c r="AL35">
        <v>0.10585744499999999</v>
      </c>
      <c r="AM35">
        <v>0</v>
      </c>
      <c r="AN35">
        <v>0</v>
      </c>
      <c r="AO35">
        <v>0.21171489099999999</v>
      </c>
      <c r="AP35">
        <v>7.0571629999999996E-2</v>
      </c>
      <c r="AQ35">
        <v>7.0571629999999996E-2</v>
      </c>
      <c r="AR35">
        <v>3.5285814999999998E-2</v>
      </c>
      <c r="AS35">
        <v>7.0571629999999996E-2</v>
      </c>
      <c r="AT35">
        <v>7.0571629999999996E-2</v>
      </c>
      <c r="AU35">
        <v>0</v>
      </c>
      <c r="AV35">
        <v>7.0571629999999996E-2</v>
      </c>
      <c r="AW35">
        <v>0</v>
      </c>
      <c r="AX35">
        <v>3.5285814999999998E-2</v>
      </c>
      <c r="AY35">
        <v>3.5285814999999998E-2</v>
      </c>
      <c r="AZ35">
        <v>3.5285814999999998E-2</v>
      </c>
      <c r="BA35">
        <v>3.5285814999999998E-2</v>
      </c>
      <c r="BB35">
        <v>0</v>
      </c>
      <c r="BC35">
        <v>7.0571629999999996E-2</v>
      </c>
      <c r="BD35">
        <v>0</v>
      </c>
      <c r="BE35">
        <v>0</v>
      </c>
      <c r="BF35">
        <v>0</v>
      </c>
      <c r="BG35">
        <v>0</v>
      </c>
      <c r="BH35">
        <v>7.0571629999999996E-2</v>
      </c>
      <c r="BI35">
        <v>1.1997177130000001</v>
      </c>
      <c r="BJ35">
        <v>7.0571629999999996E-2</v>
      </c>
      <c r="BK35">
        <v>3.5285814999999998E-2</v>
      </c>
      <c r="BL35">
        <v>7.0571629999999996E-2</v>
      </c>
      <c r="BM35">
        <v>0.14114325999999999</v>
      </c>
      <c r="BN35">
        <v>0.14114325999999999</v>
      </c>
      <c r="BO35">
        <v>0</v>
      </c>
      <c r="BP35">
        <v>0</v>
      </c>
      <c r="BQ35">
        <v>3.5285814999999998E-2</v>
      </c>
      <c r="BR35">
        <v>0</v>
      </c>
      <c r="BS35">
        <v>0.63514467200000002</v>
      </c>
      <c r="BT35">
        <v>0.14114325999999999</v>
      </c>
      <c r="BU35">
        <v>0</v>
      </c>
      <c r="BV35">
        <v>0</v>
      </c>
      <c r="BW35">
        <v>0</v>
      </c>
      <c r="BX35">
        <v>7.0571629999999996E-2</v>
      </c>
      <c r="BY35">
        <v>7.0571629999999996E-2</v>
      </c>
      <c r="BZ35">
        <v>3.5285814999999998E-2</v>
      </c>
      <c r="CA35">
        <v>0</v>
      </c>
      <c r="CB35">
        <v>0</v>
      </c>
      <c r="CC35">
        <v>7.0571629999999996E-2</v>
      </c>
      <c r="CD35">
        <v>0</v>
      </c>
      <c r="CE35">
        <v>0.10585744499999999</v>
      </c>
      <c r="CF35">
        <v>3.5285814999999998E-2</v>
      </c>
      <c r="CG35">
        <v>0.24700070599999999</v>
      </c>
      <c r="CH35">
        <v>0.10585744499999999</v>
      </c>
      <c r="CI35">
        <v>0.17642907599999999</v>
      </c>
      <c r="CJ35">
        <v>3.5285814999999998E-2</v>
      </c>
      <c r="CK35">
        <v>7.0571629999999996E-2</v>
      </c>
      <c r="CL35">
        <v>0.24700070599999999</v>
      </c>
      <c r="CM35">
        <v>0.17642907599999999</v>
      </c>
      <c r="CN35">
        <v>3.5285814999999998E-2</v>
      </c>
      <c r="CO35">
        <v>0.10585744499999999</v>
      </c>
      <c r="CP35">
        <v>7.0571629999999996E-2</v>
      </c>
      <c r="CQ35">
        <v>2.7170077629999998</v>
      </c>
      <c r="CR35">
        <v>3.52858151</v>
      </c>
      <c r="CS35">
        <v>4.3754410730000002</v>
      </c>
      <c r="CT35">
        <v>7.0571629999999996E-2</v>
      </c>
      <c r="CU35">
        <v>3.846153846</v>
      </c>
      <c r="CV35">
        <v>0.10585744499999999</v>
      </c>
      <c r="CW35">
        <v>5.786873677</v>
      </c>
      <c r="CX35">
        <v>2.858151023</v>
      </c>
      <c r="CY35">
        <v>1.0232886379999999</v>
      </c>
      <c r="CZ35">
        <v>4.0578687369999997</v>
      </c>
      <c r="DA35">
        <v>3.810868031</v>
      </c>
      <c r="DB35">
        <v>3.5285814999999998E-2</v>
      </c>
      <c r="DC35">
        <v>0.31757233600000001</v>
      </c>
      <c r="DD35">
        <v>1.6937191250000001</v>
      </c>
      <c r="DE35">
        <v>1.14971</v>
      </c>
      <c r="DF35">
        <v>0.29221999999999998</v>
      </c>
      <c r="DG35">
        <v>-0.2036</v>
      </c>
    </row>
    <row r="36" spans="1:111" x14ac:dyDescent="0.25">
      <c r="A36" t="s">
        <v>243</v>
      </c>
      <c r="B36">
        <v>26</v>
      </c>
      <c r="C36">
        <v>2</v>
      </c>
      <c r="D36">
        <v>15</v>
      </c>
      <c r="E36">
        <v>3</v>
      </c>
      <c r="F36" t="s">
        <v>5</v>
      </c>
      <c r="G36" s="28" t="s">
        <v>115</v>
      </c>
      <c r="H36" t="s">
        <v>121</v>
      </c>
      <c r="I36" t="s">
        <v>118</v>
      </c>
      <c r="J36">
        <v>0.76195999999999997</v>
      </c>
      <c r="K36">
        <v>-6.9389999999999993E-2</v>
      </c>
      <c r="L36">
        <v>30.845771144278604</v>
      </c>
      <c r="M36">
        <v>6.9651741293532341</v>
      </c>
      <c r="N36">
        <v>6.2189054726368163</v>
      </c>
      <c r="O36">
        <v>15.17412935323383</v>
      </c>
      <c r="P36">
        <v>2.7363184079601992</v>
      </c>
      <c r="Q36">
        <v>1.9900497512437811</v>
      </c>
      <c r="R36">
        <v>6.2189054726368163</v>
      </c>
      <c r="S36">
        <v>29.850746268656721</v>
      </c>
      <c r="T36">
        <v>14.07563025210084</v>
      </c>
      <c r="U36">
        <f t="shared" si="0"/>
        <v>85.924369747899163</v>
      </c>
      <c r="V36">
        <v>-0.76241999999999999</v>
      </c>
      <c r="W36">
        <v>-7.2900000000000006E-2</v>
      </c>
      <c r="X36">
        <v>2.7579493839999998</v>
      </c>
      <c r="Y36">
        <v>0.324464633</v>
      </c>
      <c r="Z36">
        <v>7.8520441270000001</v>
      </c>
      <c r="AA36">
        <v>4.9318624270000004</v>
      </c>
      <c r="AB36">
        <v>6.4892927000000003E-2</v>
      </c>
      <c r="AC36">
        <v>0</v>
      </c>
      <c r="AD36">
        <v>0.61648280300000002</v>
      </c>
      <c r="AE36">
        <v>0.16223231699999999</v>
      </c>
      <c r="AF36">
        <v>6.4892927000000003E-2</v>
      </c>
      <c r="AG36">
        <v>0.94094743700000005</v>
      </c>
      <c r="AH36">
        <v>0.16223231699999999</v>
      </c>
      <c r="AI36">
        <v>6.4892927000000003E-2</v>
      </c>
      <c r="AJ36">
        <v>9.7339389999999998E-2</v>
      </c>
      <c r="AK36">
        <v>0.25957170699999998</v>
      </c>
      <c r="AL36">
        <v>3.2446463000000002E-2</v>
      </c>
      <c r="AM36">
        <v>0</v>
      </c>
      <c r="AN36">
        <v>9.7339389999999998E-2</v>
      </c>
      <c r="AO36">
        <v>6.4892927000000003E-2</v>
      </c>
      <c r="AP36">
        <v>9.7339389999999998E-2</v>
      </c>
      <c r="AQ36">
        <v>6.4892927000000003E-2</v>
      </c>
      <c r="AR36">
        <v>0</v>
      </c>
      <c r="AS36">
        <v>0</v>
      </c>
      <c r="AT36">
        <v>6.4892927000000003E-2</v>
      </c>
      <c r="AU36">
        <v>6.4892927000000003E-2</v>
      </c>
      <c r="AV36">
        <v>0.12978585300000001</v>
      </c>
      <c r="AW36">
        <v>0</v>
      </c>
      <c r="AX36">
        <v>0</v>
      </c>
      <c r="AY36">
        <v>0</v>
      </c>
      <c r="AZ36">
        <v>0.12978585300000001</v>
      </c>
      <c r="BA36">
        <v>6.4892927000000003E-2</v>
      </c>
      <c r="BB36">
        <v>3.2446463000000002E-2</v>
      </c>
      <c r="BC36">
        <v>3.2446463000000002E-2</v>
      </c>
      <c r="BD36">
        <v>6.4892927000000003E-2</v>
      </c>
      <c r="BE36">
        <v>9.7339389999999998E-2</v>
      </c>
      <c r="BF36">
        <v>0</v>
      </c>
      <c r="BG36">
        <v>3.2446463000000002E-2</v>
      </c>
      <c r="BH36">
        <v>3.2446463000000002E-2</v>
      </c>
      <c r="BI36">
        <v>1.0707332899999999</v>
      </c>
      <c r="BJ36">
        <v>6.4892927000000003E-2</v>
      </c>
      <c r="BK36">
        <v>9.7339389999999998E-2</v>
      </c>
      <c r="BL36">
        <v>0.19467878</v>
      </c>
      <c r="BM36">
        <v>6.4892927000000003E-2</v>
      </c>
      <c r="BN36">
        <v>9.7339389999999998E-2</v>
      </c>
      <c r="BO36">
        <v>3.2446463000000002E-2</v>
      </c>
      <c r="BP36">
        <v>0</v>
      </c>
      <c r="BQ36">
        <v>0</v>
      </c>
      <c r="BR36">
        <v>3.2446463000000002E-2</v>
      </c>
      <c r="BS36">
        <v>0.71382219300000005</v>
      </c>
      <c r="BT36">
        <v>9.7339389999999998E-2</v>
      </c>
      <c r="BU36">
        <v>0</v>
      </c>
      <c r="BV36">
        <v>0</v>
      </c>
      <c r="BW36">
        <v>3.2446463000000002E-2</v>
      </c>
      <c r="BX36">
        <v>3.2446463000000002E-2</v>
      </c>
      <c r="BY36">
        <v>6.4892927000000003E-2</v>
      </c>
      <c r="BZ36">
        <v>9.7339389999999998E-2</v>
      </c>
      <c r="CA36">
        <v>0</v>
      </c>
      <c r="CB36">
        <v>0</v>
      </c>
      <c r="CC36">
        <v>9.7339389999999998E-2</v>
      </c>
      <c r="CD36">
        <v>0</v>
      </c>
      <c r="CE36">
        <v>3.2446463000000002E-2</v>
      </c>
      <c r="CF36">
        <v>6.4892927000000003E-2</v>
      </c>
      <c r="CG36">
        <v>0.227125243</v>
      </c>
      <c r="CH36">
        <v>0</v>
      </c>
      <c r="CI36">
        <v>0.16223231699999999</v>
      </c>
      <c r="CJ36">
        <v>3.2446463000000002E-2</v>
      </c>
      <c r="CK36">
        <v>6.4892927000000003E-2</v>
      </c>
      <c r="CL36">
        <v>6.4892927000000003E-2</v>
      </c>
      <c r="CM36">
        <v>9.7339389999999998E-2</v>
      </c>
      <c r="CN36">
        <v>0</v>
      </c>
      <c r="CO36">
        <v>3.2446463000000002E-2</v>
      </c>
      <c r="CP36">
        <v>6.4892927000000003E-2</v>
      </c>
      <c r="CQ36">
        <v>3.244646334</v>
      </c>
      <c r="CR36">
        <v>3.4068786499999999</v>
      </c>
      <c r="CS36">
        <v>2.8877352369999998</v>
      </c>
      <c r="CT36">
        <v>3.2446463000000002E-2</v>
      </c>
      <c r="CU36">
        <v>3.958468527</v>
      </c>
      <c r="CV36">
        <v>3.2446463000000002E-2</v>
      </c>
      <c r="CW36">
        <v>6.4568462039999996</v>
      </c>
      <c r="CX36">
        <v>2.9201817000000001</v>
      </c>
      <c r="CY36">
        <v>1.1680726800000001</v>
      </c>
      <c r="CZ36">
        <v>3.828682674</v>
      </c>
      <c r="DA36">
        <v>4.9318624270000004</v>
      </c>
      <c r="DB36">
        <v>3.2446463000000002E-2</v>
      </c>
      <c r="DC36">
        <v>0.42180402299999997</v>
      </c>
      <c r="DD36">
        <v>2.1414665799999999</v>
      </c>
      <c r="DE36">
        <v>0.81154999999999999</v>
      </c>
      <c r="DF36">
        <v>0.39781</v>
      </c>
      <c r="DG36">
        <v>-0.30789</v>
      </c>
    </row>
    <row r="37" spans="1:111" x14ac:dyDescent="0.25">
      <c r="A37" t="s">
        <v>244</v>
      </c>
      <c r="B37">
        <v>26</v>
      </c>
      <c r="C37">
        <v>2</v>
      </c>
      <c r="D37">
        <v>150</v>
      </c>
      <c r="E37">
        <v>3</v>
      </c>
      <c r="F37" t="s">
        <v>6</v>
      </c>
      <c r="G37" s="28" t="s">
        <v>117</v>
      </c>
      <c r="H37" t="s">
        <v>121</v>
      </c>
      <c r="I37" t="s">
        <v>118</v>
      </c>
      <c r="J37">
        <v>0.16033</v>
      </c>
      <c r="K37">
        <v>0.13081000000000001</v>
      </c>
      <c r="L37">
        <v>33.941605839416056</v>
      </c>
      <c r="M37">
        <v>7.2992700729926998</v>
      </c>
      <c r="N37">
        <v>9.6715328467153281</v>
      </c>
      <c r="O37">
        <v>14.233576642335766</v>
      </c>
      <c r="P37">
        <v>2.5547445255474455</v>
      </c>
      <c r="Q37">
        <v>3.4671532846715327</v>
      </c>
      <c r="R37">
        <v>4.9270072992700733</v>
      </c>
      <c r="S37">
        <v>23.905109489051092</v>
      </c>
      <c r="T37">
        <v>18.812221077926537</v>
      </c>
      <c r="U37">
        <f t="shared" si="0"/>
        <v>81.187778922073463</v>
      </c>
      <c r="V37">
        <v>-0.1605</v>
      </c>
      <c r="W37">
        <v>0.1278</v>
      </c>
      <c r="X37">
        <v>3.1391260669999999</v>
      </c>
      <c r="Y37">
        <v>0.15067805100000001</v>
      </c>
      <c r="Z37">
        <v>9.3169261680000002</v>
      </c>
      <c r="AA37">
        <v>5.1732797589999997</v>
      </c>
      <c r="AB37">
        <v>0.40180813700000001</v>
      </c>
      <c r="AC37">
        <v>2.5113008999999999E-2</v>
      </c>
      <c r="AD37">
        <v>0.778503265</v>
      </c>
      <c r="AE37">
        <v>0.100452034</v>
      </c>
      <c r="AF37">
        <v>5.0226016999999998E-2</v>
      </c>
      <c r="AG37">
        <v>1.3058764439999999</v>
      </c>
      <c r="AH37">
        <v>0.20090406799999999</v>
      </c>
      <c r="AI37">
        <v>7.5339026000000003E-2</v>
      </c>
      <c r="AJ37">
        <v>0.22601707700000001</v>
      </c>
      <c r="AK37">
        <v>0.40180813700000001</v>
      </c>
      <c r="AL37">
        <v>7.5339026000000003E-2</v>
      </c>
      <c r="AM37">
        <v>2.5113008999999999E-2</v>
      </c>
      <c r="AN37">
        <v>0.100452034</v>
      </c>
      <c r="AO37">
        <v>7.5339026000000003E-2</v>
      </c>
      <c r="AP37">
        <v>5.0226016999999998E-2</v>
      </c>
      <c r="AQ37">
        <v>5.0226016999999998E-2</v>
      </c>
      <c r="AR37">
        <v>0</v>
      </c>
      <c r="AS37">
        <v>5.0226016999999998E-2</v>
      </c>
      <c r="AT37">
        <v>5.0226016999999998E-2</v>
      </c>
      <c r="AU37">
        <v>7.5339026000000003E-2</v>
      </c>
      <c r="AV37">
        <v>7.5339026000000003E-2</v>
      </c>
      <c r="AW37">
        <v>7.5339026000000003E-2</v>
      </c>
      <c r="AX37">
        <v>0</v>
      </c>
      <c r="AY37">
        <v>0</v>
      </c>
      <c r="AZ37">
        <v>2.5113008999999999E-2</v>
      </c>
      <c r="BA37">
        <v>0</v>
      </c>
      <c r="BB37">
        <v>5.0226016999999998E-2</v>
      </c>
      <c r="BC37">
        <v>0</v>
      </c>
      <c r="BD37">
        <v>2.5113008999999999E-2</v>
      </c>
      <c r="BE37">
        <v>7.5339026000000003E-2</v>
      </c>
      <c r="BF37">
        <v>2.5113008999999999E-2</v>
      </c>
      <c r="BG37">
        <v>0</v>
      </c>
      <c r="BH37">
        <v>2.5113008999999999E-2</v>
      </c>
      <c r="BI37">
        <v>1.6072325460000001</v>
      </c>
      <c r="BJ37">
        <v>0.45203415400000002</v>
      </c>
      <c r="BK37">
        <v>7.5339026000000003E-2</v>
      </c>
      <c r="BL37">
        <v>0</v>
      </c>
      <c r="BM37">
        <v>0.100452034</v>
      </c>
      <c r="BN37">
        <v>0.15067805100000001</v>
      </c>
      <c r="BO37">
        <v>0</v>
      </c>
      <c r="BP37">
        <v>0</v>
      </c>
      <c r="BQ37">
        <v>0</v>
      </c>
      <c r="BR37">
        <v>0.100452034</v>
      </c>
      <c r="BS37">
        <v>1.180311401</v>
      </c>
      <c r="BT37">
        <v>7.5339026000000003E-2</v>
      </c>
      <c r="BU37">
        <v>2.5113008999999999E-2</v>
      </c>
      <c r="BV37">
        <v>0</v>
      </c>
      <c r="BW37">
        <v>5.0226016999999998E-2</v>
      </c>
      <c r="BX37">
        <v>2.5113008999999999E-2</v>
      </c>
      <c r="BY37">
        <v>0</v>
      </c>
      <c r="BZ37">
        <v>7.5339026000000003E-2</v>
      </c>
      <c r="CA37">
        <v>0</v>
      </c>
      <c r="CB37">
        <v>0</v>
      </c>
      <c r="CC37">
        <v>7.5339026000000003E-2</v>
      </c>
      <c r="CD37">
        <v>2.5113008999999999E-2</v>
      </c>
      <c r="CE37">
        <v>2.5113008999999999E-2</v>
      </c>
      <c r="CF37">
        <v>2.5113008999999999E-2</v>
      </c>
      <c r="CG37">
        <v>0.12556504299999999</v>
      </c>
      <c r="CH37">
        <v>7.5339026000000003E-2</v>
      </c>
      <c r="CI37">
        <v>0.22601707700000001</v>
      </c>
      <c r="CJ37">
        <v>0</v>
      </c>
      <c r="CK37">
        <v>7.5339026000000003E-2</v>
      </c>
      <c r="CL37">
        <v>0</v>
      </c>
      <c r="CM37">
        <v>5.0226016999999998E-2</v>
      </c>
      <c r="CN37">
        <v>0</v>
      </c>
      <c r="CO37">
        <v>7.5339026000000003E-2</v>
      </c>
      <c r="CP37">
        <v>0.40180813700000001</v>
      </c>
      <c r="CQ37">
        <v>3.063787042</v>
      </c>
      <c r="CR37">
        <v>3.7669512809999999</v>
      </c>
      <c r="CS37">
        <v>4.0431943749999997</v>
      </c>
      <c r="CT37">
        <v>0.32646911099999998</v>
      </c>
      <c r="CU37">
        <v>3.9176293320000002</v>
      </c>
      <c r="CV37">
        <v>5.0226016999999998E-2</v>
      </c>
      <c r="CW37">
        <v>7.3581115019999999</v>
      </c>
      <c r="CX37">
        <v>3.566047212</v>
      </c>
      <c r="CY37">
        <v>1.9839276749999999</v>
      </c>
      <c r="CZ37">
        <v>4.5705675540000001</v>
      </c>
      <c r="DA37">
        <v>5.1732797589999997</v>
      </c>
      <c r="DB37">
        <v>0</v>
      </c>
      <c r="DC37">
        <v>0.17579106</v>
      </c>
      <c r="DD37">
        <v>3.3149171270000002</v>
      </c>
      <c r="DE37">
        <v>0.16453999999999999</v>
      </c>
      <c r="DF37">
        <v>0.13711000000000001</v>
      </c>
      <c r="DG37">
        <v>-0.34095999999999999</v>
      </c>
    </row>
    <row r="38" spans="1:111" x14ac:dyDescent="0.25">
      <c r="A38" t="s">
        <v>245</v>
      </c>
      <c r="B38">
        <v>34</v>
      </c>
      <c r="C38">
        <v>2</v>
      </c>
      <c r="D38">
        <v>15</v>
      </c>
      <c r="E38">
        <v>3</v>
      </c>
      <c r="F38" t="s">
        <v>7</v>
      </c>
      <c r="G38" s="28" t="s">
        <v>115</v>
      </c>
      <c r="H38" t="s">
        <v>121</v>
      </c>
      <c r="I38" t="s">
        <v>118</v>
      </c>
      <c r="J38">
        <v>8.6370000000000002E-2</v>
      </c>
      <c r="K38">
        <v>0.10602</v>
      </c>
      <c r="L38">
        <v>34.1991341991342</v>
      </c>
      <c r="M38">
        <v>8.0808080808080813</v>
      </c>
      <c r="N38">
        <v>10.533910533910534</v>
      </c>
      <c r="O38">
        <v>13.708513708513712</v>
      </c>
      <c r="P38">
        <v>2.0202020202020203</v>
      </c>
      <c r="Q38">
        <v>2.741702741702742</v>
      </c>
      <c r="R38">
        <v>5.9163059163059168</v>
      </c>
      <c r="S38">
        <v>22.7994227994228</v>
      </c>
      <c r="T38">
        <v>20.87978306718891</v>
      </c>
      <c r="U38">
        <f t="shared" si="0"/>
        <v>79.12021693281109</v>
      </c>
      <c r="V38">
        <v>-8.6370000000000002E-2</v>
      </c>
      <c r="W38">
        <v>0.10367</v>
      </c>
      <c r="X38">
        <v>3.1993601279999999</v>
      </c>
      <c r="Y38">
        <v>0.17996400700000001</v>
      </c>
      <c r="Z38">
        <v>9.2981403720000007</v>
      </c>
      <c r="AA38">
        <v>5.2589482099999998</v>
      </c>
      <c r="AB38">
        <v>0.45990801799999997</v>
      </c>
      <c r="AC38">
        <v>1.9996000999999999E-2</v>
      </c>
      <c r="AD38">
        <v>0.71985602900000001</v>
      </c>
      <c r="AE38">
        <v>9.9980003999999997E-2</v>
      </c>
      <c r="AF38">
        <v>3.9992001999999999E-2</v>
      </c>
      <c r="AG38">
        <v>1.2397520500000001</v>
      </c>
      <c r="AH38">
        <v>0.13997200600000001</v>
      </c>
      <c r="AI38">
        <v>5.9988001999999999E-2</v>
      </c>
      <c r="AJ38">
        <v>0.23995200999999999</v>
      </c>
      <c r="AK38">
        <v>0.61987602500000005</v>
      </c>
      <c r="AL38">
        <v>1.9996000999999999E-2</v>
      </c>
      <c r="AM38">
        <v>1.9996000999999999E-2</v>
      </c>
      <c r="AN38">
        <v>5.9988001999999999E-2</v>
      </c>
      <c r="AO38">
        <v>3.9992001999999999E-2</v>
      </c>
      <c r="AP38">
        <v>1.9996000999999999E-2</v>
      </c>
      <c r="AQ38">
        <v>3.9992001999999999E-2</v>
      </c>
      <c r="AR38">
        <v>1.9996000999999999E-2</v>
      </c>
      <c r="AS38">
        <v>0</v>
      </c>
      <c r="AT38">
        <v>1.9996000999999999E-2</v>
      </c>
      <c r="AU38">
        <v>3.9992001999999999E-2</v>
      </c>
      <c r="AV38">
        <v>5.9988001999999999E-2</v>
      </c>
      <c r="AW38">
        <v>5.9988001999999999E-2</v>
      </c>
      <c r="AX38">
        <v>1.9996000999999999E-2</v>
      </c>
      <c r="AY38">
        <v>1.9996000999999999E-2</v>
      </c>
      <c r="AZ38">
        <v>3.9992001999999999E-2</v>
      </c>
      <c r="BA38">
        <v>1.9996000999999999E-2</v>
      </c>
      <c r="BB38">
        <v>3.9992001999999999E-2</v>
      </c>
      <c r="BC38">
        <v>0</v>
      </c>
      <c r="BD38">
        <v>5.9988001999999999E-2</v>
      </c>
      <c r="BE38">
        <v>7.9984002999999998E-2</v>
      </c>
      <c r="BF38">
        <v>1.9996000999999999E-2</v>
      </c>
      <c r="BG38">
        <v>0</v>
      </c>
      <c r="BH38">
        <v>5.9988001999999999E-2</v>
      </c>
      <c r="BI38">
        <v>1.339732054</v>
      </c>
      <c r="BJ38">
        <v>0.379924015</v>
      </c>
      <c r="BK38">
        <v>0</v>
      </c>
      <c r="BL38">
        <v>5.9988001999999999E-2</v>
      </c>
      <c r="BM38">
        <v>1.9996000999999999E-2</v>
      </c>
      <c r="BN38">
        <v>3.9992001999999999E-2</v>
      </c>
      <c r="BO38">
        <v>1.9996000999999999E-2</v>
      </c>
      <c r="BP38">
        <v>0</v>
      </c>
      <c r="BQ38">
        <v>3.9992001999999999E-2</v>
      </c>
      <c r="BR38">
        <v>0.17996400700000001</v>
      </c>
      <c r="BS38">
        <v>1.1597680459999999</v>
      </c>
      <c r="BT38">
        <v>9.9980003999999997E-2</v>
      </c>
      <c r="BU38">
        <v>0</v>
      </c>
      <c r="BV38">
        <v>0</v>
      </c>
      <c r="BW38">
        <v>5.9988001999999999E-2</v>
      </c>
      <c r="BX38">
        <v>3.9992001999999999E-2</v>
      </c>
      <c r="BY38">
        <v>1.9996000999999999E-2</v>
      </c>
      <c r="BZ38">
        <v>0</v>
      </c>
      <c r="CA38">
        <v>0</v>
      </c>
      <c r="CB38">
        <v>1.9996000999999999E-2</v>
      </c>
      <c r="CC38">
        <v>0.119976005</v>
      </c>
      <c r="CD38">
        <v>1.9996000999999999E-2</v>
      </c>
      <c r="CE38">
        <v>1.9996000999999999E-2</v>
      </c>
      <c r="CF38">
        <v>5.9988001999999999E-2</v>
      </c>
      <c r="CG38">
        <v>0.119976005</v>
      </c>
      <c r="CH38">
        <v>1.9996000999999999E-2</v>
      </c>
      <c r="CI38">
        <v>0.19996000799999999</v>
      </c>
      <c r="CJ38">
        <v>1.9996000999999999E-2</v>
      </c>
      <c r="CK38">
        <v>0.119976005</v>
      </c>
      <c r="CL38">
        <v>5.9988001999999999E-2</v>
      </c>
      <c r="CM38">
        <v>0.23995200999999999</v>
      </c>
      <c r="CN38">
        <v>0</v>
      </c>
      <c r="CO38">
        <v>7.9984002999999998E-2</v>
      </c>
      <c r="CP38">
        <v>0.45990801799999997</v>
      </c>
      <c r="CQ38">
        <v>3.1593681259999999</v>
      </c>
      <c r="CR38">
        <v>3.7992401519999999</v>
      </c>
      <c r="CS38">
        <v>3.8192361529999999</v>
      </c>
      <c r="CT38">
        <v>0.39992001599999999</v>
      </c>
      <c r="CU38">
        <v>4.2391521699999997</v>
      </c>
      <c r="CV38">
        <v>5.9988001999999999E-2</v>
      </c>
      <c r="CW38">
        <v>6.9186162769999999</v>
      </c>
      <c r="CX38">
        <v>3.419316137</v>
      </c>
      <c r="CY38">
        <v>1.719656069</v>
      </c>
      <c r="CZ38">
        <v>4.8790241950000004</v>
      </c>
      <c r="DA38">
        <v>5.2189562089999999</v>
      </c>
      <c r="DB38">
        <v>3.9992001999999999E-2</v>
      </c>
      <c r="DC38">
        <v>0.17996400700000001</v>
      </c>
      <c r="DD38">
        <v>3.2393521299999999</v>
      </c>
      <c r="DE38">
        <v>6.2120000000000002E-2</v>
      </c>
      <c r="DF38">
        <v>0.10088</v>
      </c>
      <c r="DG38">
        <v>-0.26661000000000001</v>
      </c>
    </row>
    <row r="39" spans="1:111" x14ac:dyDescent="0.25">
      <c r="A39" t="s">
        <v>246</v>
      </c>
      <c r="B39">
        <v>34</v>
      </c>
      <c r="C39">
        <v>2</v>
      </c>
      <c r="D39">
        <v>150</v>
      </c>
      <c r="E39">
        <v>3</v>
      </c>
      <c r="F39" t="s">
        <v>8</v>
      </c>
      <c r="G39" s="28" t="s">
        <v>117</v>
      </c>
      <c r="H39" t="s">
        <v>121</v>
      </c>
      <c r="I39" t="s">
        <v>118</v>
      </c>
      <c r="J39">
        <v>0.13077</v>
      </c>
      <c r="K39">
        <v>-6.096E-2</v>
      </c>
      <c r="L39">
        <v>35.661218424962854</v>
      </c>
      <c r="M39">
        <v>6.6864784546805351</v>
      </c>
      <c r="N39">
        <v>10.252600297176819</v>
      </c>
      <c r="O39">
        <v>12.778603268945021</v>
      </c>
      <c r="P39">
        <v>1.783060921248143</v>
      </c>
      <c r="Q39">
        <v>2.0802377414561661</v>
      </c>
      <c r="R39">
        <v>5.7949479940564643</v>
      </c>
      <c r="S39">
        <v>24.962852897473997</v>
      </c>
      <c r="T39">
        <v>19.445247038428199</v>
      </c>
      <c r="U39">
        <f t="shared" si="0"/>
        <v>80.554752961571808</v>
      </c>
      <c r="V39">
        <v>-0.12823000000000001</v>
      </c>
      <c r="W39">
        <v>-7.1059999999999998E-2</v>
      </c>
      <c r="X39">
        <v>3.7671232880000001</v>
      </c>
      <c r="Y39">
        <v>0.126171593</v>
      </c>
      <c r="Z39">
        <v>8.363374189</v>
      </c>
      <c r="AA39">
        <v>5.4253785150000002</v>
      </c>
      <c r="AB39">
        <v>0.36049026699999998</v>
      </c>
      <c r="AC39">
        <v>1.8024512999999999E-2</v>
      </c>
      <c r="AD39">
        <v>0.68493150700000005</v>
      </c>
      <c r="AE39">
        <v>3.6049026999999997E-2</v>
      </c>
      <c r="AF39">
        <v>7.2098052999999995E-2</v>
      </c>
      <c r="AG39">
        <v>1.315789474</v>
      </c>
      <c r="AH39">
        <v>0.126171593</v>
      </c>
      <c r="AI39">
        <v>5.4073540000000003E-2</v>
      </c>
      <c r="AJ39">
        <v>0.306416727</v>
      </c>
      <c r="AK39">
        <v>0.63085796699999996</v>
      </c>
      <c r="AL39">
        <v>0</v>
      </c>
      <c r="AM39">
        <v>1.8024512999999999E-2</v>
      </c>
      <c r="AN39">
        <v>7.2098052999999995E-2</v>
      </c>
      <c r="AO39">
        <v>9.0122567000000001E-2</v>
      </c>
      <c r="AP39">
        <v>5.4073540000000003E-2</v>
      </c>
      <c r="AQ39">
        <v>5.4073540000000003E-2</v>
      </c>
      <c r="AR39">
        <v>0</v>
      </c>
      <c r="AS39">
        <v>3.6049026999999997E-2</v>
      </c>
      <c r="AT39">
        <v>3.6049026999999997E-2</v>
      </c>
      <c r="AU39">
        <v>5.4073540000000003E-2</v>
      </c>
      <c r="AV39">
        <v>5.4073540000000003E-2</v>
      </c>
      <c r="AW39">
        <v>3.6049026999999997E-2</v>
      </c>
      <c r="AX39">
        <v>3.6049026999999997E-2</v>
      </c>
      <c r="AY39">
        <v>3.6049026999999997E-2</v>
      </c>
      <c r="AZ39">
        <v>0</v>
      </c>
      <c r="BA39">
        <v>3.6049026999999997E-2</v>
      </c>
      <c r="BB39">
        <v>3.6049026999999997E-2</v>
      </c>
      <c r="BC39">
        <v>1.8024512999999999E-2</v>
      </c>
      <c r="BD39">
        <v>1.8024512999999999E-2</v>
      </c>
      <c r="BE39">
        <v>9.0122567000000001E-2</v>
      </c>
      <c r="BF39">
        <v>0</v>
      </c>
      <c r="BG39">
        <v>5.4073540000000003E-2</v>
      </c>
      <c r="BH39">
        <v>1.8024512999999999E-2</v>
      </c>
      <c r="BI39">
        <v>1.694304254</v>
      </c>
      <c r="BJ39">
        <v>0.25234318700000002</v>
      </c>
      <c r="BK39">
        <v>1.8024512999999999E-2</v>
      </c>
      <c r="BL39">
        <v>5.4073540000000003E-2</v>
      </c>
      <c r="BM39">
        <v>5.4073540000000003E-2</v>
      </c>
      <c r="BN39">
        <v>7.2098052999999995E-2</v>
      </c>
      <c r="BO39">
        <v>0</v>
      </c>
      <c r="BP39">
        <v>0</v>
      </c>
      <c r="BQ39">
        <v>0</v>
      </c>
      <c r="BR39">
        <v>0.19826964699999999</v>
      </c>
      <c r="BS39">
        <v>1.2076423940000001</v>
      </c>
      <c r="BT39">
        <v>3.6049026999999997E-2</v>
      </c>
      <c r="BU39">
        <v>5.4073540000000003E-2</v>
      </c>
      <c r="BV39">
        <v>0</v>
      </c>
      <c r="BW39">
        <v>9.0122567000000001E-2</v>
      </c>
      <c r="BX39">
        <v>1.8024512999999999E-2</v>
      </c>
      <c r="BY39">
        <v>1.8024512999999999E-2</v>
      </c>
      <c r="BZ39">
        <v>1.8024512999999999E-2</v>
      </c>
      <c r="CA39">
        <v>1.8024512999999999E-2</v>
      </c>
      <c r="CB39">
        <v>0</v>
      </c>
      <c r="CC39">
        <v>3.6049026999999997E-2</v>
      </c>
      <c r="CD39">
        <v>3.6049026999999997E-2</v>
      </c>
      <c r="CE39">
        <v>3.6049026999999997E-2</v>
      </c>
      <c r="CF39">
        <v>3.6049026999999997E-2</v>
      </c>
      <c r="CG39">
        <v>0.16222062000000001</v>
      </c>
      <c r="CH39">
        <v>3.6049026999999997E-2</v>
      </c>
      <c r="CI39">
        <v>0.180245133</v>
      </c>
      <c r="CJ39">
        <v>1.8024512999999999E-2</v>
      </c>
      <c r="CK39">
        <v>1.8024512999999999E-2</v>
      </c>
      <c r="CL39">
        <v>1.8024512999999999E-2</v>
      </c>
      <c r="CM39">
        <v>0.14419610699999999</v>
      </c>
      <c r="CN39">
        <v>0</v>
      </c>
      <c r="CO39">
        <v>7.2098052999999995E-2</v>
      </c>
      <c r="CP39">
        <v>0.36049026699999998</v>
      </c>
      <c r="CQ39">
        <v>3.6770007210000002</v>
      </c>
      <c r="CR39">
        <v>4.3078586879999996</v>
      </c>
      <c r="CS39">
        <v>3.8572458539999999</v>
      </c>
      <c r="CT39">
        <v>0.306416727</v>
      </c>
      <c r="CU39">
        <v>4.0374909880000001</v>
      </c>
      <c r="CV39">
        <v>9.0122567000000001E-2</v>
      </c>
      <c r="CW39">
        <v>6.1824080749999997</v>
      </c>
      <c r="CX39">
        <v>4.4520547949999996</v>
      </c>
      <c r="CY39">
        <v>2.090843547</v>
      </c>
      <c r="CZ39">
        <v>4.7584715209999997</v>
      </c>
      <c r="DA39">
        <v>5.4253785150000002</v>
      </c>
      <c r="DB39">
        <v>1.8024512999999999E-2</v>
      </c>
      <c r="DC39">
        <v>0.180245133</v>
      </c>
      <c r="DD39">
        <v>3.100216294</v>
      </c>
      <c r="DE39">
        <v>0.12762999999999999</v>
      </c>
      <c r="DF39">
        <v>0.30907000000000001</v>
      </c>
      <c r="DG39">
        <v>-0.22752</v>
      </c>
    </row>
    <row r="40" spans="1:111" x14ac:dyDescent="0.25">
      <c r="A40" t="s">
        <v>247</v>
      </c>
      <c r="B40">
        <v>52</v>
      </c>
      <c r="C40">
        <v>2</v>
      </c>
      <c r="D40">
        <v>15</v>
      </c>
      <c r="E40">
        <v>3</v>
      </c>
      <c r="F40" t="s">
        <v>9</v>
      </c>
      <c r="G40" s="28" t="s">
        <v>115</v>
      </c>
      <c r="H40" t="s">
        <v>121</v>
      </c>
      <c r="I40" t="s">
        <v>118</v>
      </c>
      <c r="J40">
        <v>0.15676000000000001</v>
      </c>
      <c r="K40">
        <v>1.5781499999999999</v>
      </c>
      <c r="L40">
        <v>21.300138312586448</v>
      </c>
      <c r="M40">
        <v>16.044260027662517</v>
      </c>
      <c r="N40">
        <v>9.8201936376210242</v>
      </c>
      <c r="O40">
        <v>20.05532503457815</v>
      </c>
      <c r="P40">
        <v>2.9045643153526974</v>
      </c>
      <c r="Q40">
        <v>6.7773167358229607</v>
      </c>
      <c r="R40">
        <v>4.7026279391424621</v>
      </c>
      <c r="S40">
        <v>18.39557399723375</v>
      </c>
      <c r="T40">
        <v>25.839885632594708</v>
      </c>
      <c r="U40">
        <f t="shared" si="0"/>
        <v>74.160114367405299</v>
      </c>
      <c r="V40">
        <v>-0.15784999999999999</v>
      </c>
      <c r="W40">
        <v>1.5791500000000001</v>
      </c>
      <c r="X40">
        <v>4.146073586</v>
      </c>
      <c r="Y40">
        <v>0.109829764</v>
      </c>
      <c r="Z40">
        <v>10.59857221</v>
      </c>
      <c r="AA40">
        <v>6.0131795720000003</v>
      </c>
      <c r="AB40">
        <v>0.54914881900000001</v>
      </c>
      <c r="AC40">
        <v>5.4914881999999998E-2</v>
      </c>
      <c r="AD40">
        <v>0.74135090599999998</v>
      </c>
      <c r="AE40">
        <v>0.19220208699999999</v>
      </c>
      <c r="AF40">
        <v>0.19220208699999999</v>
      </c>
      <c r="AG40">
        <v>1.263042284</v>
      </c>
      <c r="AH40">
        <v>0</v>
      </c>
      <c r="AI40">
        <v>0</v>
      </c>
      <c r="AJ40">
        <v>0.43931905500000001</v>
      </c>
      <c r="AK40">
        <v>0.68643602400000003</v>
      </c>
      <c r="AL40">
        <v>0</v>
      </c>
      <c r="AM40">
        <v>0</v>
      </c>
      <c r="AN40">
        <v>2.7457440999999999E-2</v>
      </c>
      <c r="AO40">
        <v>8.2372322999999997E-2</v>
      </c>
      <c r="AP40">
        <v>8.2372322999999997E-2</v>
      </c>
      <c r="AQ40">
        <v>2.7457440999999999E-2</v>
      </c>
      <c r="AR40">
        <v>0</v>
      </c>
      <c r="AS40">
        <v>5.4914881999999998E-2</v>
      </c>
      <c r="AT40">
        <v>2.7457440999999999E-2</v>
      </c>
      <c r="AU40">
        <v>2.7457440999999999E-2</v>
      </c>
      <c r="AV40">
        <v>2.7457440999999999E-2</v>
      </c>
      <c r="AW40">
        <v>0</v>
      </c>
      <c r="AX40">
        <v>5.4914881999999998E-2</v>
      </c>
      <c r="AY40">
        <v>5.4914881999999998E-2</v>
      </c>
      <c r="AZ40">
        <v>5.4914881999999998E-2</v>
      </c>
      <c r="BA40">
        <v>2.7457440999999999E-2</v>
      </c>
      <c r="BB40">
        <v>5.4914881999999998E-2</v>
      </c>
      <c r="BC40">
        <v>8.2372322999999997E-2</v>
      </c>
      <c r="BD40">
        <v>0.109829764</v>
      </c>
      <c r="BE40">
        <v>8.2372322999999997E-2</v>
      </c>
      <c r="BF40">
        <v>5.4914881999999998E-2</v>
      </c>
      <c r="BG40">
        <v>8.2372322999999997E-2</v>
      </c>
      <c r="BH40">
        <v>2.7457440999999999E-2</v>
      </c>
      <c r="BI40">
        <v>1.619989017</v>
      </c>
      <c r="BJ40">
        <v>0.96101043399999997</v>
      </c>
      <c r="BK40">
        <v>0</v>
      </c>
      <c r="BL40">
        <v>0</v>
      </c>
      <c r="BM40">
        <v>5.4914881999999998E-2</v>
      </c>
      <c r="BN40">
        <v>0.24711696899999999</v>
      </c>
      <c r="BO40">
        <v>0</v>
      </c>
      <c r="BP40">
        <v>0</v>
      </c>
      <c r="BQ40">
        <v>2.7457440999999999E-2</v>
      </c>
      <c r="BR40">
        <v>5.4914881999999998E-2</v>
      </c>
      <c r="BS40">
        <v>1.8671059860000001</v>
      </c>
      <c r="BT40">
        <v>0</v>
      </c>
      <c r="BU40">
        <v>5.4914881999999998E-2</v>
      </c>
      <c r="BV40">
        <v>2.7457440999999999E-2</v>
      </c>
      <c r="BW40">
        <v>2.7457440999999999E-2</v>
      </c>
      <c r="BX40">
        <v>0</v>
      </c>
      <c r="BY40">
        <v>8.2372322999999997E-2</v>
      </c>
      <c r="BZ40">
        <v>0</v>
      </c>
      <c r="CA40">
        <v>0</v>
      </c>
      <c r="CB40">
        <v>2.7457440999999999E-2</v>
      </c>
      <c r="CC40">
        <v>0.109829764</v>
      </c>
      <c r="CD40">
        <v>0</v>
      </c>
      <c r="CE40">
        <v>0</v>
      </c>
      <c r="CF40">
        <v>0.109829764</v>
      </c>
      <c r="CG40">
        <v>5.4914881999999998E-2</v>
      </c>
      <c r="CH40">
        <v>2.7457440999999999E-2</v>
      </c>
      <c r="CI40">
        <v>8.2372322999999997E-2</v>
      </c>
      <c r="CJ40">
        <v>0</v>
      </c>
      <c r="CK40">
        <v>0.109829764</v>
      </c>
      <c r="CL40">
        <v>0</v>
      </c>
      <c r="CM40">
        <v>2.7457440999999999E-2</v>
      </c>
      <c r="CN40">
        <v>0</v>
      </c>
      <c r="CO40">
        <v>2.7457440999999999E-2</v>
      </c>
      <c r="CP40">
        <v>0.54914881900000001</v>
      </c>
      <c r="CQ40">
        <v>3.6518396489999998</v>
      </c>
      <c r="CR40">
        <v>3.3498077980000001</v>
      </c>
      <c r="CS40">
        <v>4.530477759</v>
      </c>
      <c r="CT40">
        <v>0.52169137799999998</v>
      </c>
      <c r="CU40">
        <v>2.7732015379999999</v>
      </c>
      <c r="CV40">
        <v>8.2372322999999997E-2</v>
      </c>
      <c r="CW40">
        <v>8.8412959910000009</v>
      </c>
      <c r="CX40">
        <v>4.0362438220000003</v>
      </c>
      <c r="CY40">
        <v>2.1965952770000001</v>
      </c>
      <c r="CZ40">
        <v>4.0087863810000002</v>
      </c>
      <c r="DA40">
        <v>6.0406370130000004</v>
      </c>
      <c r="DB40">
        <v>2.7457440999999999E-2</v>
      </c>
      <c r="DC40">
        <v>0.16474464599999999</v>
      </c>
      <c r="DD40">
        <v>2.9379461830000002</v>
      </c>
      <c r="DE40">
        <v>1.686E-2</v>
      </c>
      <c r="DF40">
        <v>-1.3905000000000001</v>
      </c>
      <c r="DG40">
        <v>-0.44294</v>
      </c>
    </row>
    <row r="41" spans="1:111" x14ac:dyDescent="0.25">
      <c r="A41" t="s">
        <v>248</v>
      </c>
      <c r="B41">
        <v>52</v>
      </c>
      <c r="C41">
        <v>2</v>
      </c>
      <c r="D41">
        <v>150</v>
      </c>
      <c r="E41">
        <v>3</v>
      </c>
      <c r="F41" t="s">
        <v>10</v>
      </c>
      <c r="G41" s="28" t="s">
        <v>117</v>
      </c>
      <c r="H41" t="s">
        <v>121</v>
      </c>
      <c r="I41" t="s">
        <v>118</v>
      </c>
      <c r="J41">
        <v>-0.28425</v>
      </c>
      <c r="K41">
        <v>0.13377</v>
      </c>
      <c r="L41">
        <v>38.90675241157556</v>
      </c>
      <c r="M41">
        <v>7.234726688102894</v>
      </c>
      <c r="N41">
        <v>9.9678456591639861</v>
      </c>
      <c r="O41">
        <v>13.826366559485532</v>
      </c>
      <c r="P41">
        <v>2.733118971061093</v>
      </c>
      <c r="Q41">
        <v>3.0546623794212215</v>
      </c>
      <c r="R41">
        <v>5.1446945337620571</v>
      </c>
      <c r="S41">
        <v>19.131832797427649</v>
      </c>
      <c r="T41">
        <v>18.26725403817915</v>
      </c>
      <c r="U41">
        <f t="shared" si="0"/>
        <v>81.732745961820854</v>
      </c>
      <c r="V41">
        <v>0.28334999999999999</v>
      </c>
      <c r="W41">
        <v>0.1318</v>
      </c>
      <c r="X41">
        <v>3.5677029</v>
      </c>
      <c r="Y41">
        <v>0.250365116</v>
      </c>
      <c r="Z41">
        <v>7.6152722720000003</v>
      </c>
      <c r="AA41">
        <v>5.1324848740000002</v>
      </c>
      <c r="AB41">
        <v>0.187773837</v>
      </c>
      <c r="AC41">
        <v>2.0863759999999999E-2</v>
      </c>
      <c r="AD41">
        <v>1.064051742</v>
      </c>
      <c r="AE41">
        <v>4.1727518999999998E-2</v>
      </c>
      <c r="AF41">
        <v>6.2591279E-2</v>
      </c>
      <c r="AG41">
        <v>1.1892343000000001</v>
      </c>
      <c r="AH41">
        <v>0.16691007699999999</v>
      </c>
      <c r="AI41">
        <v>2.0863759999999999E-2</v>
      </c>
      <c r="AJ41">
        <v>0.35468391399999999</v>
      </c>
      <c r="AK41">
        <v>0.68850406799999997</v>
      </c>
      <c r="AL41">
        <v>4.1727518999999998E-2</v>
      </c>
      <c r="AM41">
        <v>0</v>
      </c>
      <c r="AN41">
        <v>0.14604631800000001</v>
      </c>
      <c r="AO41">
        <v>2.0863759999999999E-2</v>
      </c>
      <c r="AP41">
        <v>4.1727518999999998E-2</v>
      </c>
      <c r="AQ41">
        <v>0</v>
      </c>
      <c r="AR41">
        <v>4.1727518999999998E-2</v>
      </c>
      <c r="AS41">
        <v>0</v>
      </c>
      <c r="AT41">
        <v>6.2591279E-2</v>
      </c>
      <c r="AU41">
        <v>0.16691007699999999</v>
      </c>
      <c r="AV41">
        <v>4.1727518999999998E-2</v>
      </c>
      <c r="AW41">
        <v>2.0863759999999999E-2</v>
      </c>
      <c r="AX41">
        <v>4.1727518999999998E-2</v>
      </c>
      <c r="AY41">
        <v>4.1727518999999998E-2</v>
      </c>
      <c r="AZ41">
        <v>2.0863759999999999E-2</v>
      </c>
      <c r="BA41">
        <v>4.1727518999999998E-2</v>
      </c>
      <c r="BB41">
        <v>4.1727518999999998E-2</v>
      </c>
      <c r="BC41">
        <v>4.1727518999999998E-2</v>
      </c>
      <c r="BD41">
        <v>4.1727518999999998E-2</v>
      </c>
      <c r="BE41">
        <v>0.125182558</v>
      </c>
      <c r="BF41">
        <v>6.2591279E-2</v>
      </c>
      <c r="BG41">
        <v>6.2591279E-2</v>
      </c>
      <c r="BH41">
        <v>2.0863759999999999E-2</v>
      </c>
      <c r="BI41">
        <v>1.7734195699999999</v>
      </c>
      <c r="BJ41">
        <v>0.14604631800000001</v>
      </c>
      <c r="BK41">
        <v>6.2591279E-2</v>
      </c>
      <c r="BL41">
        <v>0</v>
      </c>
      <c r="BM41">
        <v>8.3455038999999995E-2</v>
      </c>
      <c r="BN41">
        <v>4.1727518999999998E-2</v>
      </c>
      <c r="BO41">
        <v>0</v>
      </c>
      <c r="BP41">
        <v>0</v>
      </c>
      <c r="BQ41">
        <v>0</v>
      </c>
      <c r="BR41">
        <v>4.1727518999999998E-2</v>
      </c>
      <c r="BS41">
        <v>1.585645733</v>
      </c>
      <c r="BT41">
        <v>4.1727518999999998E-2</v>
      </c>
      <c r="BU41">
        <v>6.2591279E-2</v>
      </c>
      <c r="BV41">
        <v>4.1727518999999998E-2</v>
      </c>
      <c r="BW41">
        <v>6.2591279E-2</v>
      </c>
      <c r="BX41">
        <v>2.0863759999999999E-2</v>
      </c>
      <c r="BY41">
        <v>4.1727518999999998E-2</v>
      </c>
      <c r="BZ41">
        <v>6.2591279E-2</v>
      </c>
      <c r="CA41">
        <v>2.0863759999999999E-2</v>
      </c>
      <c r="CB41">
        <v>0</v>
      </c>
      <c r="CC41">
        <v>4.1727518999999998E-2</v>
      </c>
      <c r="CD41">
        <v>0</v>
      </c>
      <c r="CE41">
        <v>0</v>
      </c>
      <c r="CF41">
        <v>2.0863759999999999E-2</v>
      </c>
      <c r="CG41">
        <v>0.20863759600000001</v>
      </c>
      <c r="CH41">
        <v>2.0863759999999999E-2</v>
      </c>
      <c r="CI41">
        <v>0.187773837</v>
      </c>
      <c r="CJ41">
        <v>0</v>
      </c>
      <c r="CK41">
        <v>6.2591279E-2</v>
      </c>
      <c r="CL41">
        <v>6.2591279E-2</v>
      </c>
      <c r="CM41">
        <v>0.14604631800000001</v>
      </c>
      <c r="CN41">
        <v>4.1727518999999998E-2</v>
      </c>
      <c r="CO41">
        <v>8.3455038999999995E-2</v>
      </c>
      <c r="CP41">
        <v>0.187773837</v>
      </c>
      <c r="CQ41">
        <v>3.5677029</v>
      </c>
      <c r="CR41">
        <v>3.9223868140000002</v>
      </c>
      <c r="CS41">
        <v>3.4842478610000001</v>
      </c>
      <c r="CT41">
        <v>0.14604631800000001</v>
      </c>
      <c r="CU41">
        <v>4.0267056119999998</v>
      </c>
      <c r="CV41">
        <v>0.104318798</v>
      </c>
      <c r="CW41">
        <v>6.3425829330000001</v>
      </c>
      <c r="CX41">
        <v>3.9432505739999999</v>
      </c>
      <c r="CY41">
        <v>2.0446484460000001</v>
      </c>
      <c r="CZ41">
        <v>4.8195284789999997</v>
      </c>
      <c r="DA41">
        <v>5.1324848740000002</v>
      </c>
      <c r="DB41">
        <v>4.1727518999999998E-2</v>
      </c>
      <c r="DC41">
        <v>0.375547674</v>
      </c>
      <c r="DD41">
        <v>3.4216565829999999</v>
      </c>
      <c r="DE41">
        <v>-0.19924</v>
      </c>
      <c r="DF41">
        <v>0.23794000000000001</v>
      </c>
      <c r="DG41">
        <v>-0.39149</v>
      </c>
    </row>
    <row r="42" spans="1:111" x14ac:dyDescent="0.25">
      <c r="A42" t="s">
        <v>249</v>
      </c>
      <c r="B42">
        <v>11</v>
      </c>
      <c r="C42">
        <v>2</v>
      </c>
      <c r="D42">
        <v>15</v>
      </c>
      <c r="E42">
        <v>4</v>
      </c>
      <c r="F42" t="s">
        <v>0</v>
      </c>
      <c r="G42" s="28" t="s">
        <v>115</v>
      </c>
      <c r="H42" t="s">
        <v>122</v>
      </c>
      <c r="I42" t="s">
        <v>118</v>
      </c>
      <c r="J42">
        <v>-0.30989</v>
      </c>
      <c r="K42">
        <v>-0.23985000000000001</v>
      </c>
      <c r="L42">
        <v>39.453717754172985</v>
      </c>
      <c r="M42">
        <v>11.380880121396054</v>
      </c>
      <c r="N42">
        <v>5.7663125948406666</v>
      </c>
      <c r="O42">
        <v>13.657056145675265</v>
      </c>
      <c r="P42">
        <v>4.8558421851289824</v>
      </c>
      <c r="Q42">
        <v>1.8209408194233685</v>
      </c>
      <c r="R42">
        <v>3.9453717754172981</v>
      </c>
      <c r="S42">
        <v>19.119878603945367</v>
      </c>
      <c r="T42">
        <v>25.239371888165458</v>
      </c>
      <c r="U42">
        <f t="shared" si="0"/>
        <v>74.760628111834535</v>
      </c>
      <c r="V42">
        <v>0.31078</v>
      </c>
      <c r="W42">
        <v>-0.22206000000000001</v>
      </c>
      <c r="X42">
        <v>4.0967334419999997</v>
      </c>
      <c r="Y42">
        <v>0.64970222</v>
      </c>
      <c r="Z42">
        <v>8.6987908320000003</v>
      </c>
      <c r="AA42">
        <v>5.5044215850000002</v>
      </c>
      <c r="AB42">
        <v>1.8047284E-2</v>
      </c>
      <c r="AC42">
        <v>0</v>
      </c>
      <c r="AD42">
        <v>0.36094567799999999</v>
      </c>
      <c r="AE42">
        <v>0</v>
      </c>
      <c r="AF42">
        <v>9.0236418999999998E-2</v>
      </c>
      <c r="AG42">
        <v>1.2091680199999999</v>
      </c>
      <c r="AH42">
        <v>5.4141851999999997E-2</v>
      </c>
      <c r="AI42">
        <v>1.8047284E-2</v>
      </c>
      <c r="AJ42">
        <v>0.288756542</v>
      </c>
      <c r="AK42">
        <v>0.83017505899999999</v>
      </c>
      <c r="AL42">
        <v>1.8047284E-2</v>
      </c>
      <c r="AM42">
        <v>0</v>
      </c>
      <c r="AN42">
        <v>0.32485111</v>
      </c>
      <c r="AO42">
        <v>3.6094568E-2</v>
      </c>
      <c r="AP42">
        <v>0.108283703</v>
      </c>
      <c r="AQ42">
        <v>0.19852012299999999</v>
      </c>
      <c r="AR42">
        <v>7.2189136000000001E-2</v>
      </c>
      <c r="AS42">
        <v>7.2189136000000001E-2</v>
      </c>
      <c r="AT42">
        <v>0.162425555</v>
      </c>
      <c r="AU42">
        <v>9.0236418999999998E-2</v>
      </c>
      <c r="AV42">
        <v>0.32485111</v>
      </c>
      <c r="AW42">
        <v>5.4141851999999997E-2</v>
      </c>
      <c r="AX42">
        <v>0.180472839</v>
      </c>
      <c r="AY42">
        <v>0.180472839</v>
      </c>
      <c r="AZ42">
        <v>7.2189136000000001E-2</v>
      </c>
      <c r="BA42">
        <v>5.4141851999999997E-2</v>
      </c>
      <c r="BB42">
        <v>1.8047284E-2</v>
      </c>
      <c r="BC42">
        <v>0.27070925800000001</v>
      </c>
      <c r="BD42">
        <v>0.342898394</v>
      </c>
      <c r="BE42">
        <v>0.23461468999999999</v>
      </c>
      <c r="BF42">
        <v>9.0236418999999998E-2</v>
      </c>
      <c r="BG42">
        <v>3.6094568E-2</v>
      </c>
      <c r="BH42">
        <v>0.19852012299999999</v>
      </c>
      <c r="BI42">
        <v>1.9491066589999999</v>
      </c>
      <c r="BJ42">
        <v>3.6094568E-2</v>
      </c>
      <c r="BK42">
        <v>1.8047284E-2</v>
      </c>
      <c r="BL42">
        <v>0</v>
      </c>
      <c r="BM42">
        <v>1.8047284E-2</v>
      </c>
      <c r="BN42">
        <v>3.6094568E-2</v>
      </c>
      <c r="BO42">
        <v>0</v>
      </c>
      <c r="BP42">
        <v>0</v>
      </c>
      <c r="BQ42">
        <v>0</v>
      </c>
      <c r="BR42">
        <v>0</v>
      </c>
      <c r="BS42">
        <v>1.7866811039999999</v>
      </c>
      <c r="BT42">
        <v>0.19852012299999999</v>
      </c>
      <c r="BU42">
        <v>0</v>
      </c>
      <c r="BV42">
        <v>0</v>
      </c>
      <c r="BW42">
        <v>5.4141851999999997E-2</v>
      </c>
      <c r="BX42">
        <v>1.8047284E-2</v>
      </c>
      <c r="BY42">
        <v>0</v>
      </c>
      <c r="BZ42">
        <v>1.8047284E-2</v>
      </c>
      <c r="CA42">
        <v>0</v>
      </c>
      <c r="CB42">
        <v>0</v>
      </c>
      <c r="CC42">
        <v>9.0236418999999998E-2</v>
      </c>
      <c r="CD42">
        <v>0</v>
      </c>
      <c r="CE42">
        <v>5.4141851999999997E-2</v>
      </c>
      <c r="CF42">
        <v>9.0236418999999998E-2</v>
      </c>
      <c r="CG42">
        <v>0</v>
      </c>
      <c r="CH42">
        <v>0</v>
      </c>
      <c r="CI42">
        <v>9.0236418999999998E-2</v>
      </c>
      <c r="CJ42">
        <v>1.8047284E-2</v>
      </c>
      <c r="CK42">
        <v>0</v>
      </c>
      <c r="CL42">
        <v>0</v>
      </c>
      <c r="CM42">
        <v>0</v>
      </c>
      <c r="CN42">
        <v>3.6094568E-2</v>
      </c>
      <c r="CO42">
        <v>9.0236418999999998E-2</v>
      </c>
      <c r="CP42">
        <v>1.8047284E-2</v>
      </c>
      <c r="CQ42">
        <v>4.1869698609999997</v>
      </c>
      <c r="CR42">
        <v>4.6381519579999999</v>
      </c>
      <c r="CS42">
        <v>4.4757264030000004</v>
      </c>
      <c r="CT42">
        <v>3.6094568E-2</v>
      </c>
      <c r="CU42">
        <v>4.493773687</v>
      </c>
      <c r="CV42">
        <v>3.6094568E-2</v>
      </c>
      <c r="CW42">
        <v>7.6340010830000002</v>
      </c>
      <c r="CX42">
        <v>4.6201046740000002</v>
      </c>
      <c r="CY42">
        <v>2.6709980149999999</v>
      </c>
      <c r="CZ42">
        <v>5.558563436</v>
      </c>
      <c r="DA42">
        <v>5.558563436</v>
      </c>
      <c r="DB42">
        <v>1.8047284E-2</v>
      </c>
      <c r="DC42">
        <v>0.469229381</v>
      </c>
      <c r="DD42">
        <v>3.4109366539999999</v>
      </c>
      <c r="DE42">
        <v>-0.29807</v>
      </c>
      <c r="DF42">
        <v>-6.1039999999999997E-2</v>
      </c>
      <c r="DG42">
        <v>0.40116000000000002</v>
      </c>
    </row>
    <row r="43" spans="1:111" x14ac:dyDescent="0.25">
      <c r="A43" t="s">
        <v>250</v>
      </c>
      <c r="B43">
        <v>11</v>
      </c>
      <c r="C43">
        <v>2</v>
      </c>
      <c r="D43">
        <v>150</v>
      </c>
      <c r="E43">
        <v>4</v>
      </c>
      <c r="F43" t="s">
        <v>2</v>
      </c>
      <c r="G43" s="28" t="s">
        <v>117</v>
      </c>
      <c r="H43" t="s">
        <v>122</v>
      </c>
      <c r="I43" t="s">
        <v>118</v>
      </c>
      <c r="J43">
        <v>1.06565</v>
      </c>
      <c r="K43">
        <v>-0.27903</v>
      </c>
      <c r="L43">
        <v>28.373702422145332</v>
      </c>
      <c r="M43">
        <v>8.7658592848904267</v>
      </c>
      <c r="N43">
        <v>5.1903114186851207</v>
      </c>
      <c r="O43">
        <v>12.341407151095732</v>
      </c>
      <c r="P43">
        <v>2.7681660899653981</v>
      </c>
      <c r="Q43">
        <v>1.2687427912341407</v>
      </c>
      <c r="R43">
        <v>7.7277970011534025</v>
      </c>
      <c r="S43">
        <v>33.564013840830448</v>
      </c>
      <c r="T43">
        <v>31.04189044038668</v>
      </c>
      <c r="U43">
        <f t="shared" si="0"/>
        <v>68.95810955961332</v>
      </c>
      <c r="V43">
        <v>-1.06532</v>
      </c>
      <c r="W43">
        <v>-0.28192</v>
      </c>
      <c r="X43">
        <v>3.5821422269999998</v>
      </c>
      <c r="Y43">
        <v>0.35292041600000001</v>
      </c>
      <c r="Z43">
        <v>8.0642315159999995</v>
      </c>
      <c r="AA43">
        <v>6.5113816829999998</v>
      </c>
      <c r="AB43">
        <v>8.8230104000000004E-2</v>
      </c>
      <c r="AC43">
        <v>0</v>
      </c>
      <c r="AD43">
        <v>0.22939827099999999</v>
      </c>
      <c r="AE43">
        <v>3.5292042000000003E-2</v>
      </c>
      <c r="AF43">
        <v>8.8230104000000004E-2</v>
      </c>
      <c r="AG43">
        <v>1.411681666</v>
      </c>
      <c r="AH43">
        <v>0.158814187</v>
      </c>
      <c r="AI43">
        <v>3.5292042000000003E-2</v>
      </c>
      <c r="AJ43">
        <v>0.29998235400000001</v>
      </c>
      <c r="AK43">
        <v>0.84700899900000004</v>
      </c>
      <c r="AL43">
        <v>1.7646021000000001E-2</v>
      </c>
      <c r="AM43">
        <v>0</v>
      </c>
      <c r="AN43">
        <v>0.105876125</v>
      </c>
      <c r="AO43">
        <v>7.0584083000000006E-2</v>
      </c>
      <c r="AP43">
        <v>0.17646020800000001</v>
      </c>
      <c r="AQ43">
        <v>7.0584083000000006E-2</v>
      </c>
      <c r="AR43">
        <v>0.105876125</v>
      </c>
      <c r="AS43">
        <v>0.105876125</v>
      </c>
      <c r="AT43">
        <v>0.123522146</v>
      </c>
      <c r="AU43">
        <v>0.28233633299999999</v>
      </c>
      <c r="AV43">
        <v>5.2938062000000001E-2</v>
      </c>
      <c r="AW43">
        <v>7.0584083000000006E-2</v>
      </c>
      <c r="AX43">
        <v>0.123522146</v>
      </c>
      <c r="AY43">
        <v>0.123522146</v>
      </c>
      <c r="AZ43">
        <v>5.2938062000000001E-2</v>
      </c>
      <c r="BA43">
        <v>1.7646021000000001E-2</v>
      </c>
      <c r="BB43">
        <v>5.2938062000000001E-2</v>
      </c>
      <c r="BC43">
        <v>3.5292042000000003E-2</v>
      </c>
      <c r="BD43">
        <v>0.123522146</v>
      </c>
      <c r="BE43">
        <v>0.17646020800000001</v>
      </c>
      <c r="BF43">
        <v>5.2938062000000001E-2</v>
      </c>
      <c r="BG43">
        <v>3.5292042000000003E-2</v>
      </c>
      <c r="BH43">
        <v>1.7646021000000001E-2</v>
      </c>
      <c r="BI43">
        <v>3.1939297689999999</v>
      </c>
      <c r="BJ43">
        <v>8.8230104000000004E-2</v>
      </c>
      <c r="BK43">
        <v>0</v>
      </c>
      <c r="BL43">
        <v>0</v>
      </c>
      <c r="BM43">
        <v>1.7646021000000001E-2</v>
      </c>
      <c r="BN43">
        <v>0.105876125</v>
      </c>
      <c r="BO43">
        <v>0</v>
      </c>
      <c r="BP43">
        <v>0</v>
      </c>
      <c r="BQ43">
        <v>0</v>
      </c>
      <c r="BR43">
        <v>3.5292042000000003E-2</v>
      </c>
      <c r="BS43">
        <v>1.8175401449999999</v>
      </c>
      <c r="BT43">
        <v>8.8230104000000004E-2</v>
      </c>
      <c r="BU43">
        <v>0</v>
      </c>
      <c r="BV43">
        <v>1.7646021000000001E-2</v>
      </c>
      <c r="BW43">
        <v>0</v>
      </c>
      <c r="BX43">
        <v>1.7646021000000001E-2</v>
      </c>
      <c r="BY43">
        <v>0</v>
      </c>
      <c r="BZ43">
        <v>0</v>
      </c>
      <c r="CA43">
        <v>0</v>
      </c>
      <c r="CB43">
        <v>0</v>
      </c>
      <c r="CC43">
        <v>3.5292042000000003E-2</v>
      </c>
      <c r="CD43">
        <v>0</v>
      </c>
      <c r="CE43">
        <v>1.7646021000000001E-2</v>
      </c>
      <c r="CF43">
        <v>7.0584083000000006E-2</v>
      </c>
      <c r="CG43">
        <v>1.7646021000000001E-2</v>
      </c>
      <c r="CH43">
        <v>0</v>
      </c>
      <c r="CI43">
        <v>5.2938062000000001E-2</v>
      </c>
      <c r="CJ43">
        <v>1.7646021000000001E-2</v>
      </c>
      <c r="CK43">
        <v>0</v>
      </c>
      <c r="CL43">
        <v>1.7646021000000001E-2</v>
      </c>
      <c r="CM43">
        <v>1.7646021000000001E-2</v>
      </c>
      <c r="CN43">
        <v>1.7646021000000001E-2</v>
      </c>
      <c r="CO43">
        <v>1.7646021000000001E-2</v>
      </c>
      <c r="CP43">
        <v>8.8230104000000004E-2</v>
      </c>
      <c r="CQ43">
        <v>7.8524792659999996</v>
      </c>
      <c r="CR43">
        <v>5.57614258</v>
      </c>
      <c r="CS43">
        <v>3.1586377269999999</v>
      </c>
      <c r="CT43">
        <v>0.123522146</v>
      </c>
      <c r="CU43">
        <v>3.9880007059999998</v>
      </c>
      <c r="CV43">
        <v>5.2938062000000001E-2</v>
      </c>
      <c r="CW43">
        <v>6.9172401619999997</v>
      </c>
      <c r="CX43">
        <v>4.6585494970000001</v>
      </c>
      <c r="CY43">
        <v>2.3998588320000001</v>
      </c>
      <c r="CZ43">
        <v>5.293806247</v>
      </c>
      <c r="DA43">
        <v>6.5290277039999998</v>
      </c>
      <c r="DB43">
        <v>3.5292042000000003E-2</v>
      </c>
      <c r="DC43">
        <v>0.22939827099999999</v>
      </c>
      <c r="DD43">
        <v>3.5997882479999999</v>
      </c>
      <c r="DE43">
        <v>1.03942</v>
      </c>
      <c r="DF43">
        <v>-8.5750000000000007E-2</v>
      </c>
      <c r="DG43">
        <v>0.57094</v>
      </c>
    </row>
    <row r="44" spans="1:111" x14ac:dyDescent="0.25">
      <c r="A44" t="s">
        <v>251</v>
      </c>
      <c r="B44">
        <v>13</v>
      </c>
      <c r="C44">
        <v>2</v>
      </c>
      <c r="D44">
        <v>15</v>
      </c>
      <c r="E44">
        <v>4</v>
      </c>
      <c r="F44" t="s">
        <v>3</v>
      </c>
      <c r="G44" s="28" t="s">
        <v>115</v>
      </c>
      <c r="H44" t="s">
        <v>122</v>
      </c>
      <c r="I44" t="s">
        <v>118</v>
      </c>
      <c r="J44">
        <v>-0.53298999999999996</v>
      </c>
      <c r="K44">
        <v>-9.5469999999999999E-2</v>
      </c>
      <c r="L44">
        <v>40.209790209790214</v>
      </c>
      <c r="M44">
        <v>11.188811188811188</v>
      </c>
      <c r="N44">
        <v>7.6923076923076925</v>
      </c>
      <c r="O44">
        <v>13.986013986013987</v>
      </c>
      <c r="P44">
        <v>4.5454545454545459</v>
      </c>
      <c r="Q44">
        <v>2.6223776223776225</v>
      </c>
      <c r="R44">
        <v>1.7482517482517483</v>
      </c>
      <c r="S44">
        <v>18.006993006993007</v>
      </c>
      <c r="T44">
        <v>26.118721461187214</v>
      </c>
      <c r="U44">
        <f t="shared" si="0"/>
        <v>73.881278538812779</v>
      </c>
      <c r="V44">
        <v>0.53273999999999999</v>
      </c>
      <c r="W44">
        <v>9.2490000000000003E-2</v>
      </c>
      <c r="X44">
        <v>4.021795537</v>
      </c>
      <c r="Y44">
        <v>0.492994292</v>
      </c>
      <c r="Z44">
        <v>10.119356509999999</v>
      </c>
      <c r="AA44">
        <v>5.6824078880000002</v>
      </c>
      <c r="AB44">
        <v>0.12973534</v>
      </c>
      <c r="AC44">
        <v>7.7841203999999997E-2</v>
      </c>
      <c r="AD44">
        <v>0.31136481599999999</v>
      </c>
      <c r="AE44">
        <v>2.5947068E-2</v>
      </c>
      <c r="AF44">
        <v>0.103788272</v>
      </c>
      <c r="AG44">
        <v>1.1935651270000001</v>
      </c>
      <c r="AH44">
        <v>2.5947068E-2</v>
      </c>
      <c r="AI44">
        <v>0</v>
      </c>
      <c r="AJ44">
        <v>0.33731188400000001</v>
      </c>
      <c r="AK44">
        <v>0.70057083499999995</v>
      </c>
      <c r="AL44">
        <v>0</v>
      </c>
      <c r="AM44">
        <v>0</v>
      </c>
      <c r="AN44">
        <v>0.103788272</v>
      </c>
      <c r="AO44">
        <v>7.7841203999999997E-2</v>
      </c>
      <c r="AP44">
        <v>0.15568240799999999</v>
      </c>
      <c r="AQ44">
        <v>5.1894136E-2</v>
      </c>
      <c r="AR44">
        <v>2.5947068E-2</v>
      </c>
      <c r="AS44">
        <v>0</v>
      </c>
      <c r="AT44">
        <v>2.5947068E-2</v>
      </c>
      <c r="AU44">
        <v>0.207576544</v>
      </c>
      <c r="AV44">
        <v>0.18162947600000001</v>
      </c>
      <c r="AW44">
        <v>2.5947068E-2</v>
      </c>
      <c r="AX44">
        <v>0.38920601999999999</v>
      </c>
      <c r="AY44">
        <v>0.38920601999999999</v>
      </c>
      <c r="AZ44">
        <v>0.103788272</v>
      </c>
      <c r="BA44">
        <v>5.1894136E-2</v>
      </c>
      <c r="BB44">
        <v>5.1894136E-2</v>
      </c>
      <c r="BC44">
        <v>7.7841203999999997E-2</v>
      </c>
      <c r="BD44">
        <v>0.103788272</v>
      </c>
      <c r="BE44">
        <v>0.103788272</v>
      </c>
      <c r="BF44">
        <v>5.1894136E-2</v>
      </c>
      <c r="BG44">
        <v>2.5947068E-2</v>
      </c>
      <c r="BH44">
        <v>0.103788272</v>
      </c>
      <c r="BI44">
        <v>1.6606123509999999</v>
      </c>
      <c r="BJ44">
        <v>7.7841203999999997E-2</v>
      </c>
      <c r="BK44">
        <v>0</v>
      </c>
      <c r="BL44">
        <v>2.5947068E-2</v>
      </c>
      <c r="BM44">
        <v>7.7841203999999997E-2</v>
      </c>
      <c r="BN44">
        <v>2.5947068E-2</v>
      </c>
      <c r="BO44">
        <v>2.5947068E-2</v>
      </c>
      <c r="BP44">
        <v>0</v>
      </c>
      <c r="BQ44">
        <v>2.5947068E-2</v>
      </c>
      <c r="BR44">
        <v>0.103788272</v>
      </c>
      <c r="BS44">
        <v>0.98598858300000003</v>
      </c>
      <c r="BT44">
        <v>0.28541774800000003</v>
      </c>
      <c r="BU44">
        <v>2.5947068E-2</v>
      </c>
      <c r="BV44">
        <v>2.5947068E-2</v>
      </c>
      <c r="BW44">
        <v>2.5947068E-2</v>
      </c>
      <c r="BX44">
        <v>0</v>
      </c>
      <c r="BY44">
        <v>2.5947068E-2</v>
      </c>
      <c r="BZ44">
        <v>0</v>
      </c>
      <c r="CA44">
        <v>2.5947068E-2</v>
      </c>
      <c r="CB44">
        <v>0</v>
      </c>
      <c r="CC44">
        <v>0.15568240799999999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0.103788272</v>
      </c>
      <c r="CJ44">
        <v>0</v>
      </c>
      <c r="CK44">
        <v>0</v>
      </c>
      <c r="CL44">
        <v>0</v>
      </c>
      <c r="CM44">
        <v>0</v>
      </c>
      <c r="CN44">
        <v>5.1894136E-2</v>
      </c>
      <c r="CO44">
        <v>0.12973534</v>
      </c>
      <c r="CP44">
        <v>0.12973534</v>
      </c>
      <c r="CQ44">
        <v>3.8401660610000001</v>
      </c>
      <c r="CR44">
        <v>4.6445251689999996</v>
      </c>
      <c r="CS44">
        <v>4.4110015569999996</v>
      </c>
      <c r="CT44">
        <v>0.12973534</v>
      </c>
      <c r="CU44">
        <v>4.6445251689999996</v>
      </c>
      <c r="CV44">
        <v>0</v>
      </c>
      <c r="CW44">
        <v>8.1992734820000006</v>
      </c>
      <c r="CX44">
        <v>4.1774779449999997</v>
      </c>
      <c r="CY44">
        <v>2.2055007780000002</v>
      </c>
      <c r="CZ44">
        <v>5.708354956</v>
      </c>
      <c r="DA44">
        <v>5.6824078880000002</v>
      </c>
      <c r="DB44">
        <v>2.5947068E-2</v>
      </c>
      <c r="DC44">
        <v>0.415153088</v>
      </c>
      <c r="DD44">
        <v>3.4509600420000002</v>
      </c>
      <c r="DE44">
        <v>-0.53029000000000004</v>
      </c>
      <c r="DF44">
        <v>-0.21410999999999999</v>
      </c>
      <c r="DG44">
        <v>0.28666999999999998</v>
      </c>
    </row>
    <row r="45" spans="1:111" x14ac:dyDescent="0.25">
      <c r="A45" t="s">
        <v>252</v>
      </c>
      <c r="B45">
        <v>13</v>
      </c>
      <c r="C45">
        <v>2</v>
      </c>
      <c r="D45">
        <v>150</v>
      </c>
      <c r="E45">
        <v>4</v>
      </c>
      <c r="F45" t="s">
        <v>4</v>
      </c>
      <c r="G45" s="28" t="s">
        <v>117</v>
      </c>
      <c r="H45" t="s">
        <v>122</v>
      </c>
      <c r="I45" t="s">
        <v>118</v>
      </c>
      <c r="J45">
        <v>0.15429999999999999</v>
      </c>
      <c r="K45">
        <v>-0.13097</v>
      </c>
      <c r="L45">
        <v>35.364041604754824</v>
      </c>
      <c r="M45">
        <v>9.3610698365527494</v>
      </c>
      <c r="N45">
        <v>6.5378900445765238</v>
      </c>
      <c r="O45">
        <v>13.224368499257059</v>
      </c>
      <c r="P45">
        <v>4.1604754829123332</v>
      </c>
      <c r="Q45">
        <v>2.823179791976226</v>
      </c>
      <c r="R45">
        <v>3.4175334323922733</v>
      </c>
      <c r="S45">
        <v>25.111441307578009</v>
      </c>
      <c r="T45">
        <v>24.544128373450036</v>
      </c>
      <c r="U45">
        <f t="shared" si="0"/>
        <v>75.455871626549964</v>
      </c>
      <c r="V45">
        <v>-0.15590999999999999</v>
      </c>
      <c r="W45">
        <v>-0.12683</v>
      </c>
      <c r="X45">
        <v>4.1857193109999997</v>
      </c>
      <c r="Y45">
        <v>0.29897995100000002</v>
      </c>
      <c r="Z45">
        <v>8.4066127329999993</v>
      </c>
      <c r="AA45">
        <v>5.1002462189999997</v>
      </c>
      <c r="AB45">
        <v>1.7587056E-2</v>
      </c>
      <c r="AC45">
        <v>1.7587056E-2</v>
      </c>
      <c r="AD45">
        <v>0.59795990200000004</v>
      </c>
      <c r="AE45">
        <v>0.10552233599999999</v>
      </c>
      <c r="AF45">
        <v>3.5174112E-2</v>
      </c>
      <c r="AG45">
        <v>1.741118537</v>
      </c>
      <c r="AH45">
        <v>0.15828350299999999</v>
      </c>
      <c r="AI45">
        <v>3.5174112E-2</v>
      </c>
      <c r="AJ45">
        <v>0.21104467099999999</v>
      </c>
      <c r="AK45">
        <v>0.52761167799999997</v>
      </c>
      <c r="AL45">
        <v>0</v>
      </c>
      <c r="AM45">
        <v>1.7587056E-2</v>
      </c>
      <c r="AN45">
        <v>0.123109391</v>
      </c>
      <c r="AO45">
        <v>3.5174112E-2</v>
      </c>
      <c r="AP45">
        <v>7.0348224000000001E-2</v>
      </c>
      <c r="AQ45">
        <v>3.5174112E-2</v>
      </c>
      <c r="AR45">
        <v>1.7587056E-2</v>
      </c>
      <c r="AS45">
        <v>1.7587056E-2</v>
      </c>
      <c r="AT45">
        <v>7.0348224000000001E-2</v>
      </c>
      <c r="AU45">
        <v>5.2761167999999997E-2</v>
      </c>
      <c r="AV45">
        <v>0.10552233599999999</v>
      </c>
      <c r="AW45">
        <v>3.5174112E-2</v>
      </c>
      <c r="AX45">
        <v>0.10552233599999999</v>
      </c>
      <c r="AY45">
        <v>0.10552233599999999</v>
      </c>
      <c r="AZ45">
        <v>7.0348224000000001E-2</v>
      </c>
      <c r="BA45">
        <v>0</v>
      </c>
      <c r="BB45">
        <v>1.7587056E-2</v>
      </c>
      <c r="BC45">
        <v>1.7587056E-2</v>
      </c>
      <c r="BD45">
        <v>0.10552233599999999</v>
      </c>
      <c r="BE45">
        <v>0.10552233599999999</v>
      </c>
      <c r="BF45">
        <v>1.7587056E-2</v>
      </c>
      <c r="BG45">
        <v>0</v>
      </c>
      <c r="BH45">
        <v>3.5174112E-2</v>
      </c>
      <c r="BI45">
        <v>2.6556454450000002</v>
      </c>
      <c r="BJ45">
        <v>3.5174112E-2</v>
      </c>
      <c r="BK45">
        <v>0</v>
      </c>
      <c r="BL45">
        <v>0</v>
      </c>
      <c r="BM45">
        <v>3.5174112E-2</v>
      </c>
      <c r="BN45">
        <v>8.7935280000000005E-2</v>
      </c>
      <c r="BO45">
        <v>1.7587056E-2</v>
      </c>
      <c r="BP45">
        <v>0</v>
      </c>
      <c r="BQ45">
        <v>0</v>
      </c>
      <c r="BR45">
        <v>5.2761167999999997E-2</v>
      </c>
      <c r="BS45">
        <v>1.7762926489999999</v>
      </c>
      <c r="BT45">
        <v>7.0348224000000001E-2</v>
      </c>
      <c r="BU45">
        <v>0</v>
      </c>
      <c r="BV45">
        <v>1.7587056E-2</v>
      </c>
      <c r="BW45">
        <v>3.5174112E-2</v>
      </c>
      <c r="BX45">
        <v>1.7587056E-2</v>
      </c>
      <c r="BY45">
        <v>0</v>
      </c>
      <c r="BZ45">
        <v>0</v>
      </c>
      <c r="CA45">
        <v>1.7587056E-2</v>
      </c>
      <c r="CB45">
        <v>1.7587056E-2</v>
      </c>
      <c r="CC45">
        <v>0.22863172700000001</v>
      </c>
      <c r="CD45">
        <v>0</v>
      </c>
      <c r="CE45">
        <v>0</v>
      </c>
      <c r="CF45">
        <v>0.123109391</v>
      </c>
      <c r="CG45">
        <v>0</v>
      </c>
      <c r="CH45">
        <v>0</v>
      </c>
      <c r="CI45">
        <v>0</v>
      </c>
      <c r="CJ45">
        <v>1.7587056E-2</v>
      </c>
      <c r="CK45">
        <v>0</v>
      </c>
      <c r="CL45">
        <v>0</v>
      </c>
      <c r="CM45">
        <v>0</v>
      </c>
      <c r="CN45">
        <v>3.5174112E-2</v>
      </c>
      <c r="CO45">
        <v>3.5174112E-2</v>
      </c>
      <c r="CP45">
        <v>1.7587056E-2</v>
      </c>
      <c r="CQ45">
        <v>3.869152304</v>
      </c>
      <c r="CR45">
        <v>5.2409426659999996</v>
      </c>
      <c r="CS45">
        <v>4.0450228629999998</v>
      </c>
      <c r="CT45">
        <v>1.7587056E-2</v>
      </c>
      <c r="CU45">
        <v>3.88673936</v>
      </c>
      <c r="CV45">
        <v>0</v>
      </c>
      <c r="CW45">
        <v>7.1755188179999996</v>
      </c>
      <c r="CX45">
        <v>6.788603588</v>
      </c>
      <c r="CY45">
        <v>3.0601477309999998</v>
      </c>
      <c r="CZ45">
        <v>7.4041505450000002</v>
      </c>
      <c r="DA45">
        <v>5.1002462189999997</v>
      </c>
      <c r="DB45">
        <v>3.5174112E-2</v>
      </c>
      <c r="DC45">
        <v>0.21104467099999999</v>
      </c>
      <c r="DD45">
        <v>3.4822370739999999</v>
      </c>
      <c r="DE45">
        <v>9.6009999999999998E-2</v>
      </c>
      <c r="DF45">
        <v>-3.108E-2</v>
      </c>
      <c r="DG45">
        <v>0.16345000000000001</v>
      </c>
    </row>
    <row r="46" spans="1:111" x14ac:dyDescent="0.25">
      <c r="A46" t="s">
        <v>253</v>
      </c>
      <c r="B46">
        <v>26</v>
      </c>
      <c r="C46">
        <v>2</v>
      </c>
      <c r="D46">
        <v>15</v>
      </c>
      <c r="E46">
        <v>4</v>
      </c>
      <c r="F46" t="s">
        <v>5</v>
      </c>
      <c r="G46" s="28" t="s">
        <v>115</v>
      </c>
      <c r="H46" t="s">
        <v>122</v>
      </c>
      <c r="I46" t="s">
        <v>118</v>
      </c>
      <c r="J46">
        <v>0.48858000000000001</v>
      </c>
      <c r="K46">
        <v>-3.3349999999999998E-2</v>
      </c>
      <c r="L46">
        <v>30.635118306351185</v>
      </c>
      <c r="M46">
        <v>11.207970112079698</v>
      </c>
      <c r="N46">
        <v>6.9738480697384793</v>
      </c>
      <c r="O46">
        <v>12.20423412204234</v>
      </c>
      <c r="P46">
        <v>4.4831880448318797</v>
      </c>
      <c r="Q46">
        <v>2.4906600249066</v>
      </c>
      <c r="R46">
        <v>5.1058530510585305</v>
      </c>
      <c r="S46">
        <v>26.89912826899128</v>
      </c>
      <c r="T46">
        <v>28.658101356174164</v>
      </c>
      <c r="U46">
        <f t="shared" si="0"/>
        <v>71.341898643825829</v>
      </c>
      <c r="V46">
        <v>-0.48497000000000001</v>
      </c>
      <c r="W46">
        <v>-2.9329999999999998E-2</v>
      </c>
      <c r="X46">
        <v>3.634926906</v>
      </c>
      <c r="Y46">
        <v>0.37534571300000003</v>
      </c>
      <c r="Z46">
        <v>11.49743185</v>
      </c>
      <c r="AA46">
        <v>6.0450414859999997</v>
      </c>
      <c r="AB46">
        <v>0.13828526299999999</v>
      </c>
      <c r="AC46">
        <v>0</v>
      </c>
      <c r="AD46">
        <v>0.217305413</v>
      </c>
      <c r="AE46">
        <v>1.9755037999999999E-2</v>
      </c>
      <c r="AF46">
        <v>0.13828526299999999</v>
      </c>
      <c r="AG46">
        <v>1.1457921769999999</v>
      </c>
      <c r="AH46">
        <v>0.23706045000000001</v>
      </c>
      <c r="AI46">
        <v>5.9265113000000001E-2</v>
      </c>
      <c r="AJ46">
        <v>0.217305413</v>
      </c>
      <c r="AK46">
        <v>0.414855788</v>
      </c>
      <c r="AL46">
        <v>1.9755037999999999E-2</v>
      </c>
      <c r="AM46">
        <v>0</v>
      </c>
      <c r="AN46">
        <v>0.118530225</v>
      </c>
      <c r="AO46">
        <v>3.9510074999999999E-2</v>
      </c>
      <c r="AP46">
        <v>0.23706045000000001</v>
      </c>
      <c r="AQ46">
        <v>0</v>
      </c>
      <c r="AR46">
        <v>0.25681548799999998</v>
      </c>
      <c r="AS46">
        <v>5.9265113000000001E-2</v>
      </c>
      <c r="AT46">
        <v>5.9265113000000001E-2</v>
      </c>
      <c r="AU46">
        <v>0.29632556300000001</v>
      </c>
      <c r="AV46">
        <v>0.118530225</v>
      </c>
      <c r="AW46">
        <v>9.8775188E-2</v>
      </c>
      <c r="AX46">
        <v>0.118530225</v>
      </c>
      <c r="AY46">
        <v>0.118530225</v>
      </c>
      <c r="AZ46">
        <v>0.23706045000000001</v>
      </c>
      <c r="BA46">
        <v>0.27657052500000001</v>
      </c>
      <c r="BB46">
        <v>9.8775188E-2</v>
      </c>
      <c r="BC46">
        <v>9.8775188E-2</v>
      </c>
      <c r="BD46">
        <v>0.118530225</v>
      </c>
      <c r="BE46">
        <v>0.13828526299999999</v>
      </c>
      <c r="BF46">
        <v>3.9510074999999999E-2</v>
      </c>
      <c r="BG46">
        <v>3.9510074999999999E-2</v>
      </c>
      <c r="BH46">
        <v>0.13828526299999999</v>
      </c>
      <c r="BI46">
        <v>2.1335440540000001</v>
      </c>
      <c r="BJ46">
        <v>9.8775188E-2</v>
      </c>
      <c r="BK46">
        <v>0</v>
      </c>
      <c r="BL46">
        <v>0</v>
      </c>
      <c r="BM46">
        <v>7.9020149999999997E-2</v>
      </c>
      <c r="BN46">
        <v>7.9020149999999997E-2</v>
      </c>
      <c r="BO46">
        <v>0</v>
      </c>
      <c r="BP46">
        <v>0</v>
      </c>
      <c r="BQ46">
        <v>0</v>
      </c>
      <c r="BR46">
        <v>3.9510074999999999E-2</v>
      </c>
      <c r="BS46">
        <v>1.0272619519999999</v>
      </c>
      <c r="BT46">
        <v>0.39510075099999997</v>
      </c>
      <c r="BU46">
        <v>0</v>
      </c>
      <c r="BV46">
        <v>3.9510074999999999E-2</v>
      </c>
      <c r="BW46">
        <v>7.9020149999999997E-2</v>
      </c>
      <c r="BX46">
        <v>1.9755037999999999E-2</v>
      </c>
      <c r="BY46">
        <v>0</v>
      </c>
      <c r="BZ46">
        <v>0</v>
      </c>
      <c r="CA46">
        <v>1.9755037999999999E-2</v>
      </c>
      <c r="CB46">
        <v>0</v>
      </c>
      <c r="CC46">
        <v>7.9020149999999997E-2</v>
      </c>
      <c r="CD46">
        <v>0</v>
      </c>
      <c r="CE46">
        <v>0</v>
      </c>
      <c r="CF46">
        <v>9.8775188E-2</v>
      </c>
      <c r="CG46">
        <v>0</v>
      </c>
      <c r="CH46">
        <v>0</v>
      </c>
      <c r="CI46">
        <v>1.9755037999999999E-2</v>
      </c>
      <c r="CJ46">
        <v>9.8775188E-2</v>
      </c>
      <c r="CK46">
        <v>0</v>
      </c>
      <c r="CL46">
        <v>0</v>
      </c>
      <c r="CM46">
        <v>0</v>
      </c>
      <c r="CN46">
        <v>1.9755037999999999E-2</v>
      </c>
      <c r="CO46">
        <v>1.9755037999999999E-2</v>
      </c>
      <c r="CP46">
        <v>0.13828526299999999</v>
      </c>
      <c r="CQ46">
        <v>7.2105886999999997</v>
      </c>
      <c r="CR46">
        <v>4.7016989330000003</v>
      </c>
      <c r="CS46">
        <v>3.0225207429999998</v>
      </c>
      <c r="CT46">
        <v>9.8775188E-2</v>
      </c>
      <c r="CU46">
        <v>3.378111418</v>
      </c>
      <c r="CV46">
        <v>5.9265113000000001E-2</v>
      </c>
      <c r="CW46">
        <v>7.9810351639999997</v>
      </c>
      <c r="CX46">
        <v>6.321612011</v>
      </c>
      <c r="CY46">
        <v>2.1335440540000001</v>
      </c>
      <c r="CZ46">
        <v>5.4128802839999999</v>
      </c>
      <c r="DA46">
        <v>5.9067562230000004</v>
      </c>
      <c r="DB46">
        <v>0</v>
      </c>
      <c r="DC46">
        <v>0.33583563799999999</v>
      </c>
      <c r="DD46">
        <v>2.8052153299999998</v>
      </c>
      <c r="DE46">
        <v>0.39223999999999998</v>
      </c>
      <c r="DF46">
        <v>-0.31774000000000002</v>
      </c>
      <c r="DG46">
        <v>0.34794000000000003</v>
      </c>
    </row>
    <row r="47" spans="1:111" x14ac:dyDescent="0.25">
      <c r="A47" t="s">
        <v>254</v>
      </c>
      <c r="B47">
        <v>26</v>
      </c>
      <c r="C47">
        <v>2</v>
      </c>
      <c r="D47">
        <v>150</v>
      </c>
      <c r="E47">
        <v>4</v>
      </c>
      <c r="F47" t="s">
        <v>6</v>
      </c>
      <c r="G47" s="28" t="s">
        <v>117</v>
      </c>
      <c r="H47" t="s">
        <v>122</v>
      </c>
      <c r="I47" t="s">
        <v>118</v>
      </c>
      <c r="J47">
        <v>-0.35056999999999999</v>
      </c>
      <c r="K47">
        <v>0.23074</v>
      </c>
      <c r="L47">
        <v>36.21673003802281</v>
      </c>
      <c r="M47">
        <v>9.3155893536121681</v>
      </c>
      <c r="N47">
        <v>11.50190114068441</v>
      </c>
      <c r="O47">
        <v>14.82889733840304</v>
      </c>
      <c r="P47">
        <v>3.2319391634980987</v>
      </c>
      <c r="Q47">
        <v>3.3269961977186311</v>
      </c>
      <c r="R47">
        <v>3.041825095057034</v>
      </c>
      <c r="S47">
        <v>18.536121673003798</v>
      </c>
      <c r="T47">
        <v>27.546478135637603</v>
      </c>
      <c r="U47">
        <f t="shared" si="0"/>
        <v>72.453521864362401</v>
      </c>
      <c r="V47">
        <v>0.34598000000000001</v>
      </c>
      <c r="W47">
        <v>0.23143</v>
      </c>
      <c r="X47">
        <v>4.0291051260000001</v>
      </c>
      <c r="Y47">
        <v>0.217202433</v>
      </c>
      <c r="Z47">
        <v>9.7849695919999995</v>
      </c>
      <c r="AA47">
        <v>5.4626411819999996</v>
      </c>
      <c r="AB47">
        <v>0.619026933</v>
      </c>
      <c r="AC47">
        <v>4.3440487E-2</v>
      </c>
      <c r="AD47">
        <v>0.749348393</v>
      </c>
      <c r="AE47">
        <v>4.3440487E-2</v>
      </c>
      <c r="AF47">
        <v>3.2580365E-2</v>
      </c>
      <c r="AG47">
        <v>1.3792354469999999</v>
      </c>
      <c r="AH47">
        <v>0.195482189</v>
      </c>
      <c r="AI47">
        <v>7.6020851E-2</v>
      </c>
      <c r="AJ47">
        <v>0.66246742000000003</v>
      </c>
      <c r="AK47">
        <v>1.2054735009999999</v>
      </c>
      <c r="AL47">
        <v>1.0860122E-2</v>
      </c>
      <c r="AM47">
        <v>1.0860122E-2</v>
      </c>
      <c r="AN47">
        <v>0.108601216</v>
      </c>
      <c r="AO47">
        <v>8.6880973E-2</v>
      </c>
      <c r="AP47">
        <v>0.108601216</v>
      </c>
      <c r="AQ47">
        <v>5.4300608E-2</v>
      </c>
      <c r="AR47">
        <v>6.516073E-2</v>
      </c>
      <c r="AS47">
        <v>0</v>
      </c>
      <c r="AT47">
        <v>5.4300608E-2</v>
      </c>
      <c r="AU47">
        <v>5.4300608E-2</v>
      </c>
      <c r="AV47">
        <v>0.152041703</v>
      </c>
      <c r="AW47">
        <v>7.6020851E-2</v>
      </c>
      <c r="AX47">
        <v>6.516073E-2</v>
      </c>
      <c r="AY47">
        <v>6.516073E-2</v>
      </c>
      <c r="AZ47">
        <v>2.1720243E-2</v>
      </c>
      <c r="BA47">
        <v>5.4300608E-2</v>
      </c>
      <c r="BB47">
        <v>4.3440487E-2</v>
      </c>
      <c r="BC47">
        <v>3.2580365E-2</v>
      </c>
      <c r="BD47">
        <v>9.7741095E-2</v>
      </c>
      <c r="BE47">
        <v>7.6020851E-2</v>
      </c>
      <c r="BF47">
        <v>3.2580365E-2</v>
      </c>
      <c r="BG47">
        <v>1.0860122E-2</v>
      </c>
      <c r="BH47">
        <v>7.6020851E-2</v>
      </c>
      <c r="BI47">
        <v>2.2697654209999998</v>
      </c>
      <c r="BJ47">
        <v>0.62988705499999997</v>
      </c>
      <c r="BK47">
        <v>0</v>
      </c>
      <c r="BL47">
        <v>1.0860122E-2</v>
      </c>
      <c r="BM47">
        <v>4.3440487E-2</v>
      </c>
      <c r="BN47">
        <v>0.108601216</v>
      </c>
      <c r="BO47">
        <v>0</v>
      </c>
      <c r="BP47">
        <v>0</v>
      </c>
      <c r="BQ47">
        <v>4.3440487E-2</v>
      </c>
      <c r="BR47">
        <v>0.217202433</v>
      </c>
      <c r="BS47">
        <v>2.0525629890000001</v>
      </c>
      <c r="BT47">
        <v>0.173761946</v>
      </c>
      <c r="BU47">
        <v>2.1720243E-2</v>
      </c>
      <c r="BV47">
        <v>2.1720243E-2</v>
      </c>
      <c r="BW47">
        <v>3.2580365E-2</v>
      </c>
      <c r="BX47">
        <v>3.2580365E-2</v>
      </c>
      <c r="BY47">
        <v>0</v>
      </c>
      <c r="BZ47">
        <v>0</v>
      </c>
      <c r="CA47">
        <v>0</v>
      </c>
      <c r="CB47">
        <v>3.2580365E-2</v>
      </c>
      <c r="CC47">
        <v>0.119461338</v>
      </c>
      <c r="CD47">
        <v>0</v>
      </c>
      <c r="CE47">
        <v>0</v>
      </c>
      <c r="CF47">
        <v>2.1720243E-2</v>
      </c>
      <c r="CG47">
        <v>2.1720243E-2</v>
      </c>
      <c r="CH47">
        <v>0</v>
      </c>
      <c r="CI47">
        <v>1.0860122E-2</v>
      </c>
      <c r="CJ47">
        <v>3.2580365E-2</v>
      </c>
      <c r="CK47">
        <v>0</v>
      </c>
      <c r="CL47">
        <v>0</v>
      </c>
      <c r="CM47">
        <v>0</v>
      </c>
      <c r="CN47">
        <v>5.4300608E-2</v>
      </c>
      <c r="CO47">
        <v>1.0860122E-2</v>
      </c>
      <c r="CP47">
        <v>0.62988705499999997</v>
      </c>
      <c r="CQ47">
        <v>4.2137271939999996</v>
      </c>
      <c r="CR47">
        <v>4.2463075589999999</v>
      </c>
      <c r="CS47">
        <v>3.811902693</v>
      </c>
      <c r="CT47">
        <v>0.59730669000000003</v>
      </c>
      <c r="CU47">
        <v>3.8987836659999999</v>
      </c>
      <c r="CV47">
        <v>2.1720243E-2</v>
      </c>
      <c r="CW47">
        <v>7.6455256299999999</v>
      </c>
      <c r="CX47">
        <v>5.7015638580000001</v>
      </c>
      <c r="CY47">
        <v>2.8344917459999999</v>
      </c>
      <c r="CZ47">
        <v>5.8318853170000002</v>
      </c>
      <c r="DA47">
        <v>5.4517810600000001</v>
      </c>
      <c r="DB47">
        <v>6.516073E-2</v>
      </c>
      <c r="DC47">
        <v>0.206342311</v>
      </c>
      <c r="DD47">
        <v>3.562119896</v>
      </c>
      <c r="DE47">
        <v>-0.40028000000000002</v>
      </c>
      <c r="DF47">
        <v>-0.31497999999999998</v>
      </c>
      <c r="DG47">
        <v>-9.1069999999999998E-2</v>
      </c>
    </row>
    <row r="48" spans="1:111" x14ac:dyDescent="0.25">
      <c r="A48" t="s">
        <v>255</v>
      </c>
      <c r="B48">
        <v>34</v>
      </c>
      <c r="C48">
        <v>2</v>
      </c>
      <c r="D48">
        <v>15</v>
      </c>
      <c r="E48">
        <v>4</v>
      </c>
      <c r="F48" t="s">
        <v>7</v>
      </c>
      <c r="G48" s="28" t="s">
        <v>115</v>
      </c>
      <c r="H48" t="s">
        <v>122</v>
      </c>
      <c r="I48" t="s">
        <v>118</v>
      </c>
      <c r="J48">
        <v>-0.30773</v>
      </c>
      <c r="K48">
        <v>1.413E-2</v>
      </c>
      <c r="L48">
        <v>37.734241908006815</v>
      </c>
      <c r="M48">
        <v>9.7103918228279387</v>
      </c>
      <c r="N48">
        <v>11.158432708688245</v>
      </c>
      <c r="O48">
        <v>12.862010221465079</v>
      </c>
      <c r="P48">
        <v>2.2146507666098811</v>
      </c>
      <c r="Q48">
        <v>2.2146507666098811</v>
      </c>
      <c r="R48">
        <v>2.9812606473594552</v>
      </c>
      <c r="S48">
        <v>21.124361158432709</v>
      </c>
      <c r="T48">
        <v>28.268721406212375</v>
      </c>
      <c r="U48">
        <f t="shared" si="0"/>
        <v>71.731278593787621</v>
      </c>
      <c r="V48">
        <v>0.30570999999999998</v>
      </c>
      <c r="W48">
        <v>3.9100000000000003E-3</v>
      </c>
      <c r="X48">
        <v>4.2112471109999996</v>
      </c>
      <c r="Y48">
        <v>0.205426688</v>
      </c>
      <c r="Z48">
        <v>9.7406488059999994</v>
      </c>
      <c r="AA48">
        <v>5.9830522979999996</v>
      </c>
      <c r="AB48">
        <v>0.71899340899999997</v>
      </c>
      <c r="AC48">
        <v>1.7118891000000001E-2</v>
      </c>
      <c r="AD48">
        <v>0.52212616599999995</v>
      </c>
      <c r="AE48">
        <v>7.7035008000000002E-2</v>
      </c>
      <c r="AF48">
        <v>3.4237781000000002E-2</v>
      </c>
      <c r="AG48">
        <v>1.3866301459999999</v>
      </c>
      <c r="AH48">
        <v>0.102713344</v>
      </c>
      <c r="AI48">
        <v>0.14551057100000001</v>
      </c>
      <c r="AJ48">
        <v>0.50500727599999995</v>
      </c>
      <c r="AK48">
        <v>0.95865787899999999</v>
      </c>
      <c r="AL48">
        <v>1.7118891000000001E-2</v>
      </c>
      <c r="AM48">
        <v>1.7118891000000001E-2</v>
      </c>
      <c r="AN48">
        <v>0.11127279</v>
      </c>
      <c r="AO48">
        <v>5.9916116999999998E-2</v>
      </c>
      <c r="AP48">
        <v>8.5594453000000001E-2</v>
      </c>
      <c r="AQ48">
        <v>5.1356671999999999E-2</v>
      </c>
      <c r="AR48">
        <v>5.9916116999999998E-2</v>
      </c>
      <c r="AS48">
        <v>3.4237781000000002E-2</v>
      </c>
      <c r="AT48">
        <v>3.4237781000000002E-2</v>
      </c>
      <c r="AU48">
        <v>3.4237781000000002E-2</v>
      </c>
      <c r="AV48">
        <v>0.13695112600000001</v>
      </c>
      <c r="AW48">
        <v>4.2797227E-2</v>
      </c>
      <c r="AX48">
        <v>0.12839168000000001</v>
      </c>
      <c r="AY48">
        <v>0.12839168000000001</v>
      </c>
      <c r="AZ48">
        <v>4.2797227E-2</v>
      </c>
      <c r="BA48">
        <v>0.119832235</v>
      </c>
      <c r="BB48">
        <v>8.5594450000000006E-3</v>
      </c>
      <c r="BC48">
        <v>6.8475563000000003E-2</v>
      </c>
      <c r="BD48">
        <v>7.7035008000000002E-2</v>
      </c>
      <c r="BE48">
        <v>0.102713344</v>
      </c>
      <c r="BF48">
        <v>5.1356671999999999E-2</v>
      </c>
      <c r="BG48">
        <v>3.4237781000000002E-2</v>
      </c>
      <c r="BH48">
        <v>5.9916116999999998E-2</v>
      </c>
      <c r="BI48">
        <v>2.1398613370000001</v>
      </c>
      <c r="BJ48">
        <v>0.68475562800000001</v>
      </c>
      <c r="BK48">
        <v>1.7118891000000001E-2</v>
      </c>
      <c r="BL48">
        <v>8.5594450000000006E-3</v>
      </c>
      <c r="BM48">
        <v>5.1356671999999999E-2</v>
      </c>
      <c r="BN48">
        <v>9.4153898999999999E-2</v>
      </c>
      <c r="BO48">
        <v>0</v>
      </c>
      <c r="BP48">
        <v>0</v>
      </c>
      <c r="BQ48">
        <v>8.5594450000000006E-3</v>
      </c>
      <c r="BR48">
        <v>0.36805615000000003</v>
      </c>
      <c r="BS48">
        <v>1.703329624</v>
      </c>
      <c r="BT48">
        <v>0.11127279</v>
      </c>
      <c r="BU48">
        <v>0</v>
      </c>
      <c r="BV48">
        <v>2.5678336E-2</v>
      </c>
      <c r="BW48">
        <v>2.5678336E-2</v>
      </c>
      <c r="BX48">
        <v>1.7118891000000001E-2</v>
      </c>
      <c r="BY48">
        <v>0</v>
      </c>
      <c r="BZ48">
        <v>1.7118891000000001E-2</v>
      </c>
      <c r="CA48">
        <v>8.5594450000000006E-3</v>
      </c>
      <c r="CB48">
        <v>8.5594450000000006E-3</v>
      </c>
      <c r="CC48">
        <v>9.4153898999999999E-2</v>
      </c>
      <c r="CD48">
        <v>0</v>
      </c>
      <c r="CE48">
        <v>0</v>
      </c>
      <c r="CF48">
        <v>6.8475563000000003E-2</v>
      </c>
      <c r="CG48">
        <v>1.7118891000000001E-2</v>
      </c>
      <c r="CH48">
        <v>0</v>
      </c>
      <c r="CI48">
        <v>8.5594450000000006E-3</v>
      </c>
      <c r="CJ48">
        <v>1.7118891000000001E-2</v>
      </c>
      <c r="CK48">
        <v>3.4237781000000002E-2</v>
      </c>
      <c r="CL48">
        <v>0</v>
      </c>
      <c r="CM48">
        <v>8.5594450000000006E-3</v>
      </c>
      <c r="CN48">
        <v>3.4237781000000002E-2</v>
      </c>
      <c r="CO48">
        <v>4.2797227E-2</v>
      </c>
      <c r="CP48">
        <v>0.71899340899999997</v>
      </c>
      <c r="CQ48">
        <v>4.1256526579999999</v>
      </c>
      <c r="CR48">
        <v>4.5193871440000004</v>
      </c>
      <c r="CS48">
        <v>3.800393734</v>
      </c>
      <c r="CT48">
        <v>0.69331507299999995</v>
      </c>
      <c r="CU48">
        <v>4.2283660019999996</v>
      </c>
      <c r="CV48">
        <v>3.4237781000000002E-2</v>
      </c>
      <c r="CW48">
        <v>7.361122999</v>
      </c>
      <c r="CX48">
        <v>4.9815971929999998</v>
      </c>
      <c r="CY48">
        <v>2.4907985959999999</v>
      </c>
      <c r="CZ48">
        <v>5.8375417269999996</v>
      </c>
      <c r="DA48">
        <v>6.0001711889999996</v>
      </c>
      <c r="DB48">
        <v>5.1356671999999999E-2</v>
      </c>
      <c r="DC48">
        <v>0.25678336000000002</v>
      </c>
      <c r="DD48">
        <v>3.7319181719999999</v>
      </c>
      <c r="DE48">
        <v>-0.3755</v>
      </c>
      <c r="DF48">
        <v>-0.20569999999999999</v>
      </c>
      <c r="DG48">
        <v>6.6460000000000005E-2</v>
      </c>
    </row>
    <row r="49" spans="1:111" x14ac:dyDescent="0.25">
      <c r="A49" t="s">
        <v>256</v>
      </c>
      <c r="B49">
        <v>34</v>
      </c>
      <c r="C49">
        <v>2</v>
      </c>
      <c r="D49">
        <v>150</v>
      </c>
      <c r="E49">
        <v>4</v>
      </c>
      <c r="F49" t="s">
        <v>8</v>
      </c>
      <c r="G49" s="28" t="s">
        <v>117</v>
      </c>
      <c r="H49" t="s">
        <v>122</v>
      </c>
      <c r="I49" t="s">
        <v>118</v>
      </c>
      <c r="J49">
        <v>-4.0189999999999997E-2</v>
      </c>
      <c r="K49">
        <v>-8.8760000000000006E-2</v>
      </c>
      <c r="L49">
        <v>36.980491942324001</v>
      </c>
      <c r="M49">
        <v>8.7362171331636986</v>
      </c>
      <c r="N49">
        <v>8.9906700593723503</v>
      </c>
      <c r="O49">
        <v>12.213740458015266</v>
      </c>
      <c r="P49">
        <v>2.8837998303647159</v>
      </c>
      <c r="Q49">
        <v>2.4597116200169635</v>
      </c>
      <c r="R49">
        <v>3.8167938931297711</v>
      </c>
      <c r="S49">
        <v>23.918575063613233</v>
      </c>
      <c r="T49">
        <v>30.410110910497806</v>
      </c>
      <c r="U49">
        <f t="shared" si="0"/>
        <v>69.589889089502194</v>
      </c>
      <c r="V49">
        <v>4.0149999999999998E-2</v>
      </c>
      <c r="W49">
        <v>-9.0200000000000002E-2</v>
      </c>
      <c r="X49">
        <v>4.4659117899999998</v>
      </c>
      <c r="Y49">
        <v>0.14252909999999999</v>
      </c>
      <c r="Z49">
        <v>9.0981075300000001</v>
      </c>
      <c r="AA49">
        <v>6.4375643360000003</v>
      </c>
      <c r="AB49">
        <v>0.546361549</v>
      </c>
      <c r="AC49">
        <v>1.5836566999999999E-2</v>
      </c>
      <c r="AD49">
        <v>0.40383244899999998</v>
      </c>
      <c r="AE49">
        <v>0</v>
      </c>
      <c r="AF49">
        <v>4.7509700000000002E-2</v>
      </c>
      <c r="AG49">
        <v>1.3065167470000001</v>
      </c>
      <c r="AH49">
        <v>0.13461081599999999</v>
      </c>
      <c r="AI49">
        <v>8.7101116000000006E-2</v>
      </c>
      <c r="AJ49">
        <v>0.42758729899999998</v>
      </c>
      <c r="AK49">
        <v>0.87101116499999998</v>
      </c>
      <c r="AL49">
        <v>1.5836566999999999E-2</v>
      </c>
      <c r="AM49">
        <v>1.5836566999999999E-2</v>
      </c>
      <c r="AN49">
        <v>7.1264549999999996E-2</v>
      </c>
      <c r="AO49">
        <v>8.7101116000000006E-2</v>
      </c>
      <c r="AP49">
        <v>4.7509700000000002E-2</v>
      </c>
      <c r="AQ49">
        <v>1.5836566999999999E-2</v>
      </c>
      <c r="AR49">
        <v>7.9182832999999994E-2</v>
      </c>
      <c r="AS49">
        <v>2.3754850000000001E-2</v>
      </c>
      <c r="AT49">
        <v>1.5836566999999999E-2</v>
      </c>
      <c r="AU49">
        <v>7.9182832999999994E-2</v>
      </c>
      <c r="AV49">
        <v>7.1264549999999996E-2</v>
      </c>
      <c r="AW49">
        <v>3.1673132999999999E-2</v>
      </c>
      <c r="AX49">
        <v>8.7101116000000006E-2</v>
      </c>
      <c r="AY49">
        <v>8.7101116000000006E-2</v>
      </c>
      <c r="AZ49">
        <v>3.1673132999999999E-2</v>
      </c>
      <c r="BA49">
        <v>3.1673132999999999E-2</v>
      </c>
      <c r="BB49">
        <v>3.9591416999999997E-2</v>
      </c>
      <c r="BC49">
        <v>3.9591416999999997E-2</v>
      </c>
      <c r="BD49">
        <v>7.1264549999999996E-2</v>
      </c>
      <c r="BE49">
        <v>4.7509700000000002E-2</v>
      </c>
      <c r="BF49">
        <v>3.9591416999999997E-2</v>
      </c>
      <c r="BG49">
        <v>0</v>
      </c>
      <c r="BH49">
        <v>2.3754850000000001E-2</v>
      </c>
      <c r="BI49">
        <v>2.4388312609999998</v>
      </c>
      <c r="BJ49">
        <v>0.48301528199999999</v>
      </c>
      <c r="BK49">
        <v>0</v>
      </c>
      <c r="BL49">
        <v>1.5836566999999999E-2</v>
      </c>
      <c r="BM49">
        <v>2.3754850000000001E-2</v>
      </c>
      <c r="BN49">
        <v>0.102937683</v>
      </c>
      <c r="BO49">
        <v>0</v>
      </c>
      <c r="BP49">
        <v>0</v>
      </c>
      <c r="BQ49">
        <v>0</v>
      </c>
      <c r="BR49">
        <v>0.28505819900000001</v>
      </c>
      <c r="BS49">
        <v>1.7261857629999999</v>
      </c>
      <c r="BT49">
        <v>0.11877425</v>
      </c>
      <c r="BU49">
        <v>0</v>
      </c>
      <c r="BV49">
        <v>2.3754850000000001E-2</v>
      </c>
      <c r="BW49">
        <v>3.1673132999999999E-2</v>
      </c>
      <c r="BX49">
        <v>1.5836566999999999E-2</v>
      </c>
      <c r="BY49">
        <v>7.9182829999999999E-3</v>
      </c>
      <c r="BZ49">
        <v>0</v>
      </c>
      <c r="CA49">
        <v>7.9182829999999999E-3</v>
      </c>
      <c r="CB49">
        <v>1.5836566999999999E-2</v>
      </c>
      <c r="CC49">
        <v>7.9182832999999994E-2</v>
      </c>
      <c r="CD49">
        <v>7.9182829999999999E-3</v>
      </c>
      <c r="CE49">
        <v>7.9182829999999999E-3</v>
      </c>
      <c r="CF49">
        <v>4.7509700000000002E-2</v>
      </c>
      <c r="CG49">
        <v>0</v>
      </c>
      <c r="CH49">
        <v>7.9182829999999999E-3</v>
      </c>
      <c r="CI49">
        <v>1.5836566999999999E-2</v>
      </c>
      <c r="CJ49">
        <v>0</v>
      </c>
      <c r="CK49">
        <v>7.9182829999999999E-3</v>
      </c>
      <c r="CL49">
        <v>0</v>
      </c>
      <c r="CM49">
        <v>0</v>
      </c>
      <c r="CN49">
        <v>0</v>
      </c>
      <c r="CO49">
        <v>2.3754850000000001E-2</v>
      </c>
      <c r="CP49">
        <v>0.546361549</v>
      </c>
      <c r="CQ49">
        <v>5.7565919709999998</v>
      </c>
      <c r="CR49">
        <v>5.123129306</v>
      </c>
      <c r="CS49">
        <v>3.6186554750000002</v>
      </c>
      <c r="CT49">
        <v>0.51468841600000004</v>
      </c>
      <c r="CU49">
        <v>4.1412621740000004</v>
      </c>
      <c r="CV49">
        <v>3.9591416999999997E-2</v>
      </c>
      <c r="CW49">
        <v>6.9522527519999997</v>
      </c>
      <c r="CX49">
        <v>5.4161057880000003</v>
      </c>
      <c r="CY49">
        <v>2.7634808770000001</v>
      </c>
      <c r="CZ49">
        <v>5.8516113709999997</v>
      </c>
      <c r="DA49">
        <v>6.3900546360000003</v>
      </c>
      <c r="DB49">
        <v>4.7509700000000002E-2</v>
      </c>
      <c r="DC49">
        <v>0.19003880000000001</v>
      </c>
      <c r="DD49">
        <v>3.7057565920000002</v>
      </c>
      <c r="DE49">
        <v>-9.1730000000000006E-2</v>
      </c>
      <c r="DF49">
        <v>-0.28303</v>
      </c>
      <c r="DG49">
        <v>0.27267999999999998</v>
      </c>
    </row>
    <row r="50" spans="1:111" x14ac:dyDescent="0.25">
      <c r="A50" t="s">
        <v>257</v>
      </c>
      <c r="B50">
        <v>52</v>
      </c>
      <c r="C50">
        <v>2</v>
      </c>
      <c r="D50">
        <v>15</v>
      </c>
      <c r="E50">
        <v>4</v>
      </c>
      <c r="F50" t="s">
        <v>9</v>
      </c>
      <c r="G50" s="28" t="s">
        <v>115</v>
      </c>
      <c r="H50" t="s">
        <v>122</v>
      </c>
      <c r="I50" t="s">
        <v>118</v>
      </c>
      <c r="J50">
        <v>0.26225999999999999</v>
      </c>
      <c r="K50">
        <v>-0.16816999999999999</v>
      </c>
      <c r="L50">
        <v>33.87715930902111</v>
      </c>
      <c r="M50">
        <v>10.556621880998081</v>
      </c>
      <c r="N50">
        <v>7.1017274472168905</v>
      </c>
      <c r="O50">
        <v>10.652591170825335</v>
      </c>
      <c r="P50">
        <v>4.9904030710172744</v>
      </c>
      <c r="Q50">
        <v>2.3992322456813819</v>
      </c>
      <c r="R50">
        <v>4.7984644913627639</v>
      </c>
      <c r="S50">
        <v>25.62380038387716</v>
      </c>
      <c r="T50">
        <v>28.594950603732162</v>
      </c>
      <c r="U50">
        <f t="shared" si="0"/>
        <v>71.405049396267842</v>
      </c>
      <c r="V50">
        <v>-0.26351999999999998</v>
      </c>
      <c r="W50">
        <v>-0.16863</v>
      </c>
      <c r="X50">
        <v>4.1734313820000004</v>
      </c>
      <c r="Y50">
        <v>0.64941266399999997</v>
      </c>
      <c r="Z50">
        <v>9.3687326899999999</v>
      </c>
      <c r="AA50">
        <v>5.873364531</v>
      </c>
      <c r="AB50">
        <v>0.19100372500000001</v>
      </c>
      <c r="AC50">
        <v>9.5501860000000004E-3</v>
      </c>
      <c r="AD50">
        <v>0.22920446899999999</v>
      </c>
      <c r="AE50">
        <v>9.5501860000000004E-3</v>
      </c>
      <c r="AF50">
        <v>1.9100372000000001E-2</v>
      </c>
      <c r="AG50">
        <v>1.2510743959999999</v>
      </c>
      <c r="AH50">
        <v>0.17190335200000001</v>
      </c>
      <c r="AI50">
        <v>5.7301116999999999E-2</v>
      </c>
      <c r="AJ50">
        <v>0.401107822</v>
      </c>
      <c r="AK50">
        <v>0.73536433999999995</v>
      </c>
      <c r="AL50">
        <v>2.8650558999999999E-2</v>
      </c>
      <c r="AM50">
        <v>1.9100372000000001E-2</v>
      </c>
      <c r="AN50">
        <v>0.41065800800000002</v>
      </c>
      <c r="AO50">
        <v>4.7750931000000003E-2</v>
      </c>
      <c r="AP50">
        <v>0.15280298</v>
      </c>
      <c r="AQ50">
        <v>9.5501862000000007E-2</v>
      </c>
      <c r="AR50">
        <v>6.6851304E-2</v>
      </c>
      <c r="AS50">
        <v>5.7301116999999999E-2</v>
      </c>
      <c r="AT50">
        <v>9.5501862000000007E-2</v>
      </c>
      <c r="AU50">
        <v>0.16235316599999999</v>
      </c>
      <c r="AV50">
        <v>0.42975838</v>
      </c>
      <c r="AW50">
        <v>2.8650558999999999E-2</v>
      </c>
      <c r="AX50">
        <v>0.23875465600000001</v>
      </c>
      <c r="AY50">
        <v>0.23875465600000001</v>
      </c>
      <c r="AZ50">
        <v>0.19100372500000001</v>
      </c>
      <c r="BA50">
        <v>4.7750931000000003E-2</v>
      </c>
      <c r="BB50">
        <v>1.9100372000000001E-2</v>
      </c>
      <c r="BC50">
        <v>0.21965428300000001</v>
      </c>
      <c r="BD50">
        <v>0.22920446899999999</v>
      </c>
      <c r="BE50">
        <v>0.17190335200000001</v>
      </c>
      <c r="BF50">
        <v>3.8200745000000001E-2</v>
      </c>
      <c r="BG50">
        <v>0</v>
      </c>
      <c r="BH50">
        <v>0.31515614600000003</v>
      </c>
      <c r="BI50">
        <v>2.3206952539999999</v>
      </c>
      <c r="BJ50">
        <v>9.5501862000000007E-2</v>
      </c>
      <c r="BK50">
        <v>1.9100372000000001E-2</v>
      </c>
      <c r="BL50">
        <v>0</v>
      </c>
      <c r="BM50">
        <v>4.7750931000000003E-2</v>
      </c>
      <c r="BN50">
        <v>3.8200745000000001E-2</v>
      </c>
      <c r="BO50">
        <v>0</v>
      </c>
      <c r="BP50">
        <v>9.5501860000000004E-3</v>
      </c>
      <c r="BQ50">
        <v>0</v>
      </c>
      <c r="BR50">
        <v>5.7301116999999999E-2</v>
      </c>
      <c r="BS50">
        <v>1.5662305409999999</v>
      </c>
      <c r="BT50">
        <v>0.23875465600000001</v>
      </c>
      <c r="BU50">
        <v>1.9100372000000001E-2</v>
      </c>
      <c r="BV50">
        <v>3.8200745000000001E-2</v>
      </c>
      <c r="BW50">
        <v>9.5501860000000004E-3</v>
      </c>
      <c r="BX50">
        <v>9.5501860000000004E-3</v>
      </c>
      <c r="BY50">
        <v>9.5501860000000004E-3</v>
      </c>
      <c r="BZ50">
        <v>1.9100372000000001E-2</v>
      </c>
      <c r="CA50">
        <v>0</v>
      </c>
      <c r="CB50">
        <v>0</v>
      </c>
      <c r="CC50">
        <v>0.16235316599999999</v>
      </c>
      <c r="CD50">
        <v>9.5501860000000004E-3</v>
      </c>
      <c r="CE50">
        <v>0</v>
      </c>
      <c r="CF50">
        <v>4.7750931000000003E-2</v>
      </c>
      <c r="CG50">
        <v>1.9100372000000001E-2</v>
      </c>
      <c r="CH50">
        <v>0</v>
      </c>
      <c r="CI50">
        <v>1.9100372000000001E-2</v>
      </c>
      <c r="CJ50">
        <v>1.9100372000000001E-2</v>
      </c>
      <c r="CK50">
        <v>9.5501860000000004E-3</v>
      </c>
      <c r="CL50">
        <v>0</v>
      </c>
      <c r="CM50">
        <v>0</v>
      </c>
      <c r="CN50">
        <v>9.5501860000000004E-3</v>
      </c>
      <c r="CO50">
        <v>1.9100372000000001E-2</v>
      </c>
      <c r="CP50">
        <v>0.19100372500000001</v>
      </c>
      <c r="CQ50">
        <v>6.4845764490000004</v>
      </c>
      <c r="CR50">
        <v>5.0424983289999998</v>
      </c>
      <c r="CS50">
        <v>3.514468532</v>
      </c>
      <c r="CT50">
        <v>0.114602235</v>
      </c>
      <c r="CU50">
        <v>3.9060261679999999</v>
      </c>
      <c r="CV50">
        <v>7.6401490000000002E-2</v>
      </c>
      <c r="CW50">
        <v>7.3249928369999999</v>
      </c>
      <c r="CX50">
        <v>5.777862668</v>
      </c>
      <c r="CY50">
        <v>2.3875465569999998</v>
      </c>
      <c r="CZ50">
        <v>5.5582083850000004</v>
      </c>
      <c r="DA50">
        <v>5.9497660200000002</v>
      </c>
      <c r="DB50">
        <v>9.5501860000000004E-3</v>
      </c>
      <c r="DC50">
        <v>0.61121191900000005</v>
      </c>
      <c r="DD50">
        <v>3.218412759</v>
      </c>
      <c r="DE50">
        <v>0.17724999999999999</v>
      </c>
      <c r="DF50">
        <v>-0.20763999999999999</v>
      </c>
      <c r="DG50">
        <v>0.44428000000000001</v>
      </c>
    </row>
    <row r="51" spans="1:111" x14ac:dyDescent="0.25">
      <c r="A51" t="s">
        <v>258</v>
      </c>
      <c r="B51">
        <v>52</v>
      </c>
      <c r="C51">
        <v>2</v>
      </c>
      <c r="D51">
        <v>150</v>
      </c>
      <c r="E51">
        <v>4</v>
      </c>
      <c r="F51" t="s">
        <v>10</v>
      </c>
      <c r="G51" s="28" t="s">
        <v>117</v>
      </c>
      <c r="H51" t="s">
        <v>122</v>
      </c>
      <c r="I51" t="s">
        <v>118</v>
      </c>
      <c r="J51">
        <v>-1.29708</v>
      </c>
      <c r="K51">
        <v>4.165E-2</v>
      </c>
      <c r="L51">
        <v>45.011600928074238</v>
      </c>
      <c r="M51">
        <v>8.8167053364269119</v>
      </c>
      <c r="N51">
        <v>13.921113689095124</v>
      </c>
      <c r="O51">
        <v>11.36890951276102</v>
      </c>
      <c r="P51">
        <v>3.7122969837586997</v>
      </c>
      <c r="Q51">
        <v>3.480278422273781</v>
      </c>
      <c r="R51">
        <v>1.160092807424594</v>
      </c>
      <c r="S51">
        <v>12.529002320185612</v>
      </c>
      <c r="T51">
        <v>23.655323819978051</v>
      </c>
      <c r="U51">
        <f t="shared" si="0"/>
        <v>76.344676180021949</v>
      </c>
      <c r="V51">
        <v>1.29941</v>
      </c>
      <c r="W51">
        <v>4.2459999999999998E-2</v>
      </c>
      <c r="X51">
        <v>4.4204018549999997</v>
      </c>
      <c r="Y51">
        <v>0.18547140600000001</v>
      </c>
      <c r="Z51">
        <v>10.78825348</v>
      </c>
      <c r="AA51">
        <v>6.3369397220000003</v>
      </c>
      <c r="AB51">
        <v>0.43276661500000002</v>
      </c>
      <c r="AC51">
        <v>0.12364760399999999</v>
      </c>
      <c r="AD51">
        <v>0.43276661500000002</v>
      </c>
      <c r="AE51">
        <v>0</v>
      </c>
      <c r="AF51">
        <v>9.2735703000000003E-2</v>
      </c>
      <c r="AG51">
        <v>1.081916538</v>
      </c>
      <c r="AH51">
        <v>9.2735703000000003E-2</v>
      </c>
      <c r="AI51">
        <v>9.2735703000000003E-2</v>
      </c>
      <c r="AJ51">
        <v>0.12364760399999999</v>
      </c>
      <c r="AK51">
        <v>0.58732612100000003</v>
      </c>
      <c r="AL51">
        <v>0</v>
      </c>
      <c r="AM51">
        <v>3.0911900999999999E-2</v>
      </c>
      <c r="AN51">
        <v>0.12364760399999999</v>
      </c>
      <c r="AO51">
        <v>3.0911900999999999E-2</v>
      </c>
      <c r="AP51">
        <v>3.0911900999999999E-2</v>
      </c>
      <c r="AQ51">
        <v>3.0911900999999999E-2</v>
      </c>
      <c r="AR51">
        <v>0</v>
      </c>
      <c r="AS51">
        <v>0</v>
      </c>
      <c r="AT51">
        <v>3.0911900999999999E-2</v>
      </c>
      <c r="AU51">
        <v>6.1823801999999997E-2</v>
      </c>
      <c r="AV51">
        <v>0.15455950500000001</v>
      </c>
      <c r="AW51">
        <v>3.0911900999999999E-2</v>
      </c>
      <c r="AX51">
        <v>0</v>
      </c>
      <c r="AY51">
        <v>0</v>
      </c>
      <c r="AZ51">
        <v>3.0911900999999999E-2</v>
      </c>
      <c r="BA51">
        <v>0</v>
      </c>
      <c r="BB51">
        <v>3.0911900999999999E-2</v>
      </c>
      <c r="BC51">
        <v>0</v>
      </c>
      <c r="BD51">
        <v>6.1823801999999997E-2</v>
      </c>
      <c r="BE51">
        <v>9.2735703000000003E-2</v>
      </c>
      <c r="BF51">
        <v>0</v>
      </c>
      <c r="BG51">
        <v>0</v>
      </c>
      <c r="BH51">
        <v>3.0911900999999999E-2</v>
      </c>
      <c r="BI51">
        <v>2.00927357</v>
      </c>
      <c r="BJ51">
        <v>0.34003091200000002</v>
      </c>
      <c r="BK51">
        <v>0</v>
      </c>
      <c r="BL51">
        <v>0</v>
      </c>
      <c r="BM51">
        <v>3.0911900999999999E-2</v>
      </c>
      <c r="BN51">
        <v>3.0911900999999999E-2</v>
      </c>
      <c r="BO51">
        <v>3.0911900999999999E-2</v>
      </c>
      <c r="BP51">
        <v>0</v>
      </c>
      <c r="BQ51">
        <v>0</v>
      </c>
      <c r="BR51">
        <v>9.2735703000000003E-2</v>
      </c>
      <c r="BS51">
        <v>1.42194745</v>
      </c>
      <c r="BT51">
        <v>6.1823801999999997E-2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6.1823801999999997E-2</v>
      </c>
      <c r="CD51">
        <v>0</v>
      </c>
      <c r="CE51">
        <v>0</v>
      </c>
      <c r="CF51">
        <v>3.0911900999999999E-2</v>
      </c>
      <c r="CG51">
        <v>0</v>
      </c>
      <c r="CH51">
        <v>0</v>
      </c>
      <c r="CI51">
        <v>3.0911900999999999E-2</v>
      </c>
      <c r="CJ51">
        <v>9.2735703000000003E-2</v>
      </c>
      <c r="CK51">
        <v>0</v>
      </c>
      <c r="CL51">
        <v>0</v>
      </c>
      <c r="CM51">
        <v>0</v>
      </c>
      <c r="CN51">
        <v>3.0911900999999999E-2</v>
      </c>
      <c r="CO51">
        <v>3.0911900999999999E-2</v>
      </c>
      <c r="CP51">
        <v>0.43276661500000002</v>
      </c>
      <c r="CQ51">
        <v>4.2040185470000004</v>
      </c>
      <c r="CR51">
        <v>4.7913446679999998</v>
      </c>
      <c r="CS51">
        <v>3.8948995360000001</v>
      </c>
      <c r="CT51">
        <v>0.34003091200000002</v>
      </c>
      <c r="CU51">
        <v>3.9567233380000002</v>
      </c>
      <c r="CV51">
        <v>0</v>
      </c>
      <c r="CW51">
        <v>8.3153013910000002</v>
      </c>
      <c r="CX51">
        <v>4.9149922720000001</v>
      </c>
      <c r="CY51">
        <v>2.4111282840000001</v>
      </c>
      <c r="CZ51">
        <v>6.3060278209999998</v>
      </c>
      <c r="DA51">
        <v>6.3369397220000003</v>
      </c>
      <c r="DB51">
        <v>3.0911900999999999E-2</v>
      </c>
      <c r="DC51">
        <v>0.12364760399999999</v>
      </c>
      <c r="DD51">
        <v>3.7712519320000002</v>
      </c>
      <c r="DE51">
        <v>-1.1743699999999999</v>
      </c>
      <c r="DF51">
        <v>0.14671999999999999</v>
      </c>
      <c r="DG51">
        <v>-0.11126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workbookViewId="0">
      <selection activeCell="D2" sqref="D2:F52"/>
    </sheetView>
  </sheetViews>
  <sheetFormatPr defaultRowHeight="15" x14ac:dyDescent="0.25"/>
  <sheetData>
    <row r="1" spans="1:21" s="31" customFormat="1" x14ac:dyDescent="0.25">
      <c r="A1" s="32" t="s">
        <v>260</v>
      </c>
    </row>
    <row r="2" spans="1:21" x14ac:dyDescent="0.25">
      <c r="D2" t="s">
        <v>272</v>
      </c>
      <c r="E2" t="s">
        <v>273</v>
      </c>
      <c r="F2" t="s">
        <v>274</v>
      </c>
      <c r="I2" s="36"/>
      <c r="J2" s="13" t="s">
        <v>28</v>
      </c>
      <c r="K2" s="14"/>
      <c r="L2" s="15"/>
      <c r="M2" s="19" t="s">
        <v>29</v>
      </c>
      <c r="N2" s="20"/>
      <c r="O2" s="21"/>
      <c r="P2" s="33" t="s">
        <v>262</v>
      </c>
      <c r="Q2" s="34"/>
      <c r="R2" s="35"/>
      <c r="S2" t="s">
        <v>271</v>
      </c>
    </row>
    <row r="3" spans="1:21" x14ac:dyDescent="0.25">
      <c r="A3" t="s">
        <v>259</v>
      </c>
      <c r="B3">
        <v>1</v>
      </c>
      <c r="C3" t="s">
        <v>1</v>
      </c>
      <c r="D3">
        <v>-0.54398000000000002</v>
      </c>
      <c r="E3">
        <v>0.58699999999999997</v>
      </c>
      <c r="F3">
        <v>4.4209999999999999E-2</v>
      </c>
      <c r="J3" s="37" t="s">
        <v>25</v>
      </c>
      <c r="K3" s="12" t="s">
        <v>26</v>
      </c>
      <c r="L3" s="38" t="s">
        <v>27</v>
      </c>
      <c r="M3" s="39" t="s">
        <v>25</v>
      </c>
      <c r="N3" s="40" t="s">
        <v>26</v>
      </c>
      <c r="O3" s="41" t="s">
        <v>27</v>
      </c>
      <c r="P3" s="42" t="s">
        <v>25</v>
      </c>
      <c r="Q3" s="43" t="s">
        <v>26</v>
      </c>
      <c r="R3" s="44" t="s">
        <v>27</v>
      </c>
      <c r="S3" s="13" t="s">
        <v>28</v>
      </c>
      <c r="T3" s="19" t="s">
        <v>29</v>
      </c>
      <c r="U3" s="33" t="s">
        <v>262</v>
      </c>
    </row>
    <row r="4" spans="1:21" x14ac:dyDescent="0.25">
      <c r="A4" t="s">
        <v>2</v>
      </c>
      <c r="B4">
        <v>1</v>
      </c>
      <c r="C4" t="s">
        <v>1</v>
      </c>
      <c r="D4">
        <v>0.29464000000000001</v>
      </c>
      <c r="E4">
        <v>0.62067000000000005</v>
      </c>
      <c r="F4">
        <v>0.62358999999999998</v>
      </c>
      <c r="H4" s="46">
        <v>9</v>
      </c>
      <c r="I4" s="25" t="s">
        <v>261</v>
      </c>
      <c r="J4" s="4">
        <v>0.308</v>
      </c>
      <c r="K4" s="8">
        <v>9.5000000000000001E-2</v>
      </c>
      <c r="L4" s="4">
        <v>0.223</v>
      </c>
      <c r="M4" s="4">
        <v>0.67</v>
      </c>
      <c r="N4" s="25">
        <v>0.44900000000000001</v>
      </c>
      <c r="O4" s="4">
        <v>0.54400000000000004</v>
      </c>
      <c r="P4" s="4">
        <v>-0.55600000000000005</v>
      </c>
      <c r="Q4" s="46">
        <v>0.309</v>
      </c>
      <c r="R4" s="4">
        <v>-0.443</v>
      </c>
      <c r="S4" s="8">
        <v>7</v>
      </c>
      <c r="T4" s="8">
        <v>1</v>
      </c>
      <c r="U4" s="8">
        <v>1</v>
      </c>
    </row>
    <row r="5" spans="1:21" x14ac:dyDescent="0.25">
      <c r="A5" t="s">
        <v>3</v>
      </c>
      <c r="B5">
        <v>1</v>
      </c>
      <c r="C5" t="s">
        <v>1</v>
      </c>
      <c r="D5">
        <v>-3.7179999999999998E-2</v>
      </c>
      <c r="E5">
        <v>-2.887E-2</v>
      </c>
      <c r="F5">
        <v>0.32005</v>
      </c>
      <c r="H5" s="8">
        <v>4</v>
      </c>
      <c r="I5" s="46" t="s">
        <v>20</v>
      </c>
      <c r="J5" s="4">
        <v>0.372</v>
      </c>
      <c r="K5" s="4">
        <v>0.13900000000000001</v>
      </c>
      <c r="L5" s="4">
        <v>0.251</v>
      </c>
      <c r="M5" s="4">
        <v>-0.55600000000000005</v>
      </c>
      <c r="N5" s="4">
        <v>0.309</v>
      </c>
      <c r="O5" s="4">
        <v>-0.189</v>
      </c>
      <c r="P5" s="4">
        <v>-0.54900000000000004</v>
      </c>
      <c r="Q5" s="46">
        <v>0.30099999999999999</v>
      </c>
      <c r="R5" s="4">
        <v>-0.41599999999999998</v>
      </c>
      <c r="S5" s="8">
        <v>6</v>
      </c>
      <c r="T5" s="8">
        <v>5</v>
      </c>
      <c r="U5" s="8">
        <v>2</v>
      </c>
    </row>
    <row r="6" spans="1:21" x14ac:dyDescent="0.25">
      <c r="A6" t="s">
        <v>4</v>
      </c>
      <c r="B6">
        <v>1</v>
      </c>
      <c r="C6" t="s">
        <v>1</v>
      </c>
      <c r="D6">
        <v>0.80598000000000003</v>
      </c>
      <c r="E6">
        <v>0.43323</v>
      </c>
      <c r="F6">
        <v>0.24487999999999999</v>
      </c>
      <c r="H6" s="4">
        <v>3</v>
      </c>
      <c r="I6" s="4" t="s">
        <v>19</v>
      </c>
      <c r="J6" s="4">
        <v>-0.82199999999999995</v>
      </c>
      <c r="K6" s="4">
        <v>0.67600000000000005</v>
      </c>
      <c r="L6" s="4">
        <v>-0.58899999999999997</v>
      </c>
      <c r="M6" s="4">
        <v>7.0000000000000007E-2</v>
      </c>
      <c r="N6" s="4">
        <v>5.0000000000000001E-3</v>
      </c>
      <c r="O6" s="4">
        <v>-5.0999999999999997E-2</v>
      </c>
      <c r="P6" s="4">
        <v>-0.38400000000000001</v>
      </c>
      <c r="Q6" s="4">
        <v>0.14699999999999999</v>
      </c>
      <c r="R6" s="4">
        <v>-0.26900000000000002</v>
      </c>
      <c r="S6" s="8">
        <v>3</v>
      </c>
      <c r="T6" s="8">
        <v>9</v>
      </c>
      <c r="U6" s="8">
        <v>3</v>
      </c>
    </row>
    <row r="7" spans="1:21" x14ac:dyDescent="0.25">
      <c r="A7" t="s">
        <v>5</v>
      </c>
      <c r="B7">
        <v>1</v>
      </c>
      <c r="C7" t="s">
        <v>1</v>
      </c>
      <c r="D7">
        <v>0.27554000000000001</v>
      </c>
      <c r="E7">
        <v>0.62611000000000006</v>
      </c>
      <c r="F7">
        <v>-0.23943999999999999</v>
      </c>
      <c r="H7" s="4">
        <v>6</v>
      </c>
      <c r="I7" s="4" t="s">
        <v>22</v>
      </c>
      <c r="J7" s="4">
        <v>-0.23100000000000001</v>
      </c>
      <c r="K7" s="4">
        <v>5.2999999999999999E-2</v>
      </c>
      <c r="L7" s="4">
        <v>-0.25800000000000001</v>
      </c>
      <c r="M7" s="4">
        <v>-0.63700000000000001</v>
      </c>
      <c r="N7" s="4">
        <v>0.40500000000000003</v>
      </c>
      <c r="O7" s="4">
        <v>-0.19800000000000001</v>
      </c>
      <c r="P7" s="4">
        <v>-0.35899999999999999</v>
      </c>
      <c r="Q7" s="4">
        <v>0.129</v>
      </c>
      <c r="R7" s="4">
        <v>-0.21199999999999999</v>
      </c>
      <c r="S7" s="8">
        <v>8</v>
      </c>
      <c r="T7" s="8">
        <v>3</v>
      </c>
      <c r="U7" s="8">
        <v>4</v>
      </c>
    </row>
    <row r="8" spans="1:21" x14ac:dyDescent="0.25">
      <c r="A8" t="s">
        <v>6</v>
      </c>
      <c r="B8">
        <v>1</v>
      </c>
      <c r="C8" t="s">
        <v>1</v>
      </c>
      <c r="D8">
        <v>-0.89431000000000005</v>
      </c>
      <c r="E8">
        <v>0.75439999999999996</v>
      </c>
      <c r="F8">
        <v>-0.19111</v>
      </c>
      <c r="H8" s="4">
        <v>2</v>
      </c>
      <c r="I8" s="4" t="s">
        <v>18</v>
      </c>
      <c r="J8" s="4">
        <v>-0.38800000000000001</v>
      </c>
      <c r="K8" s="4">
        <v>0.151</v>
      </c>
      <c r="L8" s="4">
        <v>-0.28699999999999998</v>
      </c>
      <c r="M8" s="4">
        <v>-0.59399999999999997</v>
      </c>
      <c r="N8" s="4">
        <v>0.35299999999999998</v>
      </c>
      <c r="O8" s="4">
        <v>-0.36699999999999999</v>
      </c>
      <c r="P8" s="4">
        <v>0.28000000000000003</v>
      </c>
      <c r="Q8" s="4">
        <v>7.8E-2</v>
      </c>
      <c r="R8" s="4">
        <v>0.26900000000000002</v>
      </c>
      <c r="S8" s="8">
        <v>5</v>
      </c>
      <c r="T8" s="8">
        <v>4</v>
      </c>
      <c r="U8" s="8">
        <v>5</v>
      </c>
    </row>
    <row r="9" spans="1:21" x14ac:dyDescent="0.25">
      <c r="A9" t="s">
        <v>7</v>
      </c>
      <c r="B9">
        <v>1</v>
      </c>
      <c r="C9" t="s">
        <v>1</v>
      </c>
      <c r="D9">
        <v>-0.80103999999999997</v>
      </c>
      <c r="E9">
        <v>-0.46333999999999997</v>
      </c>
      <c r="F9">
        <v>0.17530999999999999</v>
      </c>
      <c r="H9" s="4">
        <v>1</v>
      </c>
      <c r="I9" s="4" t="s">
        <v>17</v>
      </c>
      <c r="J9" s="4">
        <v>-0.79500000000000004</v>
      </c>
      <c r="K9" s="4">
        <v>0.63200000000000001</v>
      </c>
      <c r="L9" s="4">
        <v>-0.67200000000000004</v>
      </c>
      <c r="M9" s="4">
        <v>0.497</v>
      </c>
      <c r="N9" s="4">
        <v>0.247</v>
      </c>
      <c r="O9" s="4">
        <v>0.189</v>
      </c>
      <c r="P9" s="4">
        <v>0.24299999999999999</v>
      </c>
      <c r="Q9" s="4">
        <v>5.8999999999999997E-2</v>
      </c>
      <c r="R9" s="4">
        <v>0.13100000000000001</v>
      </c>
      <c r="S9" s="8">
        <v>4</v>
      </c>
      <c r="T9" s="8">
        <v>6</v>
      </c>
      <c r="U9" s="8">
        <v>6</v>
      </c>
    </row>
    <row r="10" spans="1:21" x14ac:dyDescent="0.25">
      <c r="A10" t="s">
        <v>8</v>
      </c>
      <c r="B10">
        <v>1</v>
      </c>
      <c r="C10" t="s">
        <v>1</v>
      </c>
      <c r="D10">
        <v>-1.2093100000000001</v>
      </c>
      <c r="E10">
        <v>-5.7430000000000002E-2</v>
      </c>
      <c r="F10">
        <v>0.12019000000000001</v>
      </c>
      <c r="H10" s="4">
        <v>8</v>
      </c>
      <c r="I10" s="11" t="s">
        <v>24</v>
      </c>
      <c r="J10" s="4">
        <v>0.94799999999999995</v>
      </c>
      <c r="K10" s="11">
        <v>0.89900000000000002</v>
      </c>
      <c r="L10" s="4">
        <v>0.77500000000000002</v>
      </c>
      <c r="M10" s="4">
        <v>0.17599999999999999</v>
      </c>
      <c r="N10" s="4">
        <v>3.1E-2</v>
      </c>
      <c r="O10" s="4">
        <v>0.13300000000000001</v>
      </c>
      <c r="P10" s="4">
        <v>0.19500000000000001</v>
      </c>
      <c r="Q10" s="4">
        <v>3.7999999999999999E-2</v>
      </c>
      <c r="R10" s="4">
        <v>0.13100000000000001</v>
      </c>
      <c r="S10" s="8">
        <v>1</v>
      </c>
      <c r="T10" s="8">
        <v>7</v>
      </c>
      <c r="U10" s="8">
        <v>7</v>
      </c>
    </row>
    <row r="11" spans="1:21" x14ac:dyDescent="0.25">
      <c r="A11" t="s">
        <v>9</v>
      </c>
      <c r="B11">
        <v>1</v>
      </c>
      <c r="C11" t="s">
        <v>1</v>
      </c>
      <c r="D11">
        <v>-0.99370999999999998</v>
      </c>
      <c r="E11">
        <v>1.8790000000000001E-2</v>
      </c>
      <c r="F11">
        <v>0.90952999999999995</v>
      </c>
      <c r="H11" s="4">
        <v>5</v>
      </c>
      <c r="I11" s="25" t="s">
        <v>21</v>
      </c>
      <c r="J11" s="4">
        <v>0.14899999999999999</v>
      </c>
      <c r="K11" s="4">
        <v>2.1999999999999999E-2</v>
      </c>
      <c r="L11" s="4">
        <v>0.161</v>
      </c>
      <c r="M11" s="4">
        <v>-0.65400000000000003</v>
      </c>
      <c r="N11" s="25">
        <v>0.42799999999999999</v>
      </c>
      <c r="O11" s="4">
        <v>-0.33400000000000002</v>
      </c>
      <c r="P11" s="4">
        <v>-9.5000000000000001E-2</v>
      </c>
      <c r="Q11" s="4">
        <v>8.9999999999999993E-3</v>
      </c>
      <c r="R11" s="4">
        <v>1.0999999999999999E-2</v>
      </c>
      <c r="S11" s="8">
        <v>9</v>
      </c>
      <c r="T11" s="8">
        <v>2</v>
      </c>
      <c r="U11" s="8">
        <v>8</v>
      </c>
    </row>
    <row r="12" spans="1:21" x14ac:dyDescent="0.25">
      <c r="A12" t="s">
        <v>10</v>
      </c>
      <c r="B12">
        <v>1</v>
      </c>
      <c r="C12" t="s">
        <v>1</v>
      </c>
      <c r="D12">
        <v>-2.07315</v>
      </c>
      <c r="E12">
        <v>0.49958000000000002</v>
      </c>
      <c r="F12">
        <v>-1.065E-2</v>
      </c>
      <c r="H12" s="4">
        <v>7</v>
      </c>
      <c r="I12" s="11" t="s">
        <v>23</v>
      </c>
      <c r="J12" s="4">
        <v>0.82899999999999996</v>
      </c>
      <c r="K12" s="11">
        <v>0.68600000000000005</v>
      </c>
      <c r="L12" s="4">
        <v>0.68500000000000005</v>
      </c>
      <c r="M12" s="4">
        <v>0.16</v>
      </c>
      <c r="N12" s="4">
        <v>2.5999999999999999E-2</v>
      </c>
      <c r="O12" s="4">
        <v>0.154</v>
      </c>
      <c r="P12" s="4">
        <v>5.0999999999999997E-2</v>
      </c>
      <c r="Q12" s="4">
        <v>3.0000000000000001E-3</v>
      </c>
      <c r="R12" s="4">
        <v>1.9E-2</v>
      </c>
      <c r="S12" s="8">
        <v>2</v>
      </c>
      <c r="T12" s="8">
        <v>8</v>
      </c>
      <c r="U12" s="8">
        <v>9</v>
      </c>
    </row>
    <row r="13" spans="1:21" x14ac:dyDescent="0.25">
      <c r="A13" t="s">
        <v>0</v>
      </c>
      <c r="B13">
        <v>2</v>
      </c>
      <c r="C13" t="s">
        <v>11</v>
      </c>
      <c r="D13">
        <v>0.95689999999999997</v>
      </c>
      <c r="E13">
        <v>-6.2939999999999996E-2</v>
      </c>
      <c r="F13">
        <v>3.5639999999999998E-2</v>
      </c>
      <c r="I13" s="30" t="s">
        <v>54</v>
      </c>
      <c r="J13">
        <v>-5.2999999999999999E-2</v>
      </c>
      <c r="K13">
        <v>3.0000000000000001E-3</v>
      </c>
      <c r="L13">
        <v>-1E-3</v>
      </c>
      <c r="M13">
        <v>-0.11799999999999999</v>
      </c>
      <c r="N13">
        <v>1.4E-2</v>
      </c>
      <c r="O13">
        <v>-0.191</v>
      </c>
      <c r="P13">
        <v>0.59499999999999997</v>
      </c>
      <c r="Q13" s="30">
        <v>0.35399999999999998</v>
      </c>
      <c r="R13">
        <v>0.5</v>
      </c>
      <c r="S13" s="6">
        <v>71</v>
      </c>
      <c r="T13" s="6">
        <v>49</v>
      </c>
      <c r="U13" s="6">
        <v>1</v>
      </c>
    </row>
    <row r="14" spans="1:21" x14ac:dyDescent="0.25">
      <c r="A14" t="s">
        <v>2</v>
      </c>
      <c r="B14">
        <v>2</v>
      </c>
      <c r="C14" t="s">
        <v>11</v>
      </c>
      <c r="D14">
        <v>0.44494</v>
      </c>
      <c r="E14">
        <v>0.16647999999999999</v>
      </c>
      <c r="F14">
        <v>0.43796000000000002</v>
      </c>
      <c r="I14" s="30" t="s">
        <v>55</v>
      </c>
      <c r="J14">
        <v>-5.2999999999999999E-2</v>
      </c>
      <c r="K14">
        <v>3.0000000000000001E-3</v>
      </c>
      <c r="L14">
        <v>-1E-3</v>
      </c>
      <c r="M14">
        <v>-0.11799999999999999</v>
      </c>
      <c r="N14">
        <v>1.4E-2</v>
      </c>
      <c r="O14">
        <v>-0.191</v>
      </c>
      <c r="P14">
        <v>0.59499999999999997</v>
      </c>
      <c r="Q14" s="30">
        <v>0.35399999999999998</v>
      </c>
      <c r="R14">
        <v>0.5</v>
      </c>
      <c r="S14" s="6">
        <v>72</v>
      </c>
      <c r="T14" s="6">
        <v>50</v>
      </c>
      <c r="U14" s="6">
        <v>2</v>
      </c>
    </row>
    <row r="15" spans="1:21" x14ac:dyDescent="0.25">
      <c r="A15" t="s">
        <v>3</v>
      </c>
      <c r="B15">
        <v>2</v>
      </c>
      <c r="C15" t="s">
        <v>11</v>
      </c>
      <c r="D15">
        <v>-0.75831999999999999</v>
      </c>
      <c r="E15">
        <v>0.13847999999999999</v>
      </c>
      <c r="F15">
        <v>0.67288000000000003</v>
      </c>
      <c r="I15" s="30" t="s">
        <v>96</v>
      </c>
      <c r="J15">
        <v>-0.107</v>
      </c>
      <c r="K15">
        <v>1.2E-2</v>
      </c>
      <c r="L15">
        <v>-0.247</v>
      </c>
      <c r="M15">
        <v>-0.17299999999999999</v>
      </c>
      <c r="N15">
        <v>0.03</v>
      </c>
      <c r="O15">
        <v>-0.23899999999999999</v>
      </c>
      <c r="P15">
        <v>-0.57099999999999995</v>
      </c>
      <c r="Q15" s="30">
        <v>0.32600000000000001</v>
      </c>
      <c r="R15">
        <v>-0.30599999999999999</v>
      </c>
      <c r="S15" s="6">
        <v>59</v>
      </c>
      <c r="T15" s="6">
        <v>29</v>
      </c>
      <c r="U15" s="6">
        <v>3</v>
      </c>
    </row>
    <row r="16" spans="1:21" x14ac:dyDescent="0.25">
      <c r="A16" t="s">
        <v>4</v>
      </c>
      <c r="B16">
        <v>2</v>
      </c>
      <c r="C16" t="s">
        <v>11</v>
      </c>
      <c r="D16">
        <v>0.87556</v>
      </c>
      <c r="E16">
        <v>-0.13274</v>
      </c>
      <c r="F16">
        <v>0.31855</v>
      </c>
      <c r="I16" s="30" t="s">
        <v>130</v>
      </c>
      <c r="J16">
        <v>-0.216</v>
      </c>
      <c r="K16">
        <v>4.5999999999999999E-2</v>
      </c>
      <c r="L16">
        <v>-0.223</v>
      </c>
      <c r="M16">
        <v>-1.0999999999999999E-2</v>
      </c>
      <c r="N16">
        <v>0</v>
      </c>
      <c r="O16">
        <v>-0.218</v>
      </c>
      <c r="P16">
        <v>0.51400000000000001</v>
      </c>
      <c r="Q16" s="30">
        <v>0.26400000000000001</v>
      </c>
      <c r="R16">
        <v>0.33900000000000002</v>
      </c>
      <c r="S16" s="6">
        <v>28</v>
      </c>
      <c r="T16" s="6">
        <v>78</v>
      </c>
      <c r="U16" s="6">
        <v>4</v>
      </c>
    </row>
    <row r="17" spans="1:21" x14ac:dyDescent="0.25">
      <c r="A17" t="s">
        <v>5</v>
      </c>
      <c r="B17">
        <v>2</v>
      </c>
      <c r="C17" t="s">
        <v>11</v>
      </c>
      <c r="D17">
        <v>1.0820000000000001</v>
      </c>
      <c r="E17">
        <v>-0.23250000000000001</v>
      </c>
      <c r="F17">
        <v>0.49719999999999998</v>
      </c>
      <c r="I17" s="30" t="s">
        <v>65</v>
      </c>
      <c r="J17">
        <v>0.29699999999999999</v>
      </c>
      <c r="K17">
        <v>8.7999999999999995E-2</v>
      </c>
      <c r="L17">
        <v>0.123</v>
      </c>
      <c r="M17">
        <v>-0.191</v>
      </c>
      <c r="N17">
        <v>3.6999999999999998E-2</v>
      </c>
      <c r="O17">
        <v>-0.221</v>
      </c>
      <c r="P17">
        <v>0.48299999999999998</v>
      </c>
      <c r="Q17" s="30">
        <v>0.23300000000000001</v>
      </c>
      <c r="R17">
        <v>0.35799999999999998</v>
      </c>
      <c r="S17" s="6">
        <v>21</v>
      </c>
      <c r="T17" s="6">
        <v>22</v>
      </c>
      <c r="U17" s="6">
        <v>5</v>
      </c>
    </row>
    <row r="18" spans="1:21" x14ac:dyDescent="0.25">
      <c r="A18" t="s">
        <v>6</v>
      </c>
      <c r="B18">
        <v>2</v>
      </c>
      <c r="C18" t="s">
        <v>11</v>
      </c>
      <c r="D18">
        <v>4.1410000000000002E-2</v>
      </c>
      <c r="E18">
        <v>-0.15728</v>
      </c>
      <c r="F18">
        <v>-6.3579999999999998E-2</v>
      </c>
      <c r="I18" s="30" t="s">
        <v>99</v>
      </c>
      <c r="J18">
        <v>-0.34300000000000003</v>
      </c>
      <c r="K18">
        <v>0.11799999999999999</v>
      </c>
      <c r="L18">
        <v>-0.42399999999999999</v>
      </c>
      <c r="M18">
        <v>0.114</v>
      </c>
      <c r="N18">
        <v>1.2999999999999999E-2</v>
      </c>
      <c r="O18">
        <v>4.2000000000000003E-2</v>
      </c>
      <c r="P18">
        <v>0.48199999999999998</v>
      </c>
      <c r="Q18" s="30">
        <v>0.23300000000000001</v>
      </c>
      <c r="R18">
        <v>0.26900000000000002</v>
      </c>
      <c r="S18" s="6">
        <v>17</v>
      </c>
      <c r="T18" s="6">
        <v>52</v>
      </c>
      <c r="U18" s="6">
        <v>6</v>
      </c>
    </row>
    <row r="19" spans="1:21" x14ac:dyDescent="0.25">
      <c r="A19" t="s">
        <v>7</v>
      </c>
      <c r="B19">
        <v>2</v>
      </c>
      <c r="C19" t="s">
        <v>11</v>
      </c>
      <c r="D19">
        <v>-0.17041999999999999</v>
      </c>
      <c r="E19">
        <v>-6.7860000000000004E-2</v>
      </c>
      <c r="F19">
        <v>0.1016</v>
      </c>
      <c r="I19" t="s">
        <v>69</v>
      </c>
      <c r="J19">
        <v>0.191</v>
      </c>
      <c r="K19">
        <v>3.6999999999999998E-2</v>
      </c>
      <c r="L19">
        <v>0.17100000000000001</v>
      </c>
      <c r="M19">
        <v>-8.6999999999999994E-2</v>
      </c>
      <c r="N19">
        <v>8.0000000000000002E-3</v>
      </c>
      <c r="O19">
        <v>-0.08</v>
      </c>
      <c r="P19">
        <v>-0.45500000000000002</v>
      </c>
      <c r="Q19">
        <v>0.20699999999999999</v>
      </c>
      <c r="R19">
        <v>-0.34699999999999998</v>
      </c>
      <c r="S19" s="6">
        <v>33</v>
      </c>
      <c r="T19" s="6">
        <v>58</v>
      </c>
      <c r="U19" s="6">
        <v>7</v>
      </c>
    </row>
    <row r="20" spans="1:21" x14ac:dyDescent="0.25">
      <c r="A20" t="s">
        <v>8</v>
      </c>
      <c r="B20">
        <v>2</v>
      </c>
      <c r="C20" t="s">
        <v>11</v>
      </c>
      <c r="D20">
        <v>-5.3190000000000001E-2</v>
      </c>
      <c r="E20">
        <v>-0.20827000000000001</v>
      </c>
      <c r="F20">
        <v>0.16449</v>
      </c>
      <c r="I20" t="s">
        <v>60</v>
      </c>
      <c r="J20">
        <v>-0.17199999999999999</v>
      </c>
      <c r="K20">
        <v>2.9000000000000001E-2</v>
      </c>
      <c r="L20">
        <v>8.9999999999999993E-3</v>
      </c>
      <c r="M20">
        <v>-2.5999999999999999E-2</v>
      </c>
      <c r="N20">
        <v>1E-3</v>
      </c>
      <c r="O20">
        <v>-0.19900000000000001</v>
      </c>
      <c r="P20">
        <v>0.438</v>
      </c>
      <c r="Q20">
        <v>0.192</v>
      </c>
      <c r="R20">
        <v>0.34899999999999998</v>
      </c>
      <c r="S20" s="6">
        <v>40</v>
      </c>
      <c r="T20" s="6">
        <v>74</v>
      </c>
      <c r="U20" s="6">
        <v>8</v>
      </c>
    </row>
    <row r="21" spans="1:21" x14ac:dyDescent="0.25">
      <c r="A21" t="s">
        <v>9</v>
      </c>
      <c r="B21">
        <v>2</v>
      </c>
      <c r="C21" t="s">
        <v>11</v>
      </c>
      <c r="D21">
        <v>-0.54952999999999996</v>
      </c>
      <c r="E21">
        <v>0.13955999999999999</v>
      </c>
      <c r="F21">
        <v>8.6899999999999998E-3</v>
      </c>
      <c r="I21" t="s">
        <v>41</v>
      </c>
      <c r="J21">
        <v>7.8E-2</v>
      </c>
      <c r="K21">
        <v>6.0000000000000001E-3</v>
      </c>
      <c r="L21">
        <v>5.0000000000000001E-3</v>
      </c>
      <c r="M21">
        <v>-0.247</v>
      </c>
      <c r="N21">
        <v>6.0999999999999999E-2</v>
      </c>
      <c r="O21">
        <v>-0.253</v>
      </c>
      <c r="P21">
        <v>0.39500000000000002</v>
      </c>
      <c r="Q21">
        <v>0.156</v>
      </c>
      <c r="R21">
        <v>0.28100000000000003</v>
      </c>
      <c r="S21" s="6">
        <v>66</v>
      </c>
      <c r="T21" s="6">
        <v>10</v>
      </c>
      <c r="U21" s="6">
        <v>9</v>
      </c>
    </row>
    <row r="22" spans="1:21" x14ac:dyDescent="0.25">
      <c r="A22" t="s">
        <v>10</v>
      </c>
      <c r="B22">
        <v>2</v>
      </c>
      <c r="C22" t="s">
        <v>11</v>
      </c>
      <c r="D22">
        <v>-1.91398</v>
      </c>
      <c r="E22">
        <v>0.57255999999999996</v>
      </c>
      <c r="F22">
        <v>-0.35830000000000001</v>
      </c>
      <c r="I22" t="s">
        <v>59</v>
      </c>
      <c r="J22">
        <v>-9.6000000000000002E-2</v>
      </c>
      <c r="K22">
        <v>8.9999999999999993E-3</v>
      </c>
      <c r="L22">
        <v>2.4E-2</v>
      </c>
      <c r="M22">
        <v>-9.9000000000000005E-2</v>
      </c>
      <c r="N22">
        <v>0.01</v>
      </c>
      <c r="O22">
        <v>-0.23699999999999999</v>
      </c>
      <c r="P22">
        <v>0.39500000000000002</v>
      </c>
      <c r="Q22">
        <v>0.156</v>
      </c>
      <c r="R22">
        <v>0.26800000000000002</v>
      </c>
      <c r="S22" s="6">
        <v>62</v>
      </c>
      <c r="T22" s="6">
        <v>57</v>
      </c>
      <c r="U22" s="6">
        <v>10</v>
      </c>
    </row>
    <row r="23" spans="1:21" x14ac:dyDescent="0.25">
      <c r="A23" t="s">
        <v>0</v>
      </c>
      <c r="B23">
        <v>3</v>
      </c>
      <c r="C23" t="s">
        <v>12</v>
      </c>
      <c r="D23">
        <v>-0.13913</v>
      </c>
      <c r="E23">
        <v>-2.3556300000000001</v>
      </c>
      <c r="F23">
        <v>-3.6260000000000001E-2</v>
      </c>
      <c r="I23" t="s">
        <v>98</v>
      </c>
      <c r="J23">
        <v>0.23200000000000001</v>
      </c>
      <c r="K23">
        <v>5.3999999999999999E-2</v>
      </c>
      <c r="L23">
        <v>8.2000000000000003E-2</v>
      </c>
      <c r="M23">
        <v>-0.20799999999999999</v>
      </c>
      <c r="N23">
        <v>4.2999999999999997E-2</v>
      </c>
      <c r="O23">
        <v>-0.2</v>
      </c>
      <c r="P23">
        <v>0.38100000000000001</v>
      </c>
      <c r="Q23">
        <v>0.14499999999999999</v>
      </c>
      <c r="R23">
        <v>0.34399999999999997</v>
      </c>
      <c r="S23" s="6">
        <v>27</v>
      </c>
      <c r="T23" s="6">
        <v>18</v>
      </c>
      <c r="U23" s="6">
        <v>11</v>
      </c>
    </row>
    <row r="24" spans="1:21" x14ac:dyDescent="0.25">
      <c r="A24" t="s">
        <v>2</v>
      </c>
      <c r="B24">
        <v>3</v>
      </c>
      <c r="C24" t="s">
        <v>12</v>
      </c>
      <c r="D24">
        <v>0.83298000000000005</v>
      </c>
      <c r="E24">
        <v>0.27052999999999999</v>
      </c>
      <c r="F24">
        <v>-7.3870000000000005E-2</v>
      </c>
      <c r="I24" t="s">
        <v>52</v>
      </c>
      <c r="J24">
        <v>-1.2999999999999999E-2</v>
      </c>
      <c r="K24">
        <v>0</v>
      </c>
      <c r="L24">
        <v>0.01</v>
      </c>
      <c r="M24">
        <v>6.8000000000000005E-2</v>
      </c>
      <c r="N24">
        <v>5.0000000000000001E-3</v>
      </c>
      <c r="O24">
        <v>-7.5999999999999998E-2</v>
      </c>
      <c r="P24">
        <v>0.36499999999999999</v>
      </c>
      <c r="Q24">
        <v>0.13300000000000001</v>
      </c>
      <c r="R24">
        <v>0.26</v>
      </c>
      <c r="S24" s="6">
        <v>83</v>
      </c>
      <c r="T24" s="6">
        <v>66</v>
      </c>
      <c r="U24" s="6">
        <v>12</v>
      </c>
    </row>
    <row r="25" spans="1:21" x14ac:dyDescent="0.25">
      <c r="A25" t="s">
        <v>3</v>
      </c>
      <c r="B25">
        <v>3</v>
      </c>
      <c r="C25" t="s">
        <v>12</v>
      </c>
      <c r="D25">
        <v>0.98902999999999996</v>
      </c>
      <c r="E25">
        <v>6.0789999999999997E-2</v>
      </c>
      <c r="F25">
        <v>-1.7440000000000001E-2</v>
      </c>
      <c r="I25" t="s">
        <v>84</v>
      </c>
      <c r="J25">
        <v>0.36199999999999999</v>
      </c>
      <c r="K25">
        <v>0.13100000000000001</v>
      </c>
      <c r="L25">
        <v>0.30199999999999999</v>
      </c>
      <c r="M25">
        <v>0.17699999999999999</v>
      </c>
      <c r="N25">
        <v>3.1E-2</v>
      </c>
      <c r="O25">
        <v>5.3999999999999999E-2</v>
      </c>
      <c r="P25">
        <v>-0.35599999999999998</v>
      </c>
      <c r="Q25">
        <v>0.126</v>
      </c>
      <c r="R25">
        <v>-0.307</v>
      </c>
      <c r="S25" s="6">
        <v>13</v>
      </c>
      <c r="T25" s="6">
        <v>26</v>
      </c>
      <c r="U25" s="6">
        <v>13</v>
      </c>
    </row>
    <row r="26" spans="1:21" x14ac:dyDescent="0.25">
      <c r="A26" t="s">
        <v>4</v>
      </c>
      <c r="B26">
        <v>3</v>
      </c>
      <c r="C26" t="s">
        <v>12</v>
      </c>
      <c r="D26">
        <v>0.81913000000000002</v>
      </c>
      <c r="E26">
        <v>0.20644999999999999</v>
      </c>
      <c r="F26">
        <v>-0.35476999999999997</v>
      </c>
      <c r="I26" t="s">
        <v>81</v>
      </c>
      <c r="J26">
        <v>-9.8000000000000004E-2</v>
      </c>
      <c r="K26">
        <v>0.01</v>
      </c>
      <c r="L26">
        <v>-1E-3</v>
      </c>
      <c r="M26">
        <v>9.1999999999999998E-2</v>
      </c>
      <c r="N26">
        <v>8.0000000000000002E-3</v>
      </c>
      <c r="O26">
        <v>-0.156</v>
      </c>
      <c r="P26">
        <v>0.34799999999999998</v>
      </c>
      <c r="Q26">
        <v>0.121</v>
      </c>
      <c r="R26">
        <v>0.08</v>
      </c>
      <c r="S26" s="6">
        <v>60</v>
      </c>
      <c r="T26" s="6">
        <v>59</v>
      </c>
      <c r="U26" s="6">
        <v>14</v>
      </c>
    </row>
    <row r="27" spans="1:21" x14ac:dyDescent="0.25">
      <c r="A27" t="s">
        <v>5</v>
      </c>
      <c r="B27">
        <v>3</v>
      </c>
      <c r="C27" t="s">
        <v>12</v>
      </c>
      <c r="D27">
        <v>0.20691000000000001</v>
      </c>
      <c r="E27">
        <v>0.13385</v>
      </c>
      <c r="F27">
        <v>-0.52661999999999998</v>
      </c>
      <c r="I27" t="s">
        <v>40</v>
      </c>
      <c r="J27">
        <v>9.4E-2</v>
      </c>
      <c r="K27">
        <v>8.9999999999999993E-3</v>
      </c>
      <c r="L27">
        <v>0.04</v>
      </c>
      <c r="M27">
        <v>-0.32800000000000001</v>
      </c>
      <c r="N27">
        <v>0.107</v>
      </c>
      <c r="O27">
        <v>-0.318</v>
      </c>
      <c r="P27">
        <v>0.33600000000000002</v>
      </c>
      <c r="Q27">
        <v>0.113</v>
      </c>
      <c r="R27">
        <v>0.22900000000000001</v>
      </c>
      <c r="S27" s="6">
        <v>61</v>
      </c>
      <c r="T27" s="6">
        <v>4</v>
      </c>
      <c r="U27" s="6">
        <v>15</v>
      </c>
    </row>
    <row r="28" spans="1:21" x14ac:dyDescent="0.25">
      <c r="A28" t="s">
        <v>6</v>
      </c>
      <c r="B28">
        <v>3</v>
      </c>
      <c r="C28" t="s">
        <v>12</v>
      </c>
      <c r="D28">
        <v>0.20891999999999999</v>
      </c>
      <c r="E28">
        <v>-1.02569</v>
      </c>
      <c r="F28">
        <v>-0.50609000000000004</v>
      </c>
      <c r="I28" t="s">
        <v>30</v>
      </c>
      <c r="J28">
        <v>3.7999999999999999E-2</v>
      </c>
      <c r="K28">
        <v>1E-3</v>
      </c>
      <c r="L28">
        <v>0.08</v>
      </c>
      <c r="M28">
        <v>-5.1999999999999998E-2</v>
      </c>
      <c r="N28">
        <v>3.0000000000000001E-3</v>
      </c>
      <c r="O28">
        <v>3.3000000000000002E-2</v>
      </c>
      <c r="P28">
        <v>0.33400000000000002</v>
      </c>
      <c r="Q28">
        <v>0.111</v>
      </c>
      <c r="R28">
        <v>0.22500000000000001</v>
      </c>
      <c r="S28" s="6">
        <v>75</v>
      </c>
      <c r="T28" s="6">
        <v>69</v>
      </c>
      <c r="U28" s="6">
        <v>16</v>
      </c>
    </row>
    <row r="29" spans="1:21" x14ac:dyDescent="0.25">
      <c r="A29" t="s">
        <v>7</v>
      </c>
      <c r="B29">
        <v>3</v>
      </c>
      <c r="C29" t="s">
        <v>12</v>
      </c>
      <c r="D29">
        <v>-0.57976000000000005</v>
      </c>
      <c r="E29">
        <v>-0.17901</v>
      </c>
      <c r="F29">
        <v>4.6899999999999997E-2</v>
      </c>
      <c r="I29" t="s">
        <v>35</v>
      </c>
      <c r="J29">
        <v>0.41499999999999998</v>
      </c>
      <c r="K29">
        <v>0.17199999999999999</v>
      </c>
      <c r="L29">
        <v>0.253</v>
      </c>
      <c r="M29">
        <v>0.13</v>
      </c>
      <c r="N29">
        <v>1.7000000000000001E-2</v>
      </c>
      <c r="O29">
        <v>0.08</v>
      </c>
      <c r="P29">
        <v>-0.32900000000000001</v>
      </c>
      <c r="Q29">
        <v>0.108</v>
      </c>
      <c r="R29">
        <v>-0.22</v>
      </c>
      <c r="S29" s="6">
        <v>4</v>
      </c>
      <c r="T29" s="6">
        <v>42</v>
      </c>
      <c r="U29" s="6">
        <v>17</v>
      </c>
    </row>
    <row r="30" spans="1:21" x14ac:dyDescent="0.25">
      <c r="A30" t="s">
        <v>8</v>
      </c>
      <c r="B30">
        <v>3</v>
      </c>
      <c r="C30" t="s">
        <v>12</v>
      </c>
      <c r="D30">
        <v>-0.84431</v>
      </c>
      <c r="E30">
        <v>-0.21412999999999999</v>
      </c>
      <c r="F30">
        <v>-0.48518</v>
      </c>
      <c r="I30" t="s">
        <v>78</v>
      </c>
      <c r="J30">
        <v>8.1000000000000003E-2</v>
      </c>
      <c r="K30">
        <v>7.0000000000000001E-3</v>
      </c>
      <c r="L30">
        <v>0.30499999999999999</v>
      </c>
      <c r="M30">
        <v>0.20200000000000001</v>
      </c>
      <c r="N30">
        <v>4.1000000000000002E-2</v>
      </c>
      <c r="O30">
        <v>0.10199999999999999</v>
      </c>
      <c r="P30">
        <v>-0.32700000000000001</v>
      </c>
      <c r="Q30">
        <v>0.107</v>
      </c>
      <c r="R30">
        <v>-0.17499999999999999</v>
      </c>
      <c r="S30" s="6">
        <v>64</v>
      </c>
      <c r="T30" s="6">
        <v>20</v>
      </c>
      <c r="U30" s="6">
        <v>18</v>
      </c>
    </row>
    <row r="31" spans="1:21" x14ac:dyDescent="0.25">
      <c r="A31" t="s">
        <v>9</v>
      </c>
      <c r="B31">
        <v>3</v>
      </c>
      <c r="C31" t="s">
        <v>12</v>
      </c>
      <c r="D31">
        <v>0.39061000000000001</v>
      </c>
      <c r="E31">
        <v>-0.16039999999999999</v>
      </c>
      <c r="F31">
        <v>-0.79173000000000004</v>
      </c>
      <c r="I31" t="s">
        <v>77</v>
      </c>
      <c r="J31">
        <v>-0.121</v>
      </c>
      <c r="K31">
        <v>1.4999999999999999E-2</v>
      </c>
      <c r="L31">
        <v>0.04</v>
      </c>
      <c r="M31">
        <v>0.27</v>
      </c>
      <c r="N31">
        <v>7.2999999999999995E-2</v>
      </c>
      <c r="O31">
        <v>9.7000000000000003E-2</v>
      </c>
      <c r="P31">
        <v>0.317</v>
      </c>
      <c r="Q31">
        <v>0.10100000000000001</v>
      </c>
      <c r="R31">
        <v>0.17</v>
      </c>
      <c r="S31" s="6">
        <v>53</v>
      </c>
      <c r="T31" s="6">
        <v>6</v>
      </c>
      <c r="U31" s="6">
        <v>19</v>
      </c>
    </row>
    <row r="32" spans="1:21" x14ac:dyDescent="0.25">
      <c r="A32" t="s">
        <v>10</v>
      </c>
      <c r="B32">
        <v>3</v>
      </c>
      <c r="C32" t="s">
        <v>12</v>
      </c>
      <c r="D32">
        <v>-0.77724000000000004</v>
      </c>
      <c r="E32">
        <v>0.23186999999999999</v>
      </c>
      <c r="F32">
        <v>-0.68035000000000001</v>
      </c>
      <c r="I32" s="2" t="s">
        <v>36</v>
      </c>
      <c r="J32">
        <v>0.442</v>
      </c>
      <c r="K32" s="2">
        <v>0.19500000000000001</v>
      </c>
      <c r="L32">
        <v>0.35299999999999998</v>
      </c>
      <c r="M32">
        <v>0.113</v>
      </c>
      <c r="N32">
        <v>1.2999999999999999E-2</v>
      </c>
      <c r="O32">
        <v>3.5999999999999997E-2</v>
      </c>
      <c r="P32">
        <v>-0.317</v>
      </c>
      <c r="Q32">
        <v>0.1</v>
      </c>
      <c r="R32">
        <v>-0.20499999999999999</v>
      </c>
      <c r="S32" s="6">
        <v>3</v>
      </c>
      <c r="T32" s="6">
        <v>51</v>
      </c>
      <c r="U32" s="6">
        <v>20</v>
      </c>
    </row>
    <row r="33" spans="1:21" x14ac:dyDescent="0.25">
      <c r="A33" t="s">
        <v>0</v>
      </c>
      <c r="B33">
        <v>4</v>
      </c>
      <c r="C33" t="s">
        <v>13</v>
      </c>
      <c r="D33">
        <v>0.81384000000000001</v>
      </c>
      <c r="E33">
        <v>0.70699999999999996</v>
      </c>
      <c r="F33">
        <v>-2.0209999999999999E-2</v>
      </c>
      <c r="I33" t="s">
        <v>64</v>
      </c>
      <c r="J33">
        <v>-0.152</v>
      </c>
      <c r="K33">
        <v>2.3E-2</v>
      </c>
      <c r="L33">
        <v>-4.5999999999999999E-2</v>
      </c>
      <c r="M33">
        <v>-4.8000000000000001E-2</v>
      </c>
      <c r="N33">
        <v>2E-3</v>
      </c>
      <c r="O33">
        <v>-0.19</v>
      </c>
      <c r="P33">
        <v>0.307</v>
      </c>
      <c r="Q33">
        <v>9.5000000000000001E-2</v>
      </c>
      <c r="R33">
        <v>0.32</v>
      </c>
      <c r="S33" s="6">
        <v>47</v>
      </c>
      <c r="T33" s="6">
        <v>73</v>
      </c>
      <c r="U33" s="6">
        <v>21</v>
      </c>
    </row>
    <row r="34" spans="1:21" x14ac:dyDescent="0.25">
      <c r="A34" t="s">
        <v>2</v>
      </c>
      <c r="B34">
        <v>4</v>
      </c>
      <c r="C34" t="s">
        <v>13</v>
      </c>
      <c r="D34">
        <v>0.90980000000000005</v>
      </c>
      <c r="E34">
        <v>0.46381</v>
      </c>
      <c r="F34">
        <v>-0.25568999999999997</v>
      </c>
      <c r="I34" t="s">
        <v>75</v>
      </c>
      <c r="J34">
        <v>0.20399999999999999</v>
      </c>
      <c r="K34">
        <v>4.1000000000000002E-2</v>
      </c>
      <c r="L34">
        <v>0.157</v>
      </c>
      <c r="M34">
        <v>-4.7E-2</v>
      </c>
      <c r="N34">
        <v>2E-3</v>
      </c>
      <c r="O34">
        <v>-0.12</v>
      </c>
      <c r="P34">
        <v>-0.30099999999999999</v>
      </c>
      <c r="Q34">
        <v>0.09</v>
      </c>
      <c r="R34">
        <v>-0.14599999999999999</v>
      </c>
      <c r="S34" s="6">
        <v>32</v>
      </c>
      <c r="T34" s="6">
        <v>71</v>
      </c>
      <c r="U34" s="6">
        <v>22</v>
      </c>
    </row>
    <row r="35" spans="1:21" x14ac:dyDescent="0.25">
      <c r="A35" t="s">
        <v>3</v>
      </c>
      <c r="B35">
        <v>4</v>
      </c>
      <c r="C35" t="s">
        <v>13</v>
      </c>
      <c r="D35">
        <v>1.4225000000000001</v>
      </c>
      <c r="E35">
        <v>0.20477999999999999</v>
      </c>
      <c r="F35">
        <v>-0.28059000000000001</v>
      </c>
      <c r="I35" t="s">
        <v>83</v>
      </c>
      <c r="J35">
        <v>-1.2999999999999999E-2</v>
      </c>
      <c r="K35">
        <v>0</v>
      </c>
      <c r="L35">
        <v>6.5000000000000002E-2</v>
      </c>
      <c r="M35">
        <v>-1.2999999999999999E-2</v>
      </c>
      <c r="N35">
        <v>0</v>
      </c>
      <c r="O35">
        <v>-0.189</v>
      </c>
      <c r="P35">
        <v>0.28699999999999998</v>
      </c>
      <c r="Q35">
        <v>8.2000000000000003E-2</v>
      </c>
      <c r="R35">
        <v>0.13200000000000001</v>
      </c>
      <c r="S35" s="6">
        <v>84</v>
      </c>
      <c r="T35" s="6">
        <v>84</v>
      </c>
      <c r="U35" s="6">
        <v>23</v>
      </c>
    </row>
    <row r="36" spans="1:21" x14ac:dyDescent="0.25">
      <c r="A36" t="s">
        <v>4</v>
      </c>
      <c r="B36">
        <v>4</v>
      </c>
      <c r="C36" t="s">
        <v>13</v>
      </c>
      <c r="D36">
        <v>1.14971</v>
      </c>
      <c r="E36">
        <v>0.29221999999999998</v>
      </c>
      <c r="F36">
        <v>-0.2036</v>
      </c>
      <c r="I36" t="s">
        <v>73</v>
      </c>
      <c r="J36">
        <v>0.187</v>
      </c>
      <c r="K36">
        <v>3.5000000000000003E-2</v>
      </c>
      <c r="L36">
        <v>8.4000000000000005E-2</v>
      </c>
      <c r="M36">
        <v>-0.26500000000000001</v>
      </c>
      <c r="N36">
        <v>7.0000000000000007E-2</v>
      </c>
      <c r="O36">
        <v>-0.218</v>
      </c>
      <c r="P36">
        <v>0.27900000000000003</v>
      </c>
      <c r="Q36">
        <v>7.8E-2</v>
      </c>
      <c r="R36">
        <v>0.221</v>
      </c>
      <c r="S36" s="6">
        <v>35</v>
      </c>
      <c r="T36" s="6">
        <v>7</v>
      </c>
      <c r="U36" s="6">
        <v>24</v>
      </c>
    </row>
    <row r="37" spans="1:21" x14ac:dyDescent="0.25">
      <c r="A37" t="s">
        <v>5</v>
      </c>
      <c r="B37">
        <v>4</v>
      </c>
      <c r="C37" t="s">
        <v>13</v>
      </c>
      <c r="D37">
        <v>0.81154999999999999</v>
      </c>
      <c r="E37">
        <v>0.39781</v>
      </c>
      <c r="F37">
        <v>-0.30789</v>
      </c>
      <c r="I37" t="s">
        <v>51</v>
      </c>
      <c r="J37">
        <v>0.16300000000000001</v>
      </c>
      <c r="K37">
        <v>2.5999999999999999E-2</v>
      </c>
      <c r="L37">
        <v>0.221</v>
      </c>
      <c r="M37">
        <v>-0.14499999999999999</v>
      </c>
      <c r="N37">
        <v>2.1000000000000001E-2</v>
      </c>
      <c r="O37">
        <v>-0.23799999999999999</v>
      </c>
      <c r="P37">
        <v>0.27500000000000002</v>
      </c>
      <c r="Q37">
        <v>7.5999999999999998E-2</v>
      </c>
      <c r="R37">
        <v>0.17199999999999999</v>
      </c>
      <c r="S37" s="6">
        <v>45</v>
      </c>
      <c r="T37" s="6">
        <v>38</v>
      </c>
      <c r="U37" s="6">
        <v>25</v>
      </c>
    </row>
    <row r="38" spans="1:21" x14ac:dyDescent="0.25">
      <c r="A38" t="s">
        <v>6</v>
      </c>
      <c r="B38">
        <v>4</v>
      </c>
      <c r="C38" t="s">
        <v>13</v>
      </c>
      <c r="D38">
        <v>0.16453999999999999</v>
      </c>
      <c r="E38">
        <v>0.13711000000000001</v>
      </c>
      <c r="F38">
        <v>-0.34095999999999999</v>
      </c>
      <c r="I38" t="s">
        <v>45</v>
      </c>
      <c r="J38">
        <v>0.11</v>
      </c>
      <c r="K38">
        <v>1.2E-2</v>
      </c>
      <c r="L38">
        <v>7.0000000000000007E-2</v>
      </c>
      <c r="M38">
        <v>-0.11</v>
      </c>
      <c r="N38">
        <v>1.2E-2</v>
      </c>
      <c r="O38">
        <v>-0.14599999999999999</v>
      </c>
      <c r="P38">
        <v>0.27600000000000002</v>
      </c>
      <c r="Q38">
        <v>7.5999999999999998E-2</v>
      </c>
      <c r="R38">
        <v>0.14099999999999999</v>
      </c>
      <c r="S38" s="6">
        <v>57</v>
      </c>
      <c r="T38" s="6">
        <v>53</v>
      </c>
      <c r="U38" s="6">
        <v>26</v>
      </c>
    </row>
    <row r="39" spans="1:21" x14ac:dyDescent="0.25">
      <c r="A39" t="s">
        <v>7</v>
      </c>
      <c r="B39">
        <v>4</v>
      </c>
      <c r="C39" t="s">
        <v>13</v>
      </c>
      <c r="D39">
        <v>6.2120000000000002E-2</v>
      </c>
      <c r="E39">
        <v>0.10088</v>
      </c>
      <c r="F39">
        <v>-0.26661000000000001</v>
      </c>
      <c r="I39" t="s">
        <v>53</v>
      </c>
      <c r="J39">
        <v>-0.38700000000000001</v>
      </c>
      <c r="K39">
        <v>0.15</v>
      </c>
      <c r="L39">
        <v>-0.19500000000000001</v>
      </c>
      <c r="M39">
        <v>-5.5E-2</v>
      </c>
      <c r="N39">
        <v>3.0000000000000001E-3</v>
      </c>
      <c r="O39">
        <v>-0.21199999999999999</v>
      </c>
      <c r="P39">
        <v>0.24099999999999999</v>
      </c>
      <c r="Q39">
        <v>5.8000000000000003E-2</v>
      </c>
      <c r="R39">
        <v>8.6999999999999994E-2</v>
      </c>
      <c r="S39" s="6">
        <v>6</v>
      </c>
      <c r="T39" s="6">
        <v>68</v>
      </c>
      <c r="U39" s="6">
        <v>27</v>
      </c>
    </row>
    <row r="40" spans="1:21" x14ac:dyDescent="0.25">
      <c r="A40" t="s">
        <v>8</v>
      </c>
      <c r="B40">
        <v>4</v>
      </c>
      <c r="C40" t="s">
        <v>13</v>
      </c>
      <c r="D40">
        <v>0.12762999999999999</v>
      </c>
      <c r="E40">
        <v>0.30907000000000001</v>
      </c>
      <c r="F40">
        <v>-0.22752</v>
      </c>
      <c r="I40" t="s">
        <v>88</v>
      </c>
      <c r="J40">
        <v>0.36799999999999999</v>
      </c>
      <c r="K40">
        <v>0.13500000000000001</v>
      </c>
      <c r="L40">
        <v>0.28899999999999998</v>
      </c>
      <c r="M40">
        <v>0.25900000000000001</v>
      </c>
      <c r="N40">
        <v>6.7000000000000004E-2</v>
      </c>
      <c r="O40">
        <v>0.20599999999999999</v>
      </c>
      <c r="P40">
        <v>-0.23300000000000001</v>
      </c>
      <c r="Q40">
        <v>5.3999999999999999E-2</v>
      </c>
      <c r="R40">
        <v>-0.16600000000000001</v>
      </c>
      <c r="S40" s="6">
        <v>12</v>
      </c>
      <c r="T40" s="6">
        <v>8</v>
      </c>
      <c r="U40" s="6">
        <v>28</v>
      </c>
    </row>
    <row r="41" spans="1:21" x14ac:dyDescent="0.25">
      <c r="A41" t="s">
        <v>9</v>
      </c>
      <c r="B41">
        <v>4</v>
      </c>
      <c r="C41" t="s">
        <v>13</v>
      </c>
      <c r="D41">
        <v>1.686E-2</v>
      </c>
      <c r="E41">
        <v>-1.3905000000000001</v>
      </c>
      <c r="F41">
        <v>-0.44294</v>
      </c>
      <c r="I41" t="s">
        <v>48</v>
      </c>
      <c r="J41">
        <v>-0.20300000000000001</v>
      </c>
      <c r="K41">
        <v>4.1000000000000002E-2</v>
      </c>
      <c r="L41">
        <v>-1.4999999999999999E-2</v>
      </c>
      <c r="M41">
        <v>-0.11899999999999999</v>
      </c>
      <c r="N41">
        <v>1.4E-2</v>
      </c>
      <c r="O41">
        <v>-0.28299999999999997</v>
      </c>
      <c r="P41">
        <v>0.23200000000000001</v>
      </c>
      <c r="Q41">
        <v>5.3999999999999999E-2</v>
      </c>
      <c r="R41">
        <v>0.314</v>
      </c>
      <c r="S41" s="6">
        <v>31</v>
      </c>
      <c r="T41" s="6">
        <v>48</v>
      </c>
      <c r="U41" s="6">
        <v>29</v>
      </c>
    </row>
    <row r="42" spans="1:21" x14ac:dyDescent="0.25">
      <c r="A42" t="s">
        <v>10</v>
      </c>
      <c r="B42">
        <v>4</v>
      </c>
      <c r="C42" t="s">
        <v>13</v>
      </c>
      <c r="D42">
        <v>-0.19924</v>
      </c>
      <c r="E42">
        <v>0.23794000000000001</v>
      </c>
      <c r="F42">
        <v>-0.39149</v>
      </c>
      <c r="I42" t="s">
        <v>47</v>
      </c>
      <c r="J42">
        <v>2.3E-2</v>
      </c>
      <c r="K42">
        <v>1E-3</v>
      </c>
      <c r="L42">
        <v>0.113</v>
      </c>
      <c r="M42">
        <v>0.161</v>
      </c>
      <c r="N42">
        <v>2.5999999999999999E-2</v>
      </c>
      <c r="O42">
        <v>-1.7999999999999999E-2</v>
      </c>
      <c r="P42">
        <v>0.23100000000000001</v>
      </c>
      <c r="Q42">
        <v>5.2999999999999999E-2</v>
      </c>
      <c r="R42">
        <v>0.308</v>
      </c>
      <c r="S42" s="6">
        <v>77</v>
      </c>
      <c r="T42" s="6">
        <v>34</v>
      </c>
      <c r="U42" s="6">
        <v>30</v>
      </c>
    </row>
    <row r="43" spans="1:21" x14ac:dyDescent="0.25">
      <c r="A43" t="s">
        <v>0</v>
      </c>
      <c r="B43">
        <v>5</v>
      </c>
      <c r="C43" t="s">
        <v>14</v>
      </c>
      <c r="D43">
        <v>-0.29807</v>
      </c>
      <c r="E43">
        <v>-6.1039999999999997E-2</v>
      </c>
      <c r="F43">
        <v>0.40116000000000002</v>
      </c>
      <c r="I43" s="2" t="s">
        <v>92</v>
      </c>
      <c r="J43">
        <v>0.443</v>
      </c>
      <c r="K43" s="2">
        <v>0.19600000000000001</v>
      </c>
      <c r="L43">
        <v>0.24199999999999999</v>
      </c>
      <c r="M43">
        <v>-0.13500000000000001</v>
      </c>
      <c r="N43">
        <v>1.7999999999999999E-2</v>
      </c>
      <c r="O43">
        <v>-8.2000000000000003E-2</v>
      </c>
      <c r="P43">
        <v>-0.22800000000000001</v>
      </c>
      <c r="Q43">
        <v>5.1999999999999998E-2</v>
      </c>
      <c r="R43">
        <v>-3.2000000000000001E-2</v>
      </c>
      <c r="S43" s="6">
        <v>2</v>
      </c>
      <c r="T43" s="6">
        <v>41</v>
      </c>
      <c r="U43" s="6">
        <v>31</v>
      </c>
    </row>
    <row r="44" spans="1:21" x14ac:dyDescent="0.25">
      <c r="A44" t="s">
        <v>2</v>
      </c>
      <c r="B44">
        <v>5</v>
      </c>
      <c r="C44" t="s">
        <v>14</v>
      </c>
      <c r="D44">
        <v>1.03942</v>
      </c>
      <c r="E44">
        <v>-8.5750000000000007E-2</v>
      </c>
      <c r="F44">
        <v>0.57094</v>
      </c>
      <c r="I44" t="s">
        <v>79</v>
      </c>
      <c r="J44">
        <v>0.35099999999999998</v>
      </c>
      <c r="K44">
        <v>0.123</v>
      </c>
      <c r="L44">
        <v>0.2</v>
      </c>
      <c r="M44">
        <v>-8.5000000000000006E-2</v>
      </c>
      <c r="N44">
        <v>7.0000000000000001E-3</v>
      </c>
      <c r="O44">
        <v>-0.02</v>
      </c>
      <c r="P44">
        <v>-0.22600000000000001</v>
      </c>
      <c r="Q44">
        <v>5.0999999999999997E-2</v>
      </c>
      <c r="R44">
        <v>-8.4000000000000005E-2</v>
      </c>
      <c r="S44" s="6">
        <v>16</v>
      </c>
      <c r="T44" s="6">
        <v>60</v>
      </c>
      <c r="U44" s="6">
        <v>32</v>
      </c>
    </row>
    <row r="45" spans="1:21" x14ac:dyDescent="0.25">
      <c r="A45" t="s">
        <v>3</v>
      </c>
      <c r="B45">
        <v>5</v>
      </c>
      <c r="C45" t="s">
        <v>14</v>
      </c>
      <c r="D45">
        <v>-0.53029000000000004</v>
      </c>
      <c r="E45">
        <v>-0.21410999999999999</v>
      </c>
      <c r="F45">
        <v>0.28666999999999998</v>
      </c>
      <c r="I45" s="47" t="s">
        <v>86</v>
      </c>
      <c r="J45">
        <v>0.49099999999999999</v>
      </c>
      <c r="K45" s="26">
        <v>0.24099999999999999</v>
      </c>
      <c r="L45">
        <v>0.4</v>
      </c>
      <c r="M45">
        <v>0.14899999999999999</v>
      </c>
      <c r="N45">
        <v>2.1999999999999999E-2</v>
      </c>
      <c r="O45">
        <v>0.151</v>
      </c>
      <c r="P45">
        <v>-0.214</v>
      </c>
      <c r="Q45">
        <v>4.5999999999999999E-2</v>
      </c>
      <c r="R45">
        <v>-0.112</v>
      </c>
      <c r="S45" s="6">
        <v>1</v>
      </c>
      <c r="T45" s="6">
        <v>36</v>
      </c>
      <c r="U45" s="6">
        <v>33</v>
      </c>
    </row>
    <row r="46" spans="1:21" x14ac:dyDescent="0.25">
      <c r="A46" t="s">
        <v>4</v>
      </c>
      <c r="B46">
        <v>5</v>
      </c>
      <c r="C46" t="s">
        <v>14</v>
      </c>
      <c r="D46">
        <v>9.6009999999999998E-2</v>
      </c>
      <c r="E46">
        <v>-3.108E-2</v>
      </c>
      <c r="F46">
        <v>0.16345000000000001</v>
      </c>
      <c r="I46" t="s">
        <v>76</v>
      </c>
      <c r="J46">
        <v>-0.16400000000000001</v>
      </c>
      <c r="K46">
        <v>2.7E-2</v>
      </c>
      <c r="L46">
        <v>-2.9000000000000001E-2</v>
      </c>
      <c r="M46">
        <v>-2.1000000000000001E-2</v>
      </c>
      <c r="N46">
        <v>0</v>
      </c>
      <c r="O46">
        <v>-0.186</v>
      </c>
      <c r="P46">
        <v>0.216</v>
      </c>
      <c r="Q46">
        <v>4.5999999999999999E-2</v>
      </c>
      <c r="R46">
        <v>0.25900000000000001</v>
      </c>
      <c r="S46" s="6">
        <v>43</v>
      </c>
      <c r="T46" s="6">
        <v>79</v>
      </c>
      <c r="U46" s="6">
        <v>34</v>
      </c>
    </row>
    <row r="47" spans="1:21" x14ac:dyDescent="0.25">
      <c r="A47" t="s">
        <v>5</v>
      </c>
      <c r="B47">
        <v>5</v>
      </c>
      <c r="C47" t="s">
        <v>14</v>
      </c>
      <c r="D47">
        <v>0.39223999999999998</v>
      </c>
      <c r="E47">
        <v>-0.31774000000000002</v>
      </c>
      <c r="F47">
        <v>0.34794000000000003</v>
      </c>
      <c r="I47" t="s">
        <v>49</v>
      </c>
      <c r="J47">
        <v>0.35399999999999998</v>
      </c>
      <c r="K47">
        <v>0.126</v>
      </c>
      <c r="L47">
        <v>0.45600000000000002</v>
      </c>
      <c r="M47">
        <v>7.4999999999999997E-2</v>
      </c>
      <c r="N47">
        <v>6.0000000000000001E-3</v>
      </c>
      <c r="O47">
        <v>-0.10299999999999999</v>
      </c>
      <c r="P47">
        <v>0.20599999999999999</v>
      </c>
      <c r="Q47">
        <v>4.2999999999999997E-2</v>
      </c>
      <c r="R47">
        <v>0.11</v>
      </c>
      <c r="S47" s="6">
        <v>14</v>
      </c>
      <c r="T47" s="6">
        <v>62</v>
      </c>
      <c r="U47" s="6">
        <v>35</v>
      </c>
    </row>
    <row r="48" spans="1:21" x14ac:dyDescent="0.25">
      <c r="A48" t="s">
        <v>6</v>
      </c>
      <c r="B48">
        <v>5</v>
      </c>
      <c r="C48" t="s">
        <v>14</v>
      </c>
      <c r="D48">
        <v>-0.40028000000000002</v>
      </c>
      <c r="E48">
        <v>-0.31497999999999998</v>
      </c>
      <c r="F48">
        <v>-9.1069999999999998E-2</v>
      </c>
      <c r="I48" t="s">
        <v>34</v>
      </c>
      <c r="J48">
        <v>-4.7E-2</v>
      </c>
      <c r="K48">
        <v>2E-3</v>
      </c>
      <c r="L48">
        <v>7.9000000000000001E-2</v>
      </c>
      <c r="M48">
        <v>-7.1999999999999995E-2</v>
      </c>
      <c r="N48">
        <v>5.0000000000000001E-3</v>
      </c>
      <c r="O48">
        <v>-1.7999999999999999E-2</v>
      </c>
      <c r="P48">
        <v>-0.20499999999999999</v>
      </c>
      <c r="Q48">
        <v>4.2000000000000003E-2</v>
      </c>
      <c r="R48">
        <v>-0.20499999999999999</v>
      </c>
      <c r="S48" s="6">
        <v>73</v>
      </c>
      <c r="T48" s="6">
        <v>65</v>
      </c>
      <c r="U48" s="6">
        <v>36</v>
      </c>
    </row>
    <row r="49" spans="1:21" x14ac:dyDescent="0.25">
      <c r="A49" t="s">
        <v>7</v>
      </c>
      <c r="B49">
        <v>5</v>
      </c>
      <c r="C49" t="s">
        <v>14</v>
      </c>
      <c r="D49">
        <v>-0.3755</v>
      </c>
      <c r="E49">
        <v>-0.20569999999999999</v>
      </c>
      <c r="F49">
        <v>6.6460000000000005E-2</v>
      </c>
      <c r="I49" t="s">
        <v>80</v>
      </c>
      <c r="J49">
        <v>0.23699999999999999</v>
      </c>
      <c r="K49">
        <v>5.6000000000000001E-2</v>
      </c>
      <c r="L49">
        <v>0.217</v>
      </c>
      <c r="M49">
        <v>-1.7999999999999999E-2</v>
      </c>
      <c r="N49">
        <v>0</v>
      </c>
      <c r="O49">
        <v>-0.14000000000000001</v>
      </c>
      <c r="P49">
        <v>-0.19500000000000001</v>
      </c>
      <c r="Q49">
        <v>3.7999999999999999E-2</v>
      </c>
      <c r="R49">
        <v>-0.13100000000000001</v>
      </c>
      <c r="S49" s="6">
        <v>26</v>
      </c>
      <c r="T49" s="6">
        <v>77</v>
      </c>
      <c r="U49" s="6">
        <v>37</v>
      </c>
    </row>
    <row r="50" spans="1:21" x14ac:dyDescent="0.25">
      <c r="A50" t="s">
        <v>8</v>
      </c>
      <c r="B50">
        <v>5</v>
      </c>
      <c r="C50" t="s">
        <v>14</v>
      </c>
      <c r="D50">
        <v>-9.1730000000000006E-2</v>
      </c>
      <c r="E50">
        <v>-0.28303</v>
      </c>
      <c r="F50">
        <v>0.27267999999999998</v>
      </c>
      <c r="I50" t="s">
        <v>90</v>
      </c>
      <c r="J50">
        <v>0.28799999999999998</v>
      </c>
      <c r="K50">
        <v>8.3000000000000004E-2</v>
      </c>
      <c r="L50">
        <v>0.111</v>
      </c>
      <c r="M50">
        <v>-0.245</v>
      </c>
      <c r="N50">
        <v>0.06</v>
      </c>
      <c r="O50">
        <v>-0.29199999999999998</v>
      </c>
      <c r="P50">
        <v>0.192</v>
      </c>
      <c r="Q50">
        <v>3.6999999999999998E-2</v>
      </c>
      <c r="R50">
        <v>0.33200000000000002</v>
      </c>
      <c r="S50" s="6">
        <v>22</v>
      </c>
      <c r="T50" s="6">
        <v>11</v>
      </c>
      <c r="U50" s="6">
        <v>38</v>
      </c>
    </row>
    <row r="51" spans="1:21" x14ac:dyDescent="0.25">
      <c r="A51" t="s">
        <v>9</v>
      </c>
      <c r="B51">
        <v>5</v>
      </c>
      <c r="C51" t="s">
        <v>14</v>
      </c>
      <c r="D51">
        <v>0.17724999999999999</v>
      </c>
      <c r="E51">
        <v>-0.20763999999999999</v>
      </c>
      <c r="F51">
        <v>0.44428000000000001</v>
      </c>
      <c r="I51" t="s">
        <v>44</v>
      </c>
      <c r="J51">
        <v>-0.114</v>
      </c>
      <c r="K51">
        <v>1.2999999999999999E-2</v>
      </c>
      <c r="L51">
        <v>-8.6999999999999994E-2</v>
      </c>
      <c r="M51">
        <v>-9.9000000000000005E-2</v>
      </c>
      <c r="N51">
        <v>0.01</v>
      </c>
      <c r="O51">
        <v>-0.19700000000000001</v>
      </c>
      <c r="P51">
        <v>0.187</v>
      </c>
      <c r="Q51">
        <v>3.5000000000000003E-2</v>
      </c>
      <c r="R51">
        <v>0.161</v>
      </c>
      <c r="S51" s="6">
        <v>54</v>
      </c>
      <c r="T51" s="6">
        <v>56</v>
      </c>
      <c r="U51" s="6">
        <v>39</v>
      </c>
    </row>
    <row r="52" spans="1:21" x14ac:dyDescent="0.25">
      <c r="A52" t="s">
        <v>10</v>
      </c>
      <c r="B52">
        <v>5</v>
      </c>
      <c r="C52" t="s">
        <v>14</v>
      </c>
      <c r="D52">
        <v>-1.1743699999999999</v>
      </c>
      <c r="E52">
        <v>0.14671999999999999</v>
      </c>
      <c r="F52">
        <v>-0.11126</v>
      </c>
      <c r="I52" t="s">
        <v>33</v>
      </c>
      <c r="J52">
        <v>-0.376</v>
      </c>
      <c r="K52">
        <v>0.14199999999999999</v>
      </c>
      <c r="L52">
        <v>-0.35099999999999998</v>
      </c>
      <c r="M52">
        <v>-0.161</v>
      </c>
      <c r="N52">
        <v>2.5999999999999999E-2</v>
      </c>
      <c r="O52">
        <v>-0.17499999999999999</v>
      </c>
      <c r="P52">
        <v>-0.16200000000000001</v>
      </c>
      <c r="Q52">
        <v>2.5999999999999999E-2</v>
      </c>
      <c r="R52">
        <v>-7.4999999999999997E-2</v>
      </c>
      <c r="S52" s="6">
        <v>9</v>
      </c>
      <c r="T52" s="6">
        <v>31</v>
      </c>
      <c r="U52" s="6">
        <v>40</v>
      </c>
    </row>
    <row r="53" spans="1:21" x14ac:dyDescent="0.25">
      <c r="I53" t="s">
        <v>90</v>
      </c>
      <c r="J53">
        <v>-0.376</v>
      </c>
      <c r="K53">
        <v>0.14099999999999999</v>
      </c>
      <c r="L53">
        <v>-0.35099999999999998</v>
      </c>
      <c r="M53">
        <v>-0.16200000000000001</v>
      </c>
      <c r="N53">
        <v>2.5999999999999999E-2</v>
      </c>
      <c r="O53">
        <v>-0.17499999999999999</v>
      </c>
      <c r="P53">
        <v>-0.161</v>
      </c>
      <c r="Q53">
        <v>2.5999999999999999E-2</v>
      </c>
      <c r="R53">
        <v>-7.4999999999999997E-2</v>
      </c>
      <c r="S53" s="6">
        <v>10</v>
      </c>
      <c r="T53" s="6">
        <v>32</v>
      </c>
      <c r="U53" s="6">
        <v>41</v>
      </c>
    </row>
    <row r="54" spans="1:21" x14ac:dyDescent="0.25">
      <c r="I54" t="s">
        <v>85</v>
      </c>
      <c r="J54">
        <v>0.17100000000000001</v>
      </c>
      <c r="K54">
        <v>2.9000000000000001E-2</v>
      </c>
      <c r="L54">
        <v>0.24099999999999999</v>
      </c>
      <c r="M54">
        <v>4.2999999999999997E-2</v>
      </c>
      <c r="N54">
        <v>2E-3</v>
      </c>
      <c r="O54">
        <v>0.107</v>
      </c>
      <c r="P54">
        <v>-0.158</v>
      </c>
      <c r="Q54">
        <v>2.5000000000000001E-2</v>
      </c>
      <c r="R54">
        <v>-0.186</v>
      </c>
      <c r="S54" s="6">
        <v>41</v>
      </c>
      <c r="T54" s="6">
        <v>72</v>
      </c>
      <c r="U54" s="6">
        <v>42</v>
      </c>
    </row>
    <row r="55" spans="1:21" x14ac:dyDescent="0.25">
      <c r="I55" t="s">
        <v>46</v>
      </c>
      <c r="J55">
        <v>0.20799999999999999</v>
      </c>
      <c r="K55">
        <v>4.2999999999999997E-2</v>
      </c>
      <c r="L55">
        <v>0.27100000000000002</v>
      </c>
      <c r="M55">
        <v>-0.222</v>
      </c>
      <c r="N55">
        <v>4.9000000000000002E-2</v>
      </c>
      <c r="O55">
        <v>-0.254</v>
      </c>
      <c r="P55">
        <v>0.14699999999999999</v>
      </c>
      <c r="Q55">
        <v>2.1999999999999999E-2</v>
      </c>
      <c r="R55">
        <v>9.2999999999999999E-2</v>
      </c>
      <c r="S55" s="6">
        <v>29</v>
      </c>
      <c r="T55" s="6">
        <v>16</v>
      </c>
      <c r="U55" s="6">
        <v>43</v>
      </c>
    </row>
    <row r="56" spans="1:21" x14ac:dyDescent="0.25">
      <c r="I56" t="s">
        <v>39</v>
      </c>
      <c r="J56">
        <v>0.38100000000000001</v>
      </c>
      <c r="K56">
        <v>0.14499999999999999</v>
      </c>
      <c r="L56">
        <v>0.32200000000000001</v>
      </c>
      <c r="M56">
        <v>9.8000000000000004E-2</v>
      </c>
      <c r="N56">
        <v>0.01</v>
      </c>
      <c r="O56">
        <v>-0.01</v>
      </c>
      <c r="P56">
        <v>0.14399999999999999</v>
      </c>
      <c r="Q56">
        <v>2.1000000000000001E-2</v>
      </c>
      <c r="R56">
        <v>9.1999999999999998E-2</v>
      </c>
      <c r="S56" s="6">
        <v>8</v>
      </c>
      <c r="T56" s="6">
        <v>54</v>
      </c>
      <c r="U56" s="6">
        <v>44</v>
      </c>
    </row>
    <row r="57" spans="1:21" x14ac:dyDescent="0.25">
      <c r="I57" t="s">
        <v>61</v>
      </c>
      <c r="J57">
        <v>-6.4000000000000001E-2</v>
      </c>
      <c r="K57">
        <v>4.0000000000000001E-3</v>
      </c>
      <c r="L57">
        <v>6.0000000000000001E-3</v>
      </c>
      <c r="M57">
        <v>-1.4E-2</v>
      </c>
      <c r="N57">
        <v>0</v>
      </c>
      <c r="O57">
        <v>-8.6999999999999994E-2</v>
      </c>
      <c r="P57">
        <v>0.14499999999999999</v>
      </c>
      <c r="Q57">
        <v>2.1000000000000001E-2</v>
      </c>
      <c r="R57">
        <v>0.111</v>
      </c>
      <c r="S57" s="6">
        <v>69</v>
      </c>
      <c r="T57" s="6">
        <v>81</v>
      </c>
      <c r="U57" s="6">
        <v>45</v>
      </c>
    </row>
    <row r="58" spans="1:21" x14ac:dyDescent="0.25">
      <c r="I58" s="3" t="s">
        <v>66</v>
      </c>
      <c r="J58">
        <v>-0.151</v>
      </c>
      <c r="K58">
        <v>2.3E-2</v>
      </c>
      <c r="L58">
        <v>-0.13600000000000001</v>
      </c>
      <c r="M58">
        <v>-0.35099999999999998</v>
      </c>
      <c r="N58" s="3">
        <v>0.123</v>
      </c>
      <c r="O58">
        <v>-0.29299999999999998</v>
      </c>
      <c r="P58">
        <v>-0.13400000000000001</v>
      </c>
      <c r="Q58">
        <v>1.7999999999999999E-2</v>
      </c>
      <c r="R58">
        <v>0</v>
      </c>
      <c r="S58" s="6">
        <v>48</v>
      </c>
      <c r="T58" s="6">
        <v>1</v>
      </c>
      <c r="U58" s="6">
        <v>46</v>
      </c>
    </row>
    <row r="59" spans="1:21" x14ac:dyDescent="0.25">
      <c r="I59" s="3" t="s">
        <v>56</v>
      </c>
      <c r="J59">
        <v>3.6999999999999998E-2</v>
      </c>
      <c r="K59">
        <v>1E-3</v>
      </c>
      <c r="L59">
        <v>5.0999999999999997E-2</v>
      </c>
      <c r="M59">
        <v>-0.34300000000000003</v>
      </c>
      <c r="N59" s="3">
        <v>0.11799999999999999</v>
      </c>
      <c r="O59">
        <v>-0.34499999999999997</v>
      </c>
      <c r="P59">
        <v>0.127</v>
      </c>
      <c r="Q59">
        <v>1.6E-2</v>
      </c>
      <c r="R59">
        <v>7.6999999999999999E-2</v>
      </c>
      <c r="S59" s="6">
        <v>79</v>
      </c>
      <c r="T59" s="6">
        <v>2</v>
      </c>
      <c r="U59" s="6">
        <v>47</v>
      </c>
    </row>
    <row r="60" spans="1:21" x14ac:dyDescent="0.25">
      <c r="I60" t="s">
        <v>67</v>
      </c>
      <c r="J60">
        <v>0.186</v>
      </c>
      <c r="K60">
        <v>3.4000000000000002E-2</v>
      </c>
      <c r="L60">
        <v>0.20799999999999999</v>
      </c>
      <c r="M60">
        <v>0.13800000000000001</v>
      </c>
      <c r="N60">
        <v>1.9E-2</v>
      </c>
      <c r="O60">
        <v>0.14099999999999999</v>
      </c>
      <c r="P60">
        <v>0.113</v>
      </c>
      <c r="Q60">
        <v>1.2999999999999999E-2</v>
      </c>
      <c r="R60">
        <v>-0.09</v>
      </c>
      <c r="S60" s="6">
        <v>36</v>
      </c>
      <c r="T60" s="6">
        <v>39</v>
      </c>
      <c r="U60" s="6">
        <v>48</v>
      </c>
    </row>
    <row r="61" spans="1:21" x14ac:dyDescent="0.25">
      <c r="I61" t="s">
        <v>79</v>
      </c>
      <c r="J61">
        <v>0.186</v>
      </c>
      <c r="K61">
        <v>3.4000000000000002E-2</v>
      </c>
      <c r="L61">
        <v>0.20799999999999999</v>
      </c>
      <c r="M61">
        <v>0.13800000000000001</v>
      </c>
      <c r="N61">
        <v>1.9E-2</v>
      </c>
      <c r="O61">
        <v>0.14099999999999999</v>
      </c>
      <c r="P61">
        <v>0.113</v>
      </c>
      <c r="Q61">
        <v>1.2999999999999999E-2</v>
      </c>
      <c r="R61">
        <v>-0.09</v>
      </c>
      <c r="S61" s="6">
        <v>37</v>
      </c>
      <c r="T61" s="6">
        <v>40</v>
      </c>
      <c r="U61" s="6">
        <v>49</v>
      </c>
    </row>
    <row r="62" spans="1:21" x14ac:dyDescent="0.25">
      <c r="I62" t="s">
        <v>32</v>
      </c>
      <c r="J62">
        <v>-0.35</v>
      </c>
      <c r="K62">
        <v>0.123</v>
      </c>
      <c r="L62">
        <v>-0.32600000000000001</v>
      </c>
      <c r="M62">
        <v>-0.223</v>
      </c>
      <c r="N62">
        <v>0.05</v>
      </c>
      <c r="O62">
        <v>-0.27500000000000002</v>
      </c>
      <c r="P62">
        <v>-0.11</v>
      </c>
      <c r="Q62">
        <v>1.2E-2</v>
      </c>
      <c r="R62">
        <v>0.125</v>
      </c>
      <c r="S62" s="6">
        <v>15</v>
      </c>
      <c r="T62" s="6">
        <v>14</v>
      </c>
      <c r="U62" s="6">
        <v>50</v>
      </c>
    </row>
    <row r="63" spans="1:21" x14ac:dyDescent="0.25">
      <c r="I63" t="s">
        <v>50</v>
      </c>
      <c r="J63">
        <v>2.8000000000000001E-2</v>
      </c>
      <c r="K63">
        <v>1E-3</v>
      </c>
      <c r="L63">
        <v>0.13300000000000001</v>
      </c>
      <c r="M63">
        <v>0.121</v>
      </c>
      <c r="N63">
        <v>1.4999999999999999E-2</v>
      </c>
      <c r="O63">
        <v>2.4E-2</v>
      </c>
      <c r="P63">
        <v>0.108</v>
      </c>
      <c r="Q63">
        <v>1.2E-2</v>
      </c>
      <c r="R63">
        <v>0.16</v>
      </c>
      <c r="S63" s="6">
        <v>78</v>
      </c>
      <c r="T63" s="6">
        <v>47</v>
      </c>
      <c r="U63" s="6">
        <v>51</v>
      </c>
    </row>
    <row r="64" spans="1:21" x14ac:dyDescent="0.25">
      <c r="I64" t="s">
        <v>68</v>
      </c>
      <c r="J64">
        <v>3.5999999999999997E-2</v>
      </c>
      <c r="K64">
        <v>1E-3</v>
      </c>
      <c r="L64">
        <v>0.12</v>
      </c>
      <c r="M64">
        <v>1.2999999999999999E-2</v>
      </c>
      <c r="N64">
        <v>0</v>
      </c>
      <c r="O64">
        <v>-4.0000000000000001E-3</v>
      </c>
      <c r="P64">
        <v>-0.111</v>
      </c>
      <c r="Q64">
        <v>1.2E-2</v>
      </c>
      <c r="R64">
        <v>-0.158</v>
      </c>
      <c r="S64" s="6">
        <v>81</v>
      </c>
      <c r="T64" s="6">
        <v>83</v>
      </c>
      <c r="U64" s="6">
        <v>52</v>
      </c>
    </row>
    <row r="65" spans="9:21" x14ac:dyDescent="0.25">
      <c r="I65" t="s">
        <v>89</v>
      </c>
      <c r="J65">
        <v>-0.13400000000000001</v>
      </c>
      <c r="K65">
        <v>1.7999999999999999E-2</v>
      </c>
      <c r="L65">
        <v>-6.2E-2</v>
      </c>
      <c r="M65">
        <v>0.187</v>
      </c>
      <c r="N65">
        <v>3.5000000000000003E-2</v>
      </c>
      <c r="O65">
        <v>2.3E-2</v>
      </c>
      <c r="P65">
        <v>0.106</v>
      </c>
      <c r="Q65">
        <v>1.0999999999999999E-2</v>
      </c>
      <c r="R65">
        <v>0.16500000000000001</v>
      </c>
      <c r="S65" s="6">
        <v>52</v>
      </c>
      <c r="T65" s="6">
        <v>25</v>
      </c>
      <c r="U65" s="6">
        <v>53</v>
      </c>
    </row>
    <row r="66" spans="9:21" x14ac:dyDescent="0.25">
      <c r="I66" t="s">
        <v>95</v>
      </c>
      <c r="J66">
        <v>0.26100000000000001</v>
      </c>
      <c r="K66">
        <v>6.8000000000000005E-2</v>
      </c>
      <c r="L66">
        <v>0.20100000000000001</v>
      </c>
      <c r="M66">
        <v>4.7E-2</v>
      </c>
      <c r="N66">
        <v>2E-3</v>
      </c>
      <c r="O66">
        <v>-7.3999999999999996E-2</v>
      </c>
      <c r="P66">
        <v>0.10299999999999999</v>
      </c>
      <c r="Q66">
        <v>1.0999999999999999E-2</v>
      </c>
      <c r="R66">
        <v>1.6E-2</v>
      </c>
      <c r="S66" s="6">
        <v>25</v>
      </c>
      <c r="T66" s="6">
        <v>70</v>
      </c>
      <c r="U66" s="6">
        <v>54</v>
      </c>
    </row>
    <row r="67" spans="9:21" x14ac:dyDescent="0.25">
      <c r="I67" t="s">
        <v>101</v>
      </c>
      <c r="J67">
        <v>-0.38900000000000001</v>
      </c>
      <c r="K67">
        <v>0.152</v>
      </c>
      <c r="L67">
        <v>-0.14000000000000001</v>
      </c>
      <c r="M67">
        <v>0.20100000000000001</v>
      </c>
      <c r="N67">
        <v>0.04</v>
      </c>
      <c r="O67">
        <v>-4.0000000000000001E-3</v>
      </c>
      <c r="P67">
        <v>9.8000000000000004E-2</v>
      </c>
      <c r="Q67">
        <v>0.01</v>
      </c>
      <c r="R67">
        <v>0.13200000000000001</v>
      </c>
      <c r="S67" s="6">
        <v>5</v>
      </c>
      <c r="T67" s="6">
        <v>21</v>
      </c>
      <c r="U67" s="6">
        <v>55</v>
      </c>
    </row>
    <row r="68" spans="9:21" x14ac:dyDescent="0.25">
      <c r="I68" t="s">
        <v>100</v>
      </c>
      <c r="J68">
        <v>-0.37</v>
      </c>
      <c r="K68">
        <v>0.13700000000000001</v>
      </c>
      <c r="L68">
        <v>-0.35</v>
      </c>
      <c r="M68">
        <v>-0.22800000000000001</v>
      </c>
      <c r="N68">
        <v>5.1999999999999998E-2</v>
      </c>
      <c r="O68">
        <v>-0.26400000000000001</v>
      </c>
      <c r="P68">
        <v>-9.2999999999999999E-2</v>
      </c>
      <c r="Q68">
        <v>8.9999999999999993E-3</v>
      </c>
      <c r="R68">
        <v>0.14299999999999999</v>
      </c>
      <c r="S68" s="6">
        <v>11</v>
      </c>
      <c r="T68" s="6">
        <v>13</v>
      </c>
      <c r="U68" s="6">
        <v>56</v>
      </c>
    </row>
    <row r="69" spans="9:21" x14ac:dyDescent="0.25">
      <c r="I69" t="s">
        <v>88</v>
      </c>
      <c r="J69">
        <v>0.13300000000000001</v>
      </c>
      <c r="K69">
        <v>1.7999999999999999E-2</v>
      </c>
      <c r="L69">
        <v>0.22800000000000001</v>
      </c>
      <c r="M69">
        <v>0.17</v>
      </c>
      <c r="N69">
        <v>2.9000000000000001E-2</v>
      </c>
      <c r="O69">
        <v>0.19500000000000001</v>
      </c>
      <c r="P69">
        <v>-9.1999999999999998E-2</v>
      </c>
      <c r="Q69">
        <v>8.0000000000000002E-3</v>
      </c>
      <c r="R69">
        <v>-9.8000000000000004E-2</v>
      </c>
      <c r="S69" s="6">
        <v>51</v>
      </c>
      <c r="T69" s="6">
        <v>30</v>
      </c>
      <c r="U69" s="6">
        <v>57</v>
      </c>
    </row>
    <row r="70" spans="9:21" x14ac:dyDescent="0.25">
      <c r="I70" t="s">
        <v>57</v>
      </c>
      <c r="J70">
        <v>0.114</v>
      </c>
      <c r="K70">
        <v>1.2999999999999999E-2</v>
      </c>
      <c r="L70">
        <v>8.2000000000000003E-2</v>
      </c>
      <c r="M70">
        <v>-0.23100000000000001</v>
      </c>
      <c r="N70">
        <v>5.2999999999999999E-2</v>
      </c>
      <c r="O70">
        <v>-0.33500000000000002</v>
      </c>
      <c r="P70">
        <v>8.2000000000000003E-2</v>
      </c>
      <c r="Q70">
        <v>7.0000000000000001E-3</v>
      </c>
      <c r="R70">
        <v>9.0999999999999998E-2</v>
      </c>
      <c r="S70" s="6">
        <v>55</v>
      </c>
      <c r="T70" s="6">
        <v>12</v>
      </c>
      <c r="U70" s="6">
        <v>58</v>
      </c>
    </row>
    <row r="71" spans="9:21" x14ac:dyDescent="0.25">
      <c r="I71" t="s">
        <v>58</v>
      </c>
      <c r="J71">
        <v>-0.156</v>
      </c>
      <c r="K71">
        <v>2.4E-2</v>
      </c>
      <c r="L71">
        <v>-1.9E-2</v>
      </c>
      <c r="M71">
        <v>-0.16</v>
      </c>
      <c r="N71">
        <v>2.5999999999999999E-2</v>
      </c>
      <c r="O71">
        <v>-0.33500000000000002</v>
      </c>
      <c r="P71">
        <v>-8.5000000000000006E-2</v>
      </c>
      <c r="Q71">
        <v>7.0000000000000001E-3</v>
      </c>
      <c r="R71">
        <v>4.1000000000000002E-2</v>
      </c>
      <c r="S71" s="6">
        <v>46</v>
      </c>
      <c r="T71" s="6">
        <v>33</v>
      </c>
      <c r="U71" s="6">
        <v>59</v>
      </c>
    </row>
    <row r="72" spans="9:21" x14ac:dyDescent="0.25">
      <c r="I72" t="s">
        <v>37</v>
      </c>
      <c r="J72">
        <v>0.14599999999999999</v>
      </c>
      <c r="K72">
        <v>2.1000000000000001E-2</v>
      </c>
      <c r="L72">
        <v>0.19600000000000001</v>
      </c>
      <c r="M72">
        <v>-7.0999999999999994E-2</v>
      </c>
      <c r="N72">
        <v>5.0000000000000001E-3</v>
      </c>
      <c r="O72">
        <v>-6.7000000000000004E-2</v>
      </c>
      <c r="P72">
        <v>8.5999999999999993E-2</v>
      </c>
      <c r="Q72">
        <v>7.0000000000000001E-3</v>
      </c>
      <c r="R72">
        <v>-1.4E-2</v>
      </c>
      <c r="S72" s="6">
        <v>49</v>
      </c>
      <c r="T72" s="6">
        <v>64</v>
      </c>
      <c r="U72" s="6">
        <v>60</v>
      </c>
    </row>
    <row r="73" spans="9:21" x14ac:dyDescent="0.25">
      <c r="I73" t="s">
        <v>87</v>
      </c>
      <c r="J73">
        <v>-8.3000000000000004E-2</v>
      </c>
      <c r="K73">
        <v>7.0000000000000001E-3</v>
      </c>
      <c r="L73">
        <v>5.5E-2</v>
      </c>
      <c r="M73">
        <v>3.5999999999999997E-2</v>
      </c>
      <c r="N73">
        <v>1E-3</v>
      </c>
      <c r="O73">
        <v>-7.4999999999999997E-2</v>
      </c>
      <c r="P73">
        <v>8.5000000000000006E-2</v>
      </c>
      <c r="Q73">
        <v>7.0000000000000001E-3</v>
      </c>
      <c r="R73">
        <v>0.21099999999999999</v>
      </c>
      <c r="S73" s="6">
        <v>65</v>
      </c>
      <c r="T73" s="6">
        <v>75</v>
      </c>
      <c r="U73" s="6">
        <v>61</v>
      </c>
    </row>
    <row r="74" spans="9:21" x14ac:dyDescent="0.25">
      <c r="I74" t="s">
        <v>68</v>
      </c>
      <c r="J74">
        <v>0.26200000000000001</v>
      </c>
      <c r="K74">
        <v>6.9000000000000006E-2</v>
      </c>
      <c r="L74">
        <v>0.155</v>
      </c>
      <c r="M74">
        <v>-0.14599999999999999</v>
      </c>
      <c r="N74">
        <v>2.1000000000000001E-2</v>
      </c>
      <c r="O74">
        <v>-0.21099999999999999</v>
      </c>
      <c r="P74">
        <v>-0.08</v>
      </c>
      <c r="Q74">
        <v>6.0000000000000001E-3</v>
      </c>
      <c r="R74">
        <v>-2.1000000000000001E-2</v>
      </c>
      <c r="S74" s="6">
        <v>24</v>
      </c>
      <c r="T74" s="6">
        <v>37</v>
      </c>
      <c r="U74" s="6">
        <v>62</v>
      </c>
    </row>
    <row r="75" spans="9:21" x14ac:dyDescent="0.25">
      <c r="I75" t="s">
        <v>70</v>
      </c>
      <c r="J75">
        <v>-0.193</v>
      </c>
      <c r="K75">
        <v>3.6999999999999998E-2</v>
      </c>
      <c r="L75">
        <v>-9.1999999999999998E-2</v>
      </c>
      <c r="M75">
        <v>-0.122</v>
      </c>
      <c r="N75">
        <v>1.4999999999999999E-2</v>
      </c>
      <c r="O75">
        <v>-0.312</v>
      </c>
      <c r="P75">
        <v>-7.3999999999999996E-2</v>
      </c>
      <c r="Q75">
        <v>6.0000000000000001E-3</v>
      </c>
      <c r="R75">
        <v>0.10199999999999999</v>
      </c>
      <c r="S75" s="6">
        <v>34</v>
      </c>
      <c r="T75" s="6">
        <v>46</v>
      </c>
      <c r="U75" s="6">
        <v>63</v>
      </c>
    </row>
    <row r="76" spans="9:21" x14ac:dyDescent="0.25">
      <c r="I76" t="s">
        <v>80</v>
      </c>
      <c r="J76">
        <v>0.11</v>
      </c>
      <c r="K76">
        <v>1.2E-2</v>
      </c>
      <c r="L76">
        <v>-2.5000000000000001E-2</v>
      </c>
      <c r="M76">
        <v>-0.17399999999999999</v>
      </c>
      <c r="N76">
        <v>0.03</v>
      </c>
      <c r="O76">
        <v>-0.248</v>
      </c>
      <c r="P76">
        <v>7.2999999999999995E-2</v>
      </c>
      <c r="Q76">
        <v>5.0000000000000001E-3</v>
      </c>
      <c r="R76">
        <v>7.2999999999999995E-2</v>
      </c>
      <c r="S76" s="6">
        <v>58</v>
      </c>
      <c r="T76" s="6">
        <v>28</v>
      </c>
      <c r="U76" s="6">
        <v>64</v>
      </c>
    </row>
    <row r="77" spans="9:21" x14ac:dyDescent="0.25">
      <c r="I77" t="s">
        <v>43</v>
      </c>
      <c r="J77">
        <v>-0.20300000000000001</v>
      </c>
      <c r="K77">
        <v>4.1000000000000002E-2</v>
      </c>
      <c r="L77">
        <v>-8.4000000000000005E-2</v>
      </c>
      <c r="M77">
        <v>-0.121</v>
      </c>
      <c r="N77">
        <v>1.4999999999999999E-2</v>
      </c>
      <c r="O77">
        <v>-0.20799999999999999</v>
      </c>
      <c r="P77">
        <v>7.3999999999999996E-2</v>
      </c>
      <c r="Q77">
        <v>5.0000000000000001E-3</v>
      </c>
      <c r="R77">
        <v>0.105</v>
      </c>
      <c r="S77" s="6">
        <v>30</v>
      </c>
      <c r="T77" s="6">
        <v>45</v>
      </c>
      <c r="U77" s="6">
        <v>65</v>
      </c>
    </row>
    <row r="78" spans="9:21" x14ac:dyDescent="0.25">
      <c r="I78" t="s">
        <v>74</v>
      </c>
      <c r="J78">
        <v>9.5000000000000001E-2</v>
      </c>
      <c r="K78">
        <v>8.9999999999999993E-3</v>
      </c>
      <c r="L78">
        <v>0.107</v>
      </c>
      <c r="M78">
        <v>-0.13</v>
      </c>
      <c r="N78">
        <v>1.7000000000000001E-2</v>
      </c>
      <c r="O78">
        <v>-0.24</v>
      </c>
      <c r="P78">
        <v>6.4000000000000001E-2</v>
      </c>
      <c r="Q78">
        <v>4.0000000000000001E-3</v>
      </c>
      <c r="R78">
        <v>2.8000000000000001E-2</v>
      </c>
      <c r="S78" s="6">
        <v>63</v>
      </c>
      <c r="T78" s="6">
        <v>43</v>
      </c>
      <c r="U78" s="6">
        <v>66</v>
      </c>
    </row>
    <row r="79" spans="9:21" x14ac:dyDescent="0.25">
      <c r="I79" t="s">
        <v>82</v>
      </c>
      <c r="J79">
        <v>0.32600000000000001</v>
      </c>
      <c r="K79">
        <v>0.106</v>
      </c>
      <c r="L79">
        <v>0.20300000000000001</v>
      </c>
      <c r="M79">
        <v>-9.9000000000000005E-2</v>
      </c>
      <c r="N79">
        <v>0.01</v>
      </c>
      <c r="O79">
        <v>6.4000000000000001E-2</v>
      </c>
      <c r="P79">
        <v>-0.06</v>
      </c>
      <c r="Q79">
        <v>4.0000000000000001E-3</v>
      </c>
      <c r="R79">
        <v>1.7999999999999999E-2</v>
      </c>
      <c r="S79" s="6">
        <v>19</v>
      </c>
      <c r="T79" s="6">
        <v>55</v>
      </c>
      <c r="U79" s="6">
        <v>67</v>
      </c>
    </row>
    <row r="80" spans="9:21" x14ac:dyDescent="0.25">
      <c r="I80" t="s">
        <v>82</v>
      </c>
      <c r="J80">
        <v>2.5000000000000001E-2</v>
      </c>
      <c r="K80">
        <v>1E-3</v>
      </c>
      <c r="L80">
        <v>0.03</v>
      </c>
      <c r="M80">
        <v>0.06</v>
      </c>
      <c r="N80">
        <v>4.0000000000000001E-3</v>
      </c>
      <c r="O80">
        <v>0.01</v>
      </c>
      <c r="P80">
        <v>-0.06</v>
      </c>
      <c r="Q80">
        <v>4.0000000000000001E-3</v>
      </c>
      <c r="R80">
        <v>-2.4E-2</v>
      </c>
      <c r="S80" s="6">
        <v>82</v>
      </c>
      <c r="T80" s="6">
        <v>67</v>
      </c>
      <c r="U80" s="6">
        <v>68</v>
      </c>
    </row>
    <row r="81" spans="9:21" x14ac:dyDescent="0.25">
      <c r="I81" t="s">
        <v>42</v>
      </c>
      <c r="J81">
        <v>-2.4E-2</v>
      </c>
      <c r="K81">
        <v>1E-3</v>
      </c>
      <c r="L81">
        <v>0.19600000000000001</v>
      </c>
      <c r="M81">
        <v>0.17499999999999999</v>
      </c>
      <c r="N81">
        <v>3.1E-2</v>
      </c>
      <c r="O81">
        <v>1.7000000000000001E-2</v>
      </c>
      <c r="P81">
        <v>-5.8999999999999997E-2</v>
      </c>
      <c r="Q81">
        <v>3.0000000000000001E-3</v>
      </c>
      <c r="R81">
        <v>2.3E-2</v>
      </c>
      <c r="S81" s="6">
        <v>76</v>
      </c>
      <c r="T81" s="6">
        <v>27</v>
      </c>
      <c r="U81" s="6">
        <v>69</v>
      </c>
    </row>
    <row r="82" spans="9:21" x14ac:dyDescent="0.25">
      <c r="I82" t="s">
        <v>70</v>
      </c>
      <c r="J82">
        <v>-4.5999999999999999E-2</v>
      </c>
      <c r="K82">
        <v>2E-3</v>
      </c>
      <c r="L82">
        <v>-5.3999999999999999E-2</v>
      </c>
      <c r="M82">
        <v>-0.13</v>
      </c>
      <c r="N82">
        <v>1.7000000000000001E-2</v>
      </c>
      <c r="O82">
        <v>-6.3E-2</v>
      </c>
      <c r="P82">
        <v>-5.5E-2</v>
      </c>
      <c r="Q82">
        <v>3.0000000000000001E-3</v>
      </c>
      <c r="R82">
        <v>-4.4999999999999998E-2</v>
      </c>
      <c r="S82" s="6">
        <v>74</v>
      </c>
      <c r="T82" s="6">
        <v>44</v>
      </c>
      <c r="U82" s="6">
        <v>70</v>
      </c>
    </row>
    <row r="83" spans="9:21" x14ac:dyDescent="0.25">
      <c r="I83" t="s">
        <v>71</v>
      </c>
      <c r="J83">
        <v>-6.4000000000000001E-2</v>
      </c>
      <c r="K83">
        <v>4.0000000000000001E-3</v>
      </c>
      <c r="L83">
        <v>8.7999999999999995E-2</v>
      </c>
      <c r="M83">
        <v>-0.33300000000000002</v>
      </c>
      <c r="N83">
        <v>0.111</v>
      </c>
      <c r="O83">
        <v>-6.2E-2</v>
      </c>
      <c r="P83">
        <v>-4.8000000000000001E-2</v>
      </c>
      <c r="Q83">
        <v>2E-3</v>
      </c>
      <c r="R83">
        <v>-7.9000000000000001E-2</v>
      </c>
      <c r="S83" s="6">
        <v>70</v>
      </c>
      <c r="T83" s="6">
        <v>3</v>
      </c>
      <c r="U83" s="6">
        <v>71</v>
      </c>
    </row>
    <row r="84" spans="9:21" x14ac:dyDescent="0.25">
      <c r="I84" t="s">
        <v>97</v>
      </c>
      <c r="J84">
        <v>0.114</v>
      </c>
      <c r="K84">
        <v>1.2999999999999999E-2</v>
      </c>
      <c r="L84">
        <v>3.5999999999999997E-2</v>
      </c>
      <c r="M84">
        <v>-0.25600000000000001</v>
      </c>
      <c r="N84">
        <v>6.6000000000000003E-2</v>
      </c>
      <c r="O84">
        <v>-0.30199999999999999</v>
      </c>
      <c r="P84">
        <v>4.3999999999999997E-2</v>
      </c>
      <c r="Q84">
        <v>2E-3</v>
      </c>
      <c r="R84">
        <v>0.247</v>
      </c>
      <c r="S84" s="6">
        <v>56</v>
      </c>
      <c r="T84" s="6">
        <v>9</v>
      </c>
      <c r="U84" s="6">
        <v>72</v>
      </c>
    </row>
    <row r="85" spans="9:21" x14ac:dyDescent="0.25">
      <c r="I85" t="s">
        <v>38</v>
      </c>
      <c r="J85">
        <v>7.0999999999999994E-2</v>
      </c>
      <c r="K85">
        <v>5.0000000000000001E-3</v>
      </c>
      <c r="L85">
        <v>-6.9000000000000006E-2</v>
      </c>
      <c r="M85">
        <v>0.20599999999999999</v>
      </c>
      <c r="N85">
        <v>4.2000000000000003E-2</v>
      </c>
      <c r="O85">
        <v>5.2999999999999999E-2</v>
      </c>
      <c r="P85">
        <v>4.2999999999999997E-2</v>
      </c>
      <c r="Q85">
        <v>2E-3</v>
      </c>
      <c r="R85">
        <v>0.19800000000000001</v>
      </c>
      <c r="S85" s="6">
        <v>68</v>
      </c>
      <c r="T85" s="6">
        <v>19</v>
      </c>
      <c r="U85" s="6">
        <v>73</v>
      </c>
    </row>
    <row r="86" spans="9:21" x14ac:dyDescent="0.25">
      <c r="I86" t="s">
        <v>63</v>
      </c>
      <c r="J86">
        <v>-3.3000000000000002E-2</v>
      </c>
      <c r="K86">
        <v>1E-3</v>
      </c>
      <c r="L86">
        <v>3.3000000000000002E-2</v>
      </c>
      <c r="M86">
        <v>8.0000000000000002E-3</v>
      </c>
      <c r="N86">
        <v>0</v>
      </c>
      <c r="O86">
        <v>-4.3999999999999997E-2</v>
      </c>
      <c r="P86">
        <v>-4.9000000000000002E-2</v>
      </c>
      <c r="Q86">
        <v>2E-3</v>
      </c>
      <c r="R86">
        <v>3.5999999999999997E-2</v>
      </c>
      <c r="S86" s="6">
        <v>80</v>
      </c>
      <c r="T86" s="6">
        <v>82</v>
      </c>
      <c r="U86" s="6">
        <v>74</v>
      </c>
    </row>
    <row r="87" spans="9:21" x14ac:dyDescent="0.25">
      <c r="I87" t="s">
        <v>86</v>
      </c>
      <c r="J87">
        <v>0.17599999999999999</v>
      </c>
      <c r="K87">
        <v>3.1E-2</v>
      </c>
      <c r="L87">
        <v>0.23699999999999999</v>
      </c>
      <c r="M87">
        <v>0.29399999999999998</v>
      </c>
      <c r="N87">
        <v>8.6999999999999994E-2</v>
      </c>
      <c r="O87">
        <v>0.193</v>
      </c>
      <c r="P87">
        <v>2.7E-2</v>
      </c>
      <c r="Q87">
        <v>1E-3</v>
      </c>
      <c r="R87">
        <v>-9.9000000000000005E-2</v>
      </c>
      <c r="S87" s="6">
        <v>38</v>
      </c>
      <c r="T87" s="6">
        <v>5</v>
      </c>
      <c r="U87" s="6">
        <v>75</v>
      </c>
    </row>
    <row r="88" spans="9:21" x14ac:dyDescent="0.25">
      <c r="I88" t="s">
        <v>102</v>
      </c>
      <c r="J88">
        <v>0.17</v>
      </c>
      <c r="K88">
        <v>2.9000000000000001E-2</v>
      </c>
      <c r="L88">
        <v>0.115</v>
      </c>
      <c r="M88">
        <v>-0.193</v>
      </c>
      <c r="N88">
        <v>3.6999999999999998E-2</v>
      </c>
      <c r="O88">
        <v>-6.7000000000000004E-2</v>
      </c>
      <c r="P88">
        <v>3.9E-2</v>
      </c>
      <c r="Q88">
        <v>1E-3</v>
      </c>
      <c r="R88">
        <v>-2E-3</v>
      </c>
      <c r="S88" s="6">
        <v>42</v>
      </c>
      <c r="T88" s="6">
        <v>23</v>
      </c>
      <c r="U88" s="6">
        <v>76</v>
      </c>
    </row>
    <row r="89" spans="9:21" x14ac:dyDescent="0.25">
      <c r="I89" t="s">
        <v>103</v>
      </c>
      <c r="J89">
        <v>-7.8E-2</v>
      </c>
      <c r="K89">
        <v>6.0000000000000001E-3</v>
      </c>
      <c r="L89">
        <v>-0.22600000000000001</v>
      </c>
      <c r="M89">
        <v>-0.193</v>
      </c>
      <c r="N89">
        <v>3.6999999999999998E-2</v>
      </c>
      <c r="O89">
        <v>-7.3999999999999996E-2</v>
      </c>
      <c r="P89">
        <v>-0.03</v>
      </c>
      <c r="Q89">
        <v>1E-3</v>
      </c>
      <c r="R89">
        <v>0.123</v>
      </c>
      <c r="S89" s="6">
        <v>67</v>
      </c>
      <c r="T89" s="6">
        <v>24</v>
      </c>
      <c r="U89" s="6">
        <v>77</v>
      </c>
    </row>
    <row r="90" spans="9:21" x14ac:dyDescent="0.25">
      <c r="I90" t="s">
        <v>88</v>
      </c>
      <c r="J90">
        <v>0.17499999999999999</v>
      </c>
      <c r="K90">
        <v>3.1E-2</v>
      </c>
      <c r="L90">
        <v>0.22900000000000001</v>
      </c>
      <c r="M90">
        <v>0.158</v>
      </c>
      <c r="N90">
        <v>2.5000000000000001E-2</v>
      </c>
      <c r="O90">
        <v>0.112</v>
      </c>
      <c r="P90">
        <v>-2.1999999999999999E-2</v>
      </c>
      <c r="Q90">
        <v>1E-3</v>
      </c>
      <c r="R90">
        <v>-9.4E-2</v>
      </c>
      <c r="S90" s="6">
        <v>39</v>
      </c>
      <c r="T90" s="6">
        <v>35</v>
      </c>
      <c r="U90" s="6">
        <v>78</v>
      </c>
    </row>
    <row r="91" spans="9:21" x14ac:dyDescent="0.25">
      <c r="I91" t="s">
        <v>91</v>
      </c>
      <c r="J91">
        <v>0.16500000000000001</v>
      </c>
      <c r="K91">
        <v>2.7E-2</v>
      </c>
      <c r="L91">
        <v>2.9000000000000001E-2</v>
      </c>
      <c r="M91">
        <v>-8.2000000000000003E-2</v>
      </c>
      <c r="N91">
        <v>7.0000000000000001E-3</v>
      </c>
      <c r="O91">
        <v>-6.8000000000000005E-2</v>
      </c>
      <c r="P91">
        <v>2.1999999999999999E-2</v>
      </c>
      <c r="Q91">
        <v>1E-3</v>
      </c>
      <c r="R91">
        <v>0.32600000000000001</v>
      </c>
      <c r="S91" s="6">
        <v>44</v>
      </c>
      <c r="T91" s="6">
        <v>61</v>
      </c>
      <c r="U91" s="6">
        <v>79</v>
      </c>
    </row>
    <row r="92" spans="9:21" x14ac:dyDescent="0.25">
      <c r="I92" t="s">
        <v>72</v>
      </c>
      <c r="J92">
        <v>-0.38300000000000001</v>
      </c>
      <c r="K92">
        <v>0.14599999999999999</v>
      </c>
      <c r="L92">
        <v>-0.27400000000000002</v>
      </c>
      <c r="M92">
        <v>7.1999999999999995E-2</v>
      </c>
      <c r="N92">
        <v>5.0000000000000001E-3</v>
      </c>
      <c r="O92">
        <v>-9.8000000000000004E-2</v>
      </c>
      <c r="P92">
        <v>2.4E-2</v>
      </c>
      <c r="Q92">
        <v>1E-3</v>
      </c>
      <c r="R92">
        <v>5.8000000000000003E-2</v>
      </c>
      <c r="S92" s="6">
        <v>7</v>
      </c>
      <c r="T92" s="6">
        <v>63</v>
      </c>
      <c r="U92" s="6">
        <v>80</v>
      </c>
    </row>
    <row r="93" spans="9:21" x14ac:dyDescent="0.25">
      <c r="I93" t="s">
        <v>40</v>
      </c>
      <c r="J93">
        <v>-0.32500000000000001</v>
      </c>
      <c r="K93">
        <v>0.106</v>
      </c>
      <c r="L93">
        <v>-0.14499999999999999</v>
      </c>
      <c r="M93">
        <v>2.1000000000000001E-2</v>
      </c>
      <c r="N93">
        <v>0</v>
      </c>
      <c r="O93">
        <v>-0.107</v>
      </c>
      <c r="P93">
        <v>-2.3E-2</v>
      </c>
      <c r="Q93">
        <v>1E-3</v>
      </c>
      <c r="R93">
        <v>-7.0000000000000007E-2</v>
      </c>
      <c r="S93" s="6">
        <v>18</v>
      </c>
      <c r="T93" s="6">
        <v>76</v>
      </c>
      <c r="U93" s="6">
        <v>81</v>
      </c>
    </row>
    <row r="94" spans="9:21" x14ac:dyDescent="0.25">
      <c r="I94" t="s">
        <v>62</v>
      </c>
      <c r="J94">
        <v>0.32100000000000001</v>
      </c>
      <c r="K94">
        <v>0.10299999999999999</v>
      </c>
      <c r="L94">
        <v>0.24099999999999999</v>
      </c>
      <c r="M94">
        <v>-0.222</v>
      </c>
      <c r="N94">
        <v>4.9000000000000002E-2</v>
      </c>
      <c r="O94">
        <v>-0.21</v>
      </c>
      <c r="P94">
        <v>1.4E-2</v>
      </c>
      <c r="Q94">
        <v>0</v>
      </c>
      <c r="R94">
        <v>9.0999999999999998E-2</v>
      </c>
      <c r="S94" s="6">
        <v>20</v>
      </c>
      <c r="T94" s="6">
        <v>15</v>
      </c>
      <c r="U94" s="6">
        <v>82</v>
      </c>
    </row>
    <row r="95" spans="9:21" x14ac:dyDescent="0.25">
      <c r="I95" t="s">
        <v>93</v>
      </c>
      <c r="J95">
        <v>-0.26400000000000001</v>
      </c>
      <c r="K95">
        <v>7.0000000000000007E-2</v>
      </c>
      <c r="L95">
        <v>-0.245</v>
      </c>
      <c r="M95">
        <v>-0.218</v>
      </c>
      <c r="N95">
        <v>4.8000000000000001E-2</v>
      </c>
      <c r="O95">
        <v>-0.25700000000000001</v>
      </c>
      <c r="P95">
        <v>-4.0000000000000001E-3</v>
      </c>
      <c r="Q95">
        <v>0</v>
      </c>
      <c r="R95">
        <v>1.4E-2</v>
      </c>
      <c r="S95" s="6">
        <v>23</v>
      </c>
      <c r="T95" s="6">
        <v>17</v>
      </c>
      <c r="U95" s="6">
        <v>83</v>
      </c>
    </row>
    <row r="96" spans="9:21" x14ac:dyDescent="0.25">
      <c r="I96" t="s">
        <v>94</v>
      </c>
      <c r="J96">
        <v>0.14399999999999999</v>
      </c>
      <c r="K96">
        <v>2.1000000000000001E-2</v>
      </c>
      <c r="L96">
        <v>9.1999999999999998E-2</v>
      </c>
      <c r="M96">
        <v>-1.2E-2</v>
      </c>
      <c r="N96">
        <v>0</v>
      </c>
      <c r="O96">
        <v>5.0999999999999997E-2</v>
      </c>
      <c r="P96">
        <v>-1.2E-2</v>
      </c>
      <c r="Q96">
        <v>0</v>
      </c>
      <c r="R96">
        <v>0.14799999999999999</v>
      </c>
      <c r="S96" s="6">
        <v>50</v>
      </c>
      <c r="T96" s="6">
        <v>80</v>
      </c>
      <c r="U96" s="6">
        <v>84</v>
      </c>
    </row>
    <row r="98" spans="9:18" x14ac:dyDescent="0.25">
      <c r="I98" t="s">
        <v>263</v>
      </c>
      <c r="J98" t="s">
        <v>264</v>
      </c>
      <c r="K98" t="s">
        <v>265</v>
      </c>
      <c r="L98" t="s">
        <v>265</v>
      </c>
      <c r="M98" t="s">
        <v>266</v>
      </c>
      <c r="N98" t="s">
        <v>267</v>
      </c>
      <c r="O98" t="s">
        <v>268</v>
      </c>
      <c r="P98" t="s">
        <v>263</v>
      </c>
      <c r="Q98" t="s">
        <v>265</v>
      </c>
      <c r="R98" t="s">
        <v>269</v>
      </c>
    </row>
    <row r="99" spans="9:18" x14ac:dyDescent="0.25">
      <c r="I99" s="45">
        <v>43987</v>
      </c>
      <c r="J99" t="s">
        <v>270</v>
      </c>
    </row>
  </sheetData>
  <sortState ref="I13:T96">
    <sortCondition descending="1" ref="Q13:Q9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96"/>
  <sheetViews>
    <sheetView workbookViewId="0">
      <selection activeCell="A12" sqref="A12:A14"/>
    </sheetView>
  </sheetViews>
  <sheetFormatPr defaultRowHeight="15" x14ac:dyDescent="0.25"/>
  <sheetData>
    <row r="1" spans="1:90" x14ac:dyDescent="0.25">
      <c r="B1" t="s">
        <v>130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131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161</v>
      </c>
      <c r="AS1" t="s">
        <v>162</v>
      </c>
      <c r="AT1" t="s">
        <v>163</v>
      </c>
      <c r="AU1" t="s">
        <v>164</v>
      </c>
      <c r="AV1" t="s">
        <v>165</v>
      </c>
      <c r="AW1" t="s">
        <v>166</v>
      </c>
      <c r="AX1" t="s">
        <v>167</v>
      </c>
      <c r="AY1" t="s">
        <v>168</v>
      </c>
      <c r="AZ1" t="s">
        <v>169</v>
      </c>
      <c r="BA1" t="s">
        <v>170</v>
      </c>
      <c r="BB1" t="s">
        <v>171</v>
      </c>
      <c r="BC1" t="s">
        <v>172</v>
      </c>
      <c r="BD1" t="s">
        <v>173</v>
      </c>
      <c r="BE1" t="s">
        <v>174</v>
      </c>
      <c r="BF1" t="s">
        <v>175</v>
      </c>
      <c r="BG1" t="s">
        <v>176</v>
      </c>
      <c r="BH1" t="s">
        <v>177</v>
      </c>
      <c r="BI1" t="s">
        <v>178</v>
      </c>
      <c r="BJ1" t="s">
        <v>179</v>
      </c>
      <c r="BK1" t="s">
        <v>180</v>
      </c>
      <c r="BL1" t="s">
        <v>181</v>
      </c>
      <c r="BM1" t="s">
        <v>182</v>
      </c>
      <c r="BN1" t="s">
        <v>183</v>
      </c>
      <c r="BO1" t="s">
        <v>184</v>
      </c>
      <c r="BP1" t="s">
        <v>185</v>
      </c>
      <c r="BQ1" t="s">
        <v>186</v>
      </c>
      <c r="BR1" t="s">
        <v>187</v>
      </c>
      <c r="BS1" t="s">
        <v>188</v>
      </c>
      <c r="BT1" t="s">
        <v>189</v>
      </c>
      <c r="BU1" t="s">
        <v>190</v>
      </c>
      <c r="BV1" t="s">
        <v>191</v>
      </c>
      <c r="BW1" t="s">
        <v>192</v>
      </c>
      <c r="BX1" t="s">
        <v>193</v>
      </c>
      <c r="BY1" t="s">
        <v>194</v>
      </c>
      <c r="BZ1" t="s">
        <v>195</v>
      </c>
      <c r="CA1" t="s">
        <v>196</v>
      </c>
      <c r="CB1" t="s">
        <v>197</v>
      </c>
      <c r="CC1" t="s">
        <v>198</v>
      </c>
      <c r="CD1" t="s">
        <v>199</v>
      </c>
      <c r="CE1" t="s">
        <v>200</v>
      </c>
      <c r="CF1" t="s">
        <v>201</v>
      </c>
      <c r="CG1" t="s">
        <v>202</v>
      </c>
      <c r="CH1" t="s">
        <v>203</v>
      </c>
      <c r="CI1" t="s">
        <v>280</v>
      </c>
      <c r="CJ1" t="s">
        <v>281</v>
      </c>
      <c r="CK1" t="s">
        <v>278</v>
      </c>
      <c r="CL1" t="s">
        <v>279</v>
      </c>
    </row>
    <row r="2" spans="1:90" x14ac:dyDescent="0.25">
      <c r="A2" t="s">
        <v>276</v>
      </c>
      <c r="C2" s="1">
        <v>1</v>
      </c>
      <c r="R2">
        <v>1</v>
      </c>
      <c r="AB2">
        <v>1</v>
      </c>
      <c r="AC2">
        <v>1</v>
      </c>
      <c r="AE2">
        <v>1</v>
      </c>
      <c r="AG2">
        <v>1</v>
      </c>
      <c r="AH2">
        <v>1</v>
      </c>
      <c r="AI2">
        <v>1</v>
      </c>
      <c r="AL2">
        <v>1</v>
      </c>
      <c r="BC2">
        <v>1</v>
      </c>
      <c r="CG2">
        <v>1</v>
      </c>
      <c r="CI2">
        <v>74</v>
      </c>
      <c r="CJ2">
        <v>11</v>
      </c>
      <c r="CK2">
        <v>87.058823529411768</v>
      </c>
      <c r="CL2">
        <v>12.941176470588237</v>
      </c>
    </row>
    <row r="3" spans="1:90" x14ac:dyDescent="0.25">
      <c r="A3" t="s">
        <v>113</v>
      </c>
      <c r="B3" s="1">
        <v>1</v>
      </c>
      <c r="C3" s="1">
        <v>1</v>
      </c>
      <c r="D3" s="1">
        <v>1</v>
      </c>
      <c r="H3" s="1">
        <v>1</v>
      </c>
      <c r="I3">
        <v>1</v>
      </c>
      <c r="K3">
        <v>1</v>
      </c>
      <c r="N3">
        <v>1</v>
      </c>
      <c r="O3">
        <v>1</v>
      </c>
      <c r="AB3">
        <v>1</v>
      </c>
      <c r="AC3">
        <v>1</v>
      </c>
      <c r="AF3">
        <v>1</v>
      </c>
      <c r="AH3">
        <v>1</v>
      </c>
      <c r="AJ3">
        <v>1</v>
      </c>
      <c r="AK3">
        <v>1</v>
      </c>
      <c r="AL3">
        <v>1</v>
      </c>
      <c r="AM3">
        <v>1</v>
      </c>
      <c r="AQ3">
        <v>1</v>
      </c>
      <c r="AV3">
        <v>1</v>
      </c>
      <c r="AW3">
        <v>1</v>
      </c>
      <c r="AX3">
        <v>1</v>
      </c>
      <c r="BA3">
        <v>1</v>
      </c>
      <c r="BC3">
        <v>1</v>
      </c>
      <c r="BH3">
        <v>1</v>
      </c>
      <c r="BI3">
        <v>1</v>
      </c>
      <c r="BK3">
        <v>1</v>
      </c>
      <c r="BO3">
        <v>1</v>
      </c>
      <c r="BP3">
        <v>1</v>
      </c>
      <c r="BQ3">
        <v>1</v>
      </c>
      <c r="BU3">
        <v>1</v>
      </c>
      <c r="BV3">
        <v>1</v>
      </c>
      <c r="BW3">
        <v>1</v>
      </c>
      <c r="BY3">
        <v>1</v>
      </c>
      <c r="CA3">
        <v>1</v>
      </c>
      <c r="CB3">
        <v>1</v>
      </c>
      <c r="CC3">
        <v>1</v>
      </c>
      <c r="CD3">
        <v>1</v>
      </c>
      <c r="CG3">
        <v>1</v>
      </c>
      <c r="CH3">
        <v>1</v>
      </c>
      <c r="CI3">
        <v>47</v>
      </c>
      <c r="CJ3">
        <v>38</v>
      </c>
      <c r="CK3">
        <v>55.294117647058826</v>
      </c>
      <c r="CL3">
        <v>44.705882352941181</v>
      </c>
    </row>
    <row r="4" spans="1:90" x14ac:dyDescent="0.25">
      <c r="A4" t="s">
        <v>277</v>
      </c>
      <c r="M4">
        <v>1</v>
      </c>
      <c r="AG4">
        <v>1</v>
      </c>
      <c r="AJ4">
        <v>1</v>
      </c>
      <c r="CI4">
        <v>82</v>
      </c>
      <c r="CJ4">
        <v>3</v>
      </c>
      <c r="CK4">
        <v>96.470588235294116</v>
      </c>
      <c r="CL4">
        <v>3.5294117647058822</v>
      </c>
    </row>
    <row r="7" spans="1:90" x14ac:dyDescent="0.25">
      <c r="B7" t="s">
        <v>276</v>
      </c>
      <c r="C7" t="s">
        <v>113</v>
      </c>
      <c r="D7" t="s">
        <v>277</v>
      </c>
    </row>
    <row r="8" spans="1:90" x14ac:dyDescent="0.25">
      <c r="A8" t="s">
        <v>278</v>
      </c>
      <c r="B8">
        <v>87.058823529411768</v>
      </c>
      <c r="C8">
        <v>55.294117647058826</v>
      </c>
      <c r="D8">
        <v>96.470588235294116</v>
      </c>
    </row>
    <row r="9" spans="1:90" x14ac:dyDescent="0.25">
      <c r="A9" t="s">
        <v>280</v>
      </c>
      <c r="B9">
        <v>74</v>
      </c>
      <c r="C9">
        <v>47</v>
      </c>
      <c r="D9">
        <v>82</v>
      </c>
    </row>
    <row r="10" spans="1:90" x14ac:dyDescent="0.25">
      <c r="A10" t="s">
        <v>279</v>
      </c>
      <c r="B10">
        <v>12.941176470588237</v>
      </c>
      <c r="C10">
        <v>44.705882352941181</v>
      </c>
      <c r="D10">
        <v>3.5294117647058822</v>
      </c>
    </row>
    <row r="11" spans="1:90" x14ac:dyDescent="0.25">
      <c r="A11" t="s">
        <v>282</v>
      </c>
      <c r="B11">
        <v>11</v>
      </c>
      <c r="C11">
        <v>38</v>
      </c>
      <c r="D11">
        <v>3</v>
      </c>
    </row>
    <row r="12" spans="1:90" x14ac:dyDescent="0.25">
      <c r="A12" t="s">
        <v>153</v>
      </c>
      <c r="C12">
        <v>1</v>
      </c>
      <c r="D12">
        <v>1</v>
      </c>
    </row>
    <row r="13" spans="1:90" x14ac:dyDescent="0.25">
      <c r="A13" t="s">
        <v>150</v>
      </c>
      <c r="B13">
        <v>1</v>
      </c>
      <c r="D13">
        <v>1</v>
      </c>
    </row>
    <row r="14" spans="1:90" x14ac:dyDescent="0.25">
      <c r="A14" t="s">
        <v>131</v>
      </c>
      <c r="D14">
        <v>1</v>
      </c>
    </row>
    <row r="15" spans="1:90" x14ac:dyDescent="0.25">
      <c r="A15" t="s">
        <v>30</v>
      </c>
      <c r="B15" s="1">
        <v>1</v>
      </c>
      <c r="C15" s="1">
        <v>1</v>
      </c>
    </row>
    <row r="16" spans="1:90" x14ac:dyDescent="0.25">
      <c r="A16" t="s">
        <v>145</v>
      </c>
      <c r="B16">
        <v>1</v>
      </c>
      <c r="C16">
        <v>1</v>
      </c>
    </row>
    <row r="17" spans="1:3" x14ac:dyDescent="0.25">
      <c r="A17" t="s">
        <v>146</v>
      </c>
      <c r="B17">
        <v>1</v>
      </c>
      <c r="C17">
        <v>1</v>
      </c>
    </row>
    <row r="18" spans="1:3" x14ac:dyDescent="0.25">
      <c r="A18" t="s">
        <v>151</v>
      </c>
      <c r="B18">
        <v>1</v>
      </c>
      <c r="C18">
        <v>1</v>
      </c>
    </row>
    <row r="19" spans="1:3" x14ac:dyDescent="0.25">
      <c r="A19" t="s">
        <v>155</v>
      </c>
      <c r="B19">
        <v>1</v>
      </c>
      <c r="C19">
        <v>1</v>
      </c>
    </row>
    <row r="20" spans="1:3" x14ac:dyDescent="0.25">
      <c r="A20" t="s">
        <v>172</v>
      </c>
      <c r="B20">
        <v>1</v>
      </c>
      <c r="C20">
        <v>1</v>
      </c>
    </row>
    <row r="21" spans="1:3" x14ac:dyDescent="0.25">
      <c r="A21" t="s">
        <v>202</v>
      </c>
      <c r="B21">
        <v>1</v>
      </c>
      <c r="C21">
        <v>1</v>
      </c>
    </row>
    <row r="22" spans="1:3" x14ac:dyDescent="0.25">
      <c r="A22" t="s">
        <v>130</v>
      </c>
      <c r="C22" s="1">
        <v>1</v>
      </c>
    </row>
    <row r="23" spans="1:3" x14ac:dyDescent="0.25">
      <c r="A23" t="s">
        <v>31</v>
      </c>
      <c r="C23" s="1">
        <v>1</v>
      </c>
    </row>
    <row r="24" spans="1:3" x14ac:dyDescent="0.25">
      <c r="A24" t="s">
        <v>35</v>
      </c>
      <c r="C24" s="1">
        <v>1</v>
      </c>
    </row>
    <row r="25" spans="1:3" x14ac:dyDescent="0.25">
      <c r="A25" t="s">
        <v>36</v>
      </c>
      <c r="C25">
        <v>1</v>
      </c>
    </row>
    <row r="26" spans="1:3" x14ac:dyDescent="0.25">
      <c r="A26" t="s">
        <v>38</v>
      </c>
      <c r="C26">
        <v>1</v>
      </c>
    </row>
    <row r="27" spans="1:3" x14ac:dyDescent="0.25">
      <c r="A27" t="s">
        <v>131</v>
      </c>
      <c r="C27">
        <v>1</v>
      </c>
    </row>
    <row r="28" spans="1:3" x14ac:dyDescent="0.25">
      <c r="A28" t="s">
        <v>132</v>
      </c>
      <c r="C28">
        <v>1</v>
      </c>
    </row>
    <row r="29" spans="1:3" x14ac:dyDescent="0.25">
      <c r="A29" t="s">
        <v>149</v>
      </c>
      <c r="C29">
        <v>1</v>
      </c>
    </row>
    <row r="30" spans="1:3" x14ac:dyDescent="0.25">
      <c r="A30" t="s">
        <v>154</v>
      </c>
      <c r="C30">
        <v>1</v>
      </c>
    </row>
    <row r="31" spans="1:3" x14ac:dyDescent="0.25">
      <c r="A31" t="s">
        <v>156</v>
      </c>
      <c r="C31">
        <v>1</v>
      </c>
    </row>
    <row r="32" spans="1:3" x14ac:dyDescent="0.25">
      <c r="A32" t="s">
        <v>160</v>
      </c>
      <c r="C32">
        <v>1</v>
      </c>
    </row>
    <row r="33" spans="1:3" x14ac:dyDescent="0.25">
      <c r="A33" t="s">
        <v>165</v>
      </c>
      <c r="C33">
        <v>1</v>
      </c>
    </row>
    <row r="34" spans="1:3" x14ac:dyDescent="0.25">
      <c r="A34" t="s">
        <v>166</v>
      </c>
      <c r="C34">
        <v>1</v>
      </c>
    </row>
    <row r="35" spans="1:3" x14ac:dyDescent="0.25">
      <c r="A35" t="s">
        <v>167</v>
      </c>
      <c r="C35">
        <v>1</v>
      </c>
    </row>
    <row r="36" spans="1:3" x14ac:dyDescent="0.25">
      <c r="A36" t="s">
        <v>170</v>
      </c>
      <c r="C36">
        <v>1</v>
      </c>
    </row>
    <row r="37" spans="1:3" x14ac:dyDescent="0.25">
      <c r="A37" t="s">
        <v>177</v>
      </c>
      <c r="C37">
        <v>1</v>
      </c>
    </row>
    <row r="38" spans="1:3" x14ac:dyDescent="0.25">
      <c r="A38" t="s">
        <v>178</v>
      </c>
      <c r="C38">
        <v>1</v>
      </c>
    </row>
    <row r="39" spans="1:3" x14ac:dyDescent="0.25">
      <c r="A39" t="s">
        <v>180</v>
      </c>
      <c r="C39">
        <v>1</v>
      </c>
    </row>
    <row r="40" spans="1:3" x14ac:dyDescent="0.25">
      <c r="A40" t="s">
        <v>184</v>
      </c>
      <c r="C40">
        <v>1</v>
      </c>
    </row>
    <row r="41" spans="1:3" x14ac:dyDescent="0.25">
      <c r="A41" t="s">
        <v>185</v>
      </c>
      <c r="C41">
        <v>1</v>
      </c>
    </row>
    <row r="42" spans="1:3" x14ac:dyDescent="0.25">
      <c r="A42" t="s">
        <v>186</v>
      </c>
      <c r="C42">
        <v>1</v>
      </c>
    </row>
    <row r="43" spans="1:3" x14ac:dyDescent="0.25">
      <c r="A43" t="s">
        <v>190</v>
      </c>
      <c r="C43">
        <v>1</v>
      </c>
    </row>
    <row r="44" spans="1:3" x14ac:dyDescent="0.25">
      <c r="A44" t="s">
        <v>191</v>
      </c>
      <c r="C44">
        <v>1</v>
      </c>
    </row>
    <row r="45" spans="1:3" x14ac:dyDescent="0.25">
      <c r="A45" t="s">
        <v>192</v>
      </c>
      <c r="C45">
        <v>1</v>
      </c>
    </row>
    <row r="46" spans="1:3" x14ac:dyDescent="0.25">
      <c r="A46" t="s">
        <v>194</v>
      </c>
      <c r="C46">
        <v>1</v>
      </c>
    </row>
    <row r="47" spans="1:3" x14ac:dyDescent="0.25">
      <c r="A47" t="s">
        <v>196</v>
      </c>
      <c r="C47">
        <v>1</v>
      </c>
    </row>
    <row r="48" spans="1:3" x14ac:dyDescent="0.25">
      <c r="A48" t="s">
        <v>197</v>
      </c>
      <c r="C48">
        <v>1</v>
      </c>
    </row>
    <row r="49" spans="1:3" x14ac:dyDescent="0.25">
      <c r="A49" t="s">
        <v>198</v>
      </c>
      <c r="C49">
        <v>1</v>
      </c>
    </row>
    <row r="50" spans="1:3" x14ac:dyDescent="0.25">
      <c r="A50" t="s">
        <v>199</v>
      </c>
      <c r="C50">
        <v>1</v>
      </c>
    </row>
    <row r="51" spans="1:3" x14ac:dyDescent="0.25">
      <c r="A51" t="s">
        <v>203</v>
      </c>
      <c r="C51">
        <v>1</v>
      </c>
    </row>
    <row r="52" spans="1:3" x14ac:dyDescent="0.25">
      <c r="A52" t="s">
        <v>135</v>
      </c>
      <c r="B52">
        <v>1</v>
      </c>
    </row>
    <row r="53" spans="1:3" x14ac:dyDescent="0.25">
      <c r="A53" t="s">
        <v>148</v>
      </c>
      <c r="B53">
        <v>1</v>
      </c>
    </row>
    <row r="54" spans="1:3" x14ac:dyDescent="0.25">
      <c r="A54" t="s">
        <v>152</v>
      </c>
      <c r="B54">
        <v>1</v>
      </c>
    </row>
    <row r="55" spans="1:3" x14ac:dyDescent="0.25">
      <c r="A55" t="s">
        <v>32</v>
      </c>
    </row>
    <row r="56" spans="1:3" x14ac:dyDescent="0.25">
      <c r="A56" t="s">
        <v>33</v>
      </c>
    </row>
    <row r="57" spans="1:3" x14ac:dyDescent="0.25">
      <c r="A57" t="s">
        <v>34</v>
      </c>
    </row>
    <row r="58" spans="1:3" x14ac:dyDescent="0.25">
      <c r="A58" t="s">
        <v>37</v>
      </c>
    </row>
    <row r="59" spans="1:3" x14ac:dyDescent="0.25">
      <c r="A59" t="s">
        <v>39</v>
      </c>
    </row>
    <row r="60" spans="1:3" x14ac:dyDescent="0.25">
      <c r="A60" t="s">
        <v>133</v>
      </c>
    </row>
    <row r="61" spans="1:3" x14ac:dyDescent="0.25">
      <c r="A61" t="s">
        <v>134</v>
      </c>
    </row>
    <row r="62" spans="1:3" x14ac:dyDescent="0.25">
      <c r="A62" t="s">
        <v>136</v>
      </c>
    </row>
    <row r="63" spans="1:3" x14ac:dyDescent="0.25">
      <c r="A63" t="s">
        <v>137</v>
      </c>
    </row>
    <row r="64" spans="1:3" x14ac:dyDescent="0.25">
      <c r="A64" t="s">
        <v>138</v>
      </c>
    </row>
    <row r="65" spans="1:1" x14ac:dyDescent="0.25">
      <c r="A65" t="s">
        <v>139</v>
      </c>
    </row>
    <row r="66" spans="1:1" x14ac:dyDescent="0.25">
      <c r="A66" t="s">
        <v>140</v>
      </c>
    </row>
    <row r="67" spans="1:1" x14ac:dyDescent="0.25">
      <c r="A67" t="s">
        <v>141</v>
      </c>
    </row>
    <row r="68" spans="1:1" x14ac:dyDescent="0.25">
      <c r="A68" t="s">
        <v>142</v>
      </c>
    </row>
    <row r="69" spans="1:1" x14ac:dyDescent="0.25">
      <c r="A69" t="s">
        <v>143</v>
      </c>
    </row>
    <row r="70" spans="1:1" x14ac:dyDescent="0.25">
      <c r="A70" t="s">
        <v>144</v>
      </c>
    </row>
    <row r="71" spans="1:1" x14ac:dyDescent="0.25">
      <c r="A71" t="s">
        <v>147</v>
      </c>
    </row>
    <row r="72" spans="1:1" x14ac:dyDescent="0.25">
      <c r="A72" t="s">
        <v>157</v>
      </c>
    </row>
    <row r="73" spans="1:1" x14ac:dyDescent="0.25">
      <c r="A73" t="s">
        <v>158</v>
      </c>
    </row>
    <row r="74" spans="1:1" x14ac:dyDescent="0.25">
      <c r="A74" t="s">
        <v>159</v>
      </c>
    </row>
    <row r="75" spans="1:1" x14ac:dyDescent="0.25">
      <c r="A75" t="s">
        <v>161</v>
      </c>
    </row>
    <row r="76" spans="1:1" x14ac:dyDescent="0.25">
      <c r="A76" t="s">
        <v>162</v>
      </c>
    </row>
    <row r="77" spans="1:1" x14ac:dyDescent="0.25">
      <c r="A77" t="s">
        <v>163</v>
      </c>
    </row>
    <row r="78" spans="1:1" x14ac:dyDescent="0.25">
      <c r="A78" t="s">
        <v>164</v>
      </c>
    </row>
    <row r="79" spans="1:1" x14ac:dyDescent="0.25">
      <c r="A79" t="s">
        <v>168</v>
      </c>
    </row>
    <row r="80" spans="1:1" x14ac:dyDescent="0.25">
      <c r="A80" t="s">
        <v>169</v>
      </c>
    </row>
    <row r="81" spans="1:1" x14ac:dyDescent="0.25">
      <c r="A81" t="s">
        <v>171</v>
      </c>
    </row>
    <row r="82" spans="1:1" x14ac:dyDescent="0.25">
      <c r="A82" t="s">
        <v>173</v>
      </c>
    </row>
    <row r="83" spans="1:1" x14ac:dyDescent="0.25">
      <c r="A83" t="s">
        <v>174</v>
      </c>
    </row>
    <row r="84" spans="1:1" x14ac:dyDescent="0.25">
      <c r="A84" t="s">
        <v>175</v>
      </c>
    </row>
    <row r="85" spans="1:1" x14ac:dyDescent="0.25">
      <c r="A85" t="s">
        <v>176</v>
      </c>
    </row>
    <row r="86" spans="1:1" x14ac:dyDescent="0.25">
      <c r="A86" t="s">
        <v>179</v>
      </c>
    </row>
    <row r="87" spans="1:1" x14ac:dyDescent="0.25">
      <c r="A87" t="s">
        <v>181</v>
      </c>
    </row>
    <row r="88" spans="1:1" x14ac:dyDescent="0.25">
      <c r="A88" t="s">
        <v>182</v>
      </c>
    </row>
    <row r="89" spans="1:1" x14ac:dyDescent="0.25">
      <c r="A89" t="s">
        <v>183</v>
      </c>
    </row>
    <row r="90" spans="1:1" x14ac:dyDescent="0.25">
      <c r="A90" t="s">
        <v>187</v>
      </c>
    </row>
    <row r="91" spans="1:1" x14ac:dyDescent="0.25">
      <c r="A91" t="s">
        <v>188</v>
      </c>
    </row>
    <row r="92" spans="1:1" x14ac:dyDescent="0.25">
      <c r="A92" t="s">
        <v>189</v>
      </c>
    </row>
    <row r="93" spans="1:1" x14ac:dyDescent="0.25">
      <c r="A93" t="s">
        <v>193</v>
      </c>
    </row>
    <row r="94" spans="1:1" x14ac:dyDescent="0.25">
      <c r="A94" t="s">
        <v>195</v>
      </c>
    </row>
    <row r="95" spans="1:1" x14ac:dyDescent="0.25">
      <c r="A95" t="s">
        <v>200</v>
      </c>
    </row>
    <row r="96" spans="1:1" x14ac:dyDescent="0.25">
      <c r="A96" t="s">
        <v>201</v>
      </c>
    </row>
  </sheetData>
  <sortState ref="A8:E96">
    <sortCondition descending="1" ref="D8:D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NMS results 2nd M microbtrans </vt:lpstr>
      <vt:lpstr>NMS results with Microtrans</vt:lpstr>
      <vt:lpstr>NMS results w unassigned peaks</vt:lpstr>
      <vt:lpstr>Sheet4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</dc:creator>
  <cp:lastModifiedBy>peyton</cp:lastModifiedBy>
  <dcterms:created xsi:type="dcterms:W3CDTF">2015-06-05T19:44:20Z</dcterms:created>
  <dcterms:modified xsi:type="dcterms:W3CDTF">2015-06-05T22:17:11Z</dcterms:modified>
</cp:coreProperties>
</file>