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760"/>
  </bookViews>
  <sheets>
    <sheet name="Sheet1" sheetId="1" r:id="rId1"/>
    <sheet name="Sheet2" sheetId="2" r:id="rId2"/>
  </sheets>
  <calcPr calcId="145621"/>
  <fileRecoveryPr repairLoad="1"/>
</workbook>
</file>

<file path=xl/calcChain.xml><?xml version="1.0" encoding="utf-8"?>
<calcChain xmlns="http://schemas.openxmlformats.org/spreadsheetml/2006/main">
  <c r="R12" i="1" l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S11" i="1"/>
  <c r="T11" i="1"/>
  <c r="R11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S2" i="1"/>
  <c r="T2" i="1"/>
  <c r="R2" i="1"/>
</calcChain>
</file>

<file path=xl/sharedStrings.xml><?xml version="1.0" encoding="utf-8"?>
<sst xmlns="http://schemas.openxmlformats.org/spreadsheetml/2006/main" count="128" uniqueCount="32">
  <si>
    <t>Sample</t>
  </si>
  <si>
    <t>control (1:5)</t>
  </si>
  <si>
    <t>A</t>
  </si>
  <si>
    <t>B</t>
  </si>
  <si>
    <t xml:space="preserve">C </t>
  </si>
  <si>
    <t>control (2:5)</t>
  </si>
  <si>
    <t>X</t>
  </si>
  <si>
    <t>Y</t>
  </si>
  <si>
    <t>Z</t>
  </si>
  <si>
    <t>hours</t>
  </si>
  <si>
    <t>treatment</t>
  </si>
  <si>
    <t>control 1</t>
  </si>
  <si>
    <t>12/22 stock</t>
  </si>
  <si>
    <t>12/23 stock</t>
  </si>
  <si>
    <t>12/23 from 12/22 stock</t>
  </si>
  <si>
    <t>control 2</t>
  </si>
  <si>
    <t>550(545) rep 539</t>
  </si>
  <si>
    <t>spiked to 626, stabilzed around 612 and then slowly drifted down to 595</t>
  </si>
  <si>
    <t>733 spike</t>
  </si>
  <si>
    <t>594, 588, 580</t>
  </si>
  <si>
    <t>582, 575, 571</t>
  </si>
  <si>
    <t>857/833/816</t>
  </si>
  <si>
    <r>
      <t>Time (t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</si>
  <si>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</si>
  <si>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time</t>
  </si>
  <si>
    <t>control (1:5 pore water)</t>
  </si>
  <si>
    <t>fainl 2</t>
  </si>
  <si>
    <t>final1</t>
  </si>
  <si>
    <t>906, 900</t>
  </si>
  <si>
    <t>12/22 batch</t>
  </si>
  <si>
    <t>12/23 batch</t>
  </si>
  <si>
    <t>mix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</si>
</sst>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1" fillId="0" borderId="3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12/22 batch</c:v>
                </c:pt>
              </c:strCache>
            </c:strRef>
          </c:tx>
          <c:xVal>
            <c:numRef>
              <c:f>Sheet1!$Q$2:$Q$7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18</c:v>
                </c:pt>
                <c:pt idx="1">
                  <c:v>43</c:v>
                </c:pt>
                <c:pt idx="2">
                  <c:v>301</c:v>
                </c:pt>
                <c:pt idx="3">
                  <c:v>55</c:v>
                </c:pt>
                <c:pt idx="4">
                  <c:v>91</c:v>
                </c:pt>
                <c:pt idx="5">
                  <c:v>-35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12/23 batch</c:v>
                </c:pt>
              </c:strCache>
            </c:strRef>
          </c:tx>
          <c:xVal>
            <c:numRef>
              <c:f>Sheet1!$Q$2:$Q$7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Sheet1!$S$2:$S$7</c:f>
              <c:numCache>
                <c:formatCode>General</c:formatCode>
                <c:ptCount val="6"/>
                <c:pt idx="0">
                  <c:v>40</c:v>
                </c:pt>
                <c:pt idx="1">
                  <c:v>103</c:v>
                </c:pt>
                <c:pt idx="2">
                  <c:v>79</c:v>
                </c:pt>
                <c:pt idx="3">
                  <c:v>46</c:v>
                </c:pt>
                <c:pt idx="4">
                  <c:v>46</c:v>
                </c:pt>
                <c:pt idx="5">
                  <c:v>-59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mix batch</c:v>
                </c:pt>
              </c:strCache>
            </c:strRef>
          </c:tx>
          <c:xVal>
            <c:numRef>
              <c:f>Sheet1!$Q$2:$Q$7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Sheet1!$T$2:$T$7</c:f>
              <c:numCache>
                <c:formatCode>General</c:formatCode>
                <c:ptCount val="6"/>
                <c:pt idx="0">
                  <c:v>42</c:v>
                </c:pt>
                <c:pt idx="1">
                  <c:v>30</c:v>
                </c:pt>
                <c:pt idx="2">
                  <c:v>160</c:v>
                </c:pt>
                <c:pt idx="3">
                  <c:v>146</c:v>
                </c:pt>
                <c:pt idx="4">
                  <c:v>83</c:v>
                </c:pt>
                <c:pt idx="5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0064"/>
        <c:axId val="103076992"/>
      </c:scatterChart>
      <c:valAx>
        <c:axId val="698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076992"/>
        <c:crosses val="autoZero"/>
        <c:crossBetween val="midCat"/>
      </c:valAx>
      <c:valAx>
        <c:axId val="1030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8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control (1:5 pore water)</c:v>
                </c:pt>
              </c:strCache>
            </c:strRef>
          </c:tx>
          <c:xVal>
            <c:numRef>
              <c:f>Sheet1!$K$2:$K$7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494</c:v>
                </c:pt>
                <c:pt idx="1">
                  <c:v>554</c:v>
                </c:pt>
                <c:pt idx="2">
                  <c:v>615</c:v>
                </c:pt>
                <c:pt idx="3">
                  <c:v>598</c:v>
                </c:pt>
                <c:pt idx="4">
                  <c:v>577</c:v>
                </c:pt>
                <c:pt idx="5">
                  <c:v>550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12/22 batch</c:v>
                </c:pt>
              </c:strCache>
            </c:strRef>
          </c:tx>
          <c:xVal>
            <c:numRef>
              <c:f>Sheet1!$K$2:$K$7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512</c:v>
                </c:pt>
                <c:pt idx="1">
                  <c:v>597</c:v>
                </c:pt>
                <c:pt idx="2">
                  <c:v>916</c:v>
                </c:pt>
                <c:pt idx="3">
                  <c:v>653</c:v>
                </c:pt>
                <c:pt idx="4">
                  <c:v>668</c:v>
                </c:pt>
                <c:pt idx="5">
                  <c:v>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12/23 batch</c:v>
                </c:pt>
              </c:strCache>
            </c:strRef>
          </c:tx>
          <c:xVal>
            <c:numRef>
              <c:f>Sheet1!$K$2:$K$7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534</c:v>
                </c:pt>
                <c:pt idx="1">
                  <c:v>657</c:v>
                </c:pt>
                <c:pt idx="2">
                  <c:v>694</c:v>
                </c:pt>
                <c:pt idx="3">
                  <c:v>644</c:v>
                </c:pt>
                <c:pt idx="4">
                  <c:v>623</c:v>
                </c:pt>
                <c:pt idx="5">
                  <c:v>491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mix batch</c:v>
                </c:pt>
              </c:strCache>
            </c:strRef>
          </c:tx>
          <c:xVal>
            <c:numRef>
              <c:f>Sheet1!$K$2:$K$7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536</c:v>
                </c:pt>
                <c:pt idx="1">
                  <c:v>584</c:v>
                </c:pt>
                <c:pt idx="2">
                  <c:v>775</c:v>
                </c:pt>
                <c:pt idx="3">
                  <c:v>744</c:v>
                </c:pt>
                <c:pt idx="4">
                  <c:v>660</c:v>
                </c:pt>
                <c:pt idx="5">
                  <c:v>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5040"/>
        <c:axId val="103256832"/>
      </c:scatterChart>
      <c:valAx>
        <c:axId val="1032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56832"/>
        <c:crosses val="autoZero"/>
        <c:crossBetween val="midCat"/>
      </c:valAx>
      <c:valAx>
        <c:axId val="1032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5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control (2:5)</c:v>
                </c:pt>
              </c:strCache>
            </c:strRef>
          </c:tx>
          <c:xVal>
            <c:numRef>
              <c:f>Sheet1!$K$11:$K$16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Sheet1!$L$11:$L$16</c:f>
              <c:numCache>
                <c:formatCode>General</c:formatCode>
                <c:ptCount val="6"/>
                <c:pt idx="0">
                  <c:v>550</c:v>
                </c:pt>
                <c:pt idx="1">
                  <c:v>532</c:v>
                </c:pt>
                <c:pt idx="2">
                  <c:v>564</c:v>
                </c:pt>
                <c:pt idx="3">
                  <c:v>606</c:v>
                </c:pt>
                <c:pt idx="4">
                  <c:v>602</c:v>
                </c:pt>
                <c:pt idx="5">
                  <c:v>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12/22 batch</c:v>
                </c:pt>
              </c:strCache>
            </c:strRef>
          </c:tx>
          <c:xVal>
            <c:numRef>
              <c:f>Sheet1!$K$11:$K$16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Sheet1!$M$11:$M$16</c:f>
              <c:numCache>
                <c:formatCode>General</c:formatCode>
                <c:ptCount val="6"/>
                <c:pt idx="0">
                  <c:v>642</c:v>
                </c:pt>
                <c:pt idx="1">
                  <c:v>585</c:v>
                </c:pt>
                <c:pt idx="2">
                  <c:v>638</c:v>
                </c:pt>
                <c:pt idx="3">
                  <c:v>667</c:v>
                </c:pt>
                <c:pt idx="4">
                  <c:v>672</c:v>
                </c:pt>
                <c:pt idx="5">
                  <c:v>733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Sheet1!$N$10</c:f>
              <c:strCache>
                <c:ptCount val="1"/>
                <c:pt idx="0">
                  <c:v>12/23 batch</c:v>
                </c:pt>
              </c:strCache>
            </c:strRef>
          </c:tx>
          <c:xVal>
            <c:numRef>
              <c:f>Sheet1!$K$11:$K$16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Sheet1!$N$11:$N$16</c:f>
              <c:numCache>
                <c:formatCode>General</c:formatCode>
                <c:ptCount val="6"/>
                <c:pt idx="0">
                  <c:v>594</c:v>
                </c:pt>
                <c:pt idx="1">
                  <c:v>600</c:v>
                </c:pt>
                <c:pt idx="2">
                  <c:v>921</c:v>
                </c:pt>
                <c:pt idx="3">
                  <c:v>634</c:v>
                </c:pt>
                <c:pt idx="4">
                  <c:v>696</c:v>
                </c:pt>
                <c:pt idx="5">
                  <c:v>634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Sheet1!$O$10</c:f>
              <c:strCache>
                <c:ptCount val="1"/>
                <c:pt idx="0">
                  <c:v>mix batch</c:v>
                </c:pt>
              </c:strCache>
            </c:strRef>
          </c:tx>
          <c:xVal>
            <c:numRef>
              <c:f>Sheet1!$K$11:$K$16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Sheet1!$O$11:$O$16</c:f>
              <c:numCache>
                <c:formatCode>General</c:formatCode>
                <c:ptCount val="6"/>
                <c:pt idx="0">
                  <c:v>582</c:v>
                </c:pt>
                <c:pt idx="1">
                  <c:v>573</c:v>
                </c:pt>
                <c:pt idx="2">
                  <c:v>675</c:v>
                </c:pt>
                <c:pt idx="3">
                  <c:v>709</c:v>
                </c:pt>
                <c:pt idx="4">
                  <c:v>655</c:v>
                </c:pt>
                <c:pt idx="5">
                  <c:v>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8320"/>
        <c:axId val="104014208"/>
      </c:scatterChart>
      <c:valAx>
        <c:axId val="1040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14208"/>
        <c:crosses val="autoZero"/>
        <c:crossBetween val="midCat"/>
      </c:valAx>
      <c:valAx>
        <c:axId val="1040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0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12/22 batch</c:v>
                </c:pt>
              </c:strCache>
            </c:strRef>
          </c:tx>
          <c:xVal>
            <c:numRef>
              <c:f>Sheet1!$Q$11:$Q$16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Sheet1!$R$11:$R$16</c:f>
              <c:numCache>
                <c:formatCode>General</c:formatCode>
                <c:ptCount val="6"/>
                <c:pt idx="0">
                  <c:v>92</c:v>
                </c:pt>
                <c:pt idx="1">
                  <c:v>53</c:v>
                </c:pt>
                <c:pt idx="2">
                  <c:v>74</c:v>
                </c:pt>
                <c:pt idx="3">
                  <c:v>61</c:v>
                </c:pt>
                <c:pt idx="4">
                  <c:v>70</c:v>
                </c:pt>
                <c:pt idx="5">
                  <c:v>121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12/23 batch</c:v>
                </c:pt>
              </c:strCache>
            </c:strRef>
          </c:tx>
          <c:xVal>
            <c:numRef>
              <c:f>Sheet1!$Q$11:$Q$16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Sheet1!$S$11:$S$16</c:f>
              <c:numCache>
                <c:formatCode>General</c:formatCode>
                <c:ptCount val="6"/>
                <c:pt idx="0">
                  <c:v>44</c:v>
                </c:pt>
                <c:pt idx="1">
                  <c:v>68</c:v>
                </c:pt>
                <c:pt idx="2">
                  <c:v>357</c:v>
                </c:pt>
                <c:pt idx="3">
                  <c:v>28</c:v>
                </c:pt>
                <c:pt idx="4">
                  <c:v>94</c:v>
                </c:pt>
                <c:pt idx="5">
                  <c:v>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mix batch</c:v>
                </c:pt>
              </c:strCache>
            </c:strRef>
          </c:tx>
          <c:xVal>
            <c:numRef>
              <c:f>Sheet1!$Q$11:$Q$16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8.17</c:v>
                </c:pt>
                <c:pt idx="4">
                  <c:v>21.92</c:v>
                </c:pt>
                <c:pt idx="5">
                  <c:v>48.08</c:v>
                </c:pt>
              </c:numCache>
            </c:numRef>
          </c:xVal>
          <c:yVal>
            <c:numRef>
              <c:f>Sheet1!$T$11:$T$16</c:f>
              <c:numCache>
                <c:formatCode>General</c:formatCode>
                <c:ptCount val="6"/>
                <c:pt idx="0">
                  <c:v>32</c:v>
                </c:pt>
                <c:pt idx="1">
                  <c:v>41</c:v>
                </c:pt>
                <c:pt idx="2">
                  <c:v>111</c:v>
                </c:pt>
                <c:pt idx="3">
                  <c:v>103</c:v>
                </c:pt>
                <c:pt idx="4">
                  <c:v>53</c:v>
                </c:pt>
                <c:pt idx="5">
                  <c:v>-79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5840"/>
        <c:axId val="104037376"/>
      </c:scatterChart>
      <c:valAx>
        <c:axId val="1040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37376"/>
        <c:crosses val="autoZero"/>
        <c:crossBetween val="midCat"/>
      </c:valAx>
      <c:valAx>
        <c:axId val="1040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3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557212</xdr:colOff>
      <xdr:row>19</xdr:row>
      <xdr:rowOff>23812</xdr:rowOff>
    </xdr:from>
    <xdr:to>
      <xdr:col>24</xdr:col>
      <xdr:colOff>252412</xdr:colOff>
      <xdr:row>33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18</xdr:row>
      <xdr:rowOff>185737</xdr:rowOff>
    </xdr:from>
    <xdr:to>
      <xdr:col>16</xdr:col>
      <xdr:colOff>271462</xdr:colOff>
      <xdr:row>33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595312</xdr:colOff>
      <xdr:row>34</xdr:row>
      <xdr:rowOff>14287</xdr:rowOff>
    </xdr:from>
    <xdr:to>
      <xdr:col>16</xdr:col>
      <xdr:colOff>252412</xdr:colOff>
      <xdr:row>48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604837</xdr:colOff>
      <xdr:row>34</xdr:row>
      <xdr:rowOff>42862</xdr:rowOff>
    </xdr:from>
    <xdr:to>
      <xdr:col>24</xdr:col>
      <xdr:colOff>300037</xdr:colOff>
      <xdr:row>48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zoomScaleNormal="100" workbookViewId="0">
      <selection activeCell="Q14" sqref="Q14"/>
    </sheetView>
  </sheetViews>
  <sheetFormatPr defaultRowHeight="15" x14ac:dyDescent="0.25"/>
  <cols>
    <col min="4" max="4" width="10.5703125" customWidth="1"/>
    <col min="11" max="12" width="9.42578125" customWidth="1"/>
  </cols>
  <sheetData>
    <row r="1" spans="1:20" ht="18" x14ac:dyDescent="0.35">
      <c r="A1" s="1" t="s">
        <v>10</v>
      </c>
      <c r="B1" s="1" t="s">
        <v>22</v>
      </c>
      <c r="C1" s="1" t="s">
        <v>9</v>
      </c>
      <c r="D1" s="1" t="s">
        <v>0</v>
      </c>
      <c r="E1" s="1" t="s">
        <v>23</v>
      </c>
      <c r="F1" s="2"/>
      <c r="G1" s="5" t="s">
        <v>27</v>
      </c>
      <c r="H1" s="4" t="s">
        <v>26</v>
      </c>
      <c r="I1" s="7"/>
      <c r="J1" s="7"/>
      <c r="K1" t="s">
        <v>24</v>
      </c>
      <c r="L1" t="s">
        <v>25</v>
      </c>
      <c r="M1" t="s">
        <v>29</v>
      </c>
      <c r="N1" t="s">
        <v>30</v>
      </c>
      <c r="O1" t="s">
        <v>31</v>
      </c>
      <c r="Q1" t="s">
        <v>24</v>
      </c>
      <c r="R1" t="s">
        <v>29</v>
      </c>
      <c r="S1" t="s">
        <v>30</v>
      </c>
      <c r="T1" t="s">
        <v>31</v>
      </c>
    </row>
    <row r="2" spans="1:20" x14ac:dyDescent="0.25">
      <c r="A2" s="2" t="s">
        <v>11</v>
      </c>
      <c r="B2" s="2">
        <v>0</v>
      </c>
      <c r="C2" s="2">
        <v>0</v>
      </c>
      <c r="D2" s="2" t="s">
        <v>1</v>
      </c>
      <c r="E2" s="2">
        <v>494</v>
      </c>
      <c r="F2" s="2"/>
      <c r="G2" s="2">
        <v>494</v>
      </c>
      <c r="H2" s="2">
        <v>494</v>
      </c>
      <c r="I2" s="8"/>
      <c r="J2" s="8"/>
      <c r="K2">
        <v>0</v>
      </c>
      <c r="L2" s="2">
        <v>494</v>
      </c>
      <c r="M2" s="2">
        <v>512</v>
      </c>
      <c r="N2" s="2">
        <v>534</v>
      </c>
      <c r="O2" s="2">
        <v>536</v>
      </c>
      <c r="Q2">
        <v>0</v>
      </c>
      <c r="R2">
        <f t="shared" ref="R2:T7" si="0">M2-$L2</f>
        <v>18</v>
      </c>
      <c r="S2">
        <f t="shared" si="0"/>
        <v>40</v>
      </c>
      <c r="T2">
        <f t="shared" si="0"/>
        <v>42</v>
      </c>
    </row>
    <row r="3" spans="1:20" x14ac:dyDescent="0.25">
      <c r="A3" s="2" t="s">
        <v>12</v>
      </c>
      <c r="B3" s="2">
        <v>0</v>
      </c>
      <c r="C3" s="2">
        <v>0</v>
      </c>
      <c r="D3" s="2" t="s">
        <v>2</v>
      </c>
      <c r="E3" s="2">
        <v>512</v>
      </c>
      <c r="F3" s="2"/>
      <c r="G3" s="2">
        <v>512</v>
      </c>
      <c r="H3" s="2">
        <v>512</v>
      </c>
      <c r="I3" s="8"/>
      <c r="J3" s="8"/>
      <c r="K3">
        <v>1</v>
      </c>
      <c r="L3" s="3">
        <v>554</v>
      </c>
      <c r="M3" s="3">
        <v>597</v>
      </c>
      <c r="N3" s="3">
        <v>657</v>
      </c>
      <c r="O3" s="2">
        <v>584</v>
      </c>
      <c r="Q3">
        <v>1</v>
      </c>
      <c r="R3">
        <f t="shared" si="0"/>
        <v>43</v>
      </c>
      <c r="S3">
        <f t="shared" si="0"/>
        <v>103</v>
      </c>
      <c r="T3">
        <f t="shared" si="0"/>
        <v>30</v>
      </c>
    </row>
    <row r="4" spans="1:20" x14ac:dyDescent="0.25">
      <c r="A4" s="2" t="s">
        <v>13</v>
      </c>
      <c r="B4" s="2">
        <v>0</v>
      </c>
      <c r="C4" s="2">
        <v>0</v>
      </c>
      <c r="D4" s="2" t="s">
        <v>3</v>
      </c>
      <c r="E4" s="2">
        <v>534</v>
      </c>
      <c r="F4" s="2"/>
      <c r="G4" s="2">
        <v>534</v>
      </c>
      <c r="H4" s="2">
        <v>534</v>
      </c>
      <c r="I4" s="8"/>
      <c r="J4" s="8"/>
      <c r="K4">
        <v>2.75</v>
      </c>
      <c r="L4" s="2">
        <v>615</v>
      </c>
      <c r="M4" s="2">
        <v>916</v>
      </c>
      <c r="N4" s="2">
        <v>694</v>
      </c>
      <c r="O4" s="2">
        <v>775</v>
      </c>
      <c r="Q4">
        <v>2.75</v>
      </c>
      <c r="R4">
        <f t="shared" si="0"/>
        <v>301</v>
      </c>
      <c r="S4">
        <f t="shared" si="0"/>
        <v>79</v>
      </c>
      <c r="T4">
        <f t="shared" si="0"/>
        <v>160</v>
      </c>
    </row>
    <row r="5" spans="1:20" x14ac:dyDescent="0.25">
      <c r="A5" s="2" t="s">
        <v>14</v>
      </c>
      <c r="B5" s="2">
        <v>0</v>
      </c>
      <c r="C5" s="2">
        <v>0</v>
      </c>
      <c r="D5" s="2" t="s">
        <v>4</v>
      </c>
      <c r="E5" s="2">
        <v>536</v>
      </c>
      <c r="F5" s="2"/>
      <c r="G5" s="2">
        <v>536</v>
      </c>
      <c r="H5" s="2">
        <v>536</v>
      </c>
      <c r="I5" s="8"/>
      <c r="J5" s="8"/>
      <c r="K5">
        <v>8.17</v>
      </c>
      <c r="L5" s="2">
        <v>598</v>
      </c>
      <c r="M5" s="2">
        <v>653</v>
      </c>
      <c r="N5" s="2">
        <v>644</v>
      </c>
      <c r="O5" s="2">
        <v>744</v>
      </c>
      <c r="Q5">
        <v>8.17</v>
      </c>
      <c r="R5">
        <f t="shared" si="0"/>
        <v>55</v>
      </c>
      <c r="S5">
        <f t="shared" si="0"/>
        <v>46</v>
      </c>
      <c r="T5">
        <f t="shared" si="0"/>
        <v>146</v>
      </c>
    </row>
    <row r="6" spans="1:20" x14ac:dyDescent="0.25">
      <c r="A6" s="2" t="s">
        <v>15</v>
      </c>
      <c r="B6" s="2">
        <v>0</v>
      </c>
      <c r="C6" s="2">
        <v>0</v>
      </c>
      <c r="D6" s="2" t="s">
        <v>5</v>
      </c>
      <c r="E6" s="2">
        <v>550</v>
      </c>
      <c r="F6" s="2"/>
      <c r="G6" s="2">
        <v>550</v>
      </c>
      <c r="H6" s="2">
        <v>550</v>
      </c>
      <c r="I6" s="8"/>
      <c r="J6" s="8"/>
      <c r="K6">
        <v>21.92</v>
      </c>
      <c r="L6" s="2">
        <v>577</v>
      </c>
      <c r="M6" s="2">
        <v>668</v>
      </c>
      <c r="N6" s="2">
        <v>623</v>
      </c>
      <c r="O6" s="2">
        <v>660</v>
      </c>
      <c r="Q6">
        <v>21.92</v>
      </c>
      <c r="R6">
        <f t="shared" si="0"/>
        <v>91</v>
      </c>
      <c r="S6">
        <f t="shared" si="0"/>
        <v>46</v>
      </c>
      <c r="T6">
        <f t="shared" si="0"/>
        <v>83</v>
      </c>
    </row>
    <row r="7" spans="1:20" x14ac:dyDescent="0.25">
      <c r="A7" s="2" t="s">
        <v>12</v>
      </c>
      <c r="B7" s="2">
        <v>0</v>
      </c>
      <c r="C7" s="2">
        <v>0</v>
      </c>
      <c r="D7" s="2" t="s">
        <v>6</v>
      </c>
      <c r="E7" s="2">
        <v>642</v>
      </c>
      <c r="F7" s="2"/>
      <c r="G7" s="2">
        <v>642</v>
      </c>
      <c r="H7" s="2">
        <v>642</v>
      </c>
      <c r="I7" s="8"/>
      <c r="J7" s="8"/>
      <c r="K7">
        <v>48.08</v>
      </c>
      <c r="L7" s="3">
        <v>550</v>
      </c>
      <c r="M7" s="2">
        <v>515</v>
      </c>
      <c r="N7" s="2">
        <v>491</v>
      </c>
      <c r="O7" s="2">
        <v>545</v>
      </c>
      <c r="Q7">
        <v>48.08</v>
      </c>
      <c r="R7">
        <f t="shared" si="0"/>
        <v>-35</v>
      </c>
      <c r="S7">
        <f t="shared" si="0"/>
        <v>-59</v>
      </c>
      <c r="T7">
        <f t="shared" si="0"/>
        <v>-5</v>
      </c>
    </row>
    <row r="8" spans="1:20" x14ac:dyDescent="0.25">
      <c r="A8" s="2" t="s">
        <v>13</v>
      </c>
      <c r="B8" s="2">
        <v>0</v>
      </c>
      <c r="C8" s="2">
        <v>0</v>
      </c>
      <c r="D8" s="2" t="s">
        <v>7</v>
      </c>
      <c r="E8" s="2" t="s">
        <v>19</v>
      </c>
      <c r="F8" s="2"/>
      <c r="G8" s="3">
        <v>594</v>
      </c>
      <c r="H8" s="3">
        <v>580</v>
      </c>
      <c r="I8" s="9"/>
      <c r="J8" s="9"/>
    </row>
    <row r="9" spans="1:20" x14ac:dyDescent="0.25">
      <c r="A9" s="2" t="s">
        <v>14</v>
      </c>
      <c r="B9" s="2">
        <v>0</v>
      </c>
      <c r="C9" s="2">
        <v>0</v>
      </c>
      <c r="D9" s="2" t="s">
        <v>8</v>
      </c>
      <c r="E9" s="2" t="s">
        <v>20</v>
      </c>
      <c r="F9" s="2"/>
      <c r="G9" s="3">
        <v>582</v>
      </c>
      <c r="H9" s="3">
        <v>571</v>
      </c>
      <c r="I9" s="9"/>
      <c r="J9" s="9"/>
    </row>
    <row r="10" spans="1:20" x14ac:dyDescent="0.25">
      <c r="A10" s="2" t="s">
        <v>11</v>
      </c>
      <c r="B10" s="2">
        <v>1</v>
      </c>
      <c r="C10" s="2">
        <v>1</v>
      </c>
      <c r="D10" s="2" t="s">
        <v>1</v>
      </c>
      <c r="E10" s="2">
        <v>554</v>
      </c>
      <c r="F10" s="2"/>
      <c r="G10" s="3">
        <v>554</v>
      </c>
      <c r="H10" s="3">
        <v>554</v>
      </c>
      <c r="I10" s="9"/>
      <c r="J10" s="9"/>
      <c r="K10" t="s">
        <v>24</v>
      </c>
      <c r="L10" s="2" t="s">
        <v>5</v>
      </c>
      <c r="M10" t="s">
        <v>29</v>
      </c>
      <c r="N10" t="s">
        <v>30</v>
      </c>
      <c r="O10" t="s">
        <v>31</v>
      </c>
      <c r="Q10" t="s">
        <v>24</v>
      </c>
      <c r="R10" t="s">
        <v>29</v>
      </c>
      <c r="S10" t="s">
        <v>30</v>
      </c>
      <c r="T10" t="s">
        <v>31</v>
      </c>
    </row>
    <row r="11" spans="1:20" x14ac:dyDescent="0.25">
      <c r="A11" s="2" t="s">
        <v>12</v>
      </c>
      <c r="B11" s="2">
        <v>1</v>
      </c>
      <c r="C11" s="2">
        <v>1</v>
      </c>
      <c r="D11" s="2" t="s">
        <v>2</v>
      </c>
      <c r="E11" s="2" t="s">
        <v>21</v>
      </c>
      <c r="F11" s="2">
        <v>597</v>
      </c>
      <c r="G11" s="3">
        <v>597</v>
      </c>
      <c r="H11" s="3">
        <v>597</v>
      </c>
      <c r="I11" s="9"/>
      <c r="J11" s="9"/>
      <c r="K11">
        <v>0</v>
      </c>
      <c r="L11" s="2">
        <v>550</v>
      </c>
      <c r="M11" s="2">
        <v>642</v>
      </c>
      <c r="N11" s="3">
        <v>594</v>
      </c>
      <c r="O11" s="3">
        <v>582</v>
      </c>
      <c r="Q11">
        <v>0</v>
      </c>
      <c r="R11">
        <f t="shared" ref="R11:T16" si="1">M11-$L11</f>
        <v>92</v>
      </c>
      <c r="S11">
        <f t="shared" si="1"/>
        <v>44</v>
      </c>
      <c r="T11">
        <f t="shared" si="1"/>
        <v>32</v>
      </c>
    </row>
    <row r="12" spans="1:20" x14ac:dyDescent="0.25">
      <c r="A12" s="2" t="s">
        <v>13</v>
      </c>
      <c r="B12" s="2">
        <v>1</v>
      </c>
      <c r="C12" s="2">
        <v>1</v>
      </c>
      <c r="D12" s="2" t="s">
        <v>3</v>
      </c>
      <c r="E12" s="2">
        <v>657</v>
      </c>
      <c r="F12" s="2"/>
      <c r="G12" s="3">
        <v>657</v>
      </c>
      <c r="H12" s="3">
        <v>657</v>
      </c>
      <c r="I12" s="9"/>
      <c r="J12" s="9"/>
      <c r="K12">
        <v>1</v>
      </c>
      <c r="L12" s="2">
        <v>532</v>
      </c>
      <c r="M12" s="2">
        <v>585</v>
      </c>
      <c r="N12" s="2">
        <v>600</v>
      </c>
      <c r="O12" s="2">
        <v>573</v>
      </c>
      <c r="Q12">
        <v>1</v>
      </c>
      <c r="R12">
        <f t="shared" si="1"/>
        <v>53</v>
      </c>
      <c r="S12">
        <f t="shared" si="1"/>
        <v>68</v>
      </c>
      <c r="T12">
        <f t="shared" si="1"/>
        <v>41</v>
      </c>
    </row>
    <row r="13" spans="1:20" x14ac:dyDescent="0.25">
      <c r="A13" s="2" t="s">
        <v>14</v>
      </c>
      <c r="B13" s="2">
        <v>1</v>
      </c>
      <c r="C13" s="2">
        <v>1</v>
      </c>
      <c r="D13" s="2" t="s">
        <v>4</v>
      </c>
      <c r="E13" s="2">
        <v>584</v>
      </c>
      <c r="F13" s="2">
        <v>606</v>
      </c>
      <c r="G13" s="2">
        <v>584</v>
      </c>
      <c r="H13" s="3">
        <v>606</v>
      </c>
      <c r="I13" s="9"/>
      <c r="J13" s="9"/>
      <c r="K13">
        <v>2.75</v>
      </c>
      <c r="L13" s="2">
        <v>564</v>
      </c>
      <c r="M13" s="2">
        <v>638</v>
      </c>
      <c r="N13" s="2">
        <v>921</v>
      </c>
      <c r="O13" s="2">
        <v>675</v>
      </c>
      <c r="Q13">
        <v>2.75</v>
      </c>
      <c r="R13">
        <f t="shared" si="1"/>
        <v>74</v>
      </c>
      <c r="S13">
        <f t="shared" si="1"/>
        <v>357</v>
      </c>
      <c r="T13">
        <f t="shared" si="1"/>
        <v>111</v>
      </c>
    </row>
    <row r="14" spans="1:20" x14ac:dyDescent="0.25">
      <c r="A14" s="2" t="s">
        <v>15</v>
      </c>
      <c r="B14" s="2">
        <v>1</v>
      </c>
      <c r="C14" s="2">
        <v>1</v>
      </c>
      <c r="D14" s="2" t="s">
        <v>5</v>
      </c>
      <c r="E14" s="2">
        <v>532</v>
      </c>
      <c r="F14" s="2"/>
      <c r="G14" s="2">
        <v>532</v>
      </c>
      <c r="H14" s="2">
        <v>532</v>
      </c>
      <c r="I14" s="8"/>
      <c r="J14" s="8"/>
      <c r="K14">
        <v>8.17</v>
      </c>
      <c r="L14" s="2">
        <v>606</v>
      </c>
      <c r="M14" s="2">
        <v>667</v>
      </c>
      <c r="N14" s="2">
        <v>634</v>
      </c>
      <c r="O14" s="2">
        <v>709</v>
      </c>
      <c r="Q14">
        <v>8.17</v>
      </c>
      <c r="R14">
        <f t="shared" si="1"/>
        <v>61</v>
      </c>
      <c r="S14">
        <f t="shared" si="1"/>
        <v>28</v>
      </c>
      <c r="T14">
        <f t="shared" si="1"/>
        <v>103</v>
      </c>
    </row>
    <row r="15" spans="1:20" x14ac:dyDescent="0.25">
      <c r="A15" s="2" t="s">
        <v>12</v>
      </c>
      <c r="B15" s="2">
        <v>1</v>
      </c>
      <c r="C15" s="2">
        <v>1</v>
      </c>
      <c r="D15" s="2" t="s">
        <v>6</v>
      </c>
      <c r="E15" s="2">
        <v>585</v>
      </c>
      <c r="F15" s="2"/>
      <c r="G15" s="2">
        <v>585</v>
      </c>
      <c r="H15" s="2">
        <v>585</v>
      </c>
      <c r="I15" s="8"/>
      <c r="J15" s="8"/>
      <c r="K15">
        <v>21.92</v>
      </c>
      <c r="L15" s="2">
        <v>602</v>
      </c>
      <c r="M15" s="2">
        <v>672</v>
      </c>
      <c r="N15" s="2">
        <v>696</v>
      </c>
      <c r="O15" s="2">
        <v>655</v>
      </c>
      <c r="Q15">
        <v>21.92</v>
      </c>
      <c r="R15">
        <f t="shared" si="1"/>
        <v>70</v>
      </c>
      <c r="S15">
        <f t="shared" si="1"/>
        <v>94</v>
      </c>
      <c r="T15">
        <f t="shared" si="1"/>
        <v>53</v>
      </c>
    </row>
    <row r="16" spans="1:20" x14ac:dyDescent="0.25">
      <c r="A16" s="2" t="s">
        <v>13</v>
      </c>
      <c r="B16" s="2">
        <v>1</v>
      </c>
      <c r="C16" s="2">
        <v>1</v>
      </c>
      <c r="D16" s="2" t="s">
        <v>7</v>
      </c>
      <c r="E16" s="2">
        <v>600</v>
      </c>
      <c r="F16" s="2"/>
      <c r="G16" s="2">
        <v>600</v>
      </c>
      <c r="H16" s="2">
        <v>600</v>
      </c>
      <c r="I16" s="8"/>
      <c r="J16" s="8"/>
      <c r="K16">
        <v>48.08</v>
      </c>
      <c r="L16" s="3">
        <v>612</v>
      </c>
      <c r="M16" s="3">
        <v>733</v>
      </c>
      <c r="N16" s="3">
        <v>634</v>
      </c>
      <c r="O16" s="3">
        <v>533</v>
      </c>
      <c r="Q16">
        <v>48.08</v>
      </c>
      <c r="R16">
        <f t="shared" si="1"/>
        <v>121</v>
      </c>
      <c r="S16">
        <f t="shared" si="1"/>
        <v>22</v>
      </c>
      <c r="T16">
        <f t="shared" si="1"/>
        <v>-79</v>
      </c>
    </row>
    <row r="17" spans="1:10" x14ac:dyDescent="0.25">
      <c r="A17" s="2" t="s">
        <v>14</v>
      </c>
      <c r="B17" s="2">
        <v>1</v>
      </c>
      <c r="C17" s="2">
        <v>1</v>
      </c>
      <c r="D17" s="2" t="s">
        <v>8</v>
      </c>
      <c r="E17" s="2">
        <v>573</v>
      </c>
      <c r="F17" s="2"/>
      <c r="G17" s="2">
        <v>573</v>
      </c>
      <c r="H17" s="2">
        <v>573</v>
      </c>
      <c r="I17" s="8"/>
      <c r="J17" s="8"/>
    </row>
    <row r="18" spans="1:10" x14ac:dyDescent="0.25">
      <c r="A18" s="2" t="s">
        <v>11</v>
      </c>
      <c r="B18" s="2">
        <v>2</v>
      </c>
      <c r="C18" s="2">
        <v>2.75</v>
      </c>
      <c r="D18" s="2" t="s">
        <v>1</v>
      </c>
      <c r="E18" s="2">
        <v>615</v>
      </c>
      <c r="F18" s="2"/>
      <c r="G18" s="2">
        <v>615</v>
      </c>
      <c r="H18" s="2">
        <v>615</v>
      </c>
      <c r="I18" s="8"/>
      <c r="J18" s="8"/>
    </row>
    <row r="19" spans="1:10" x14ac:dyDescent="0.25">
      <c r="A19" s="2" t="s">
        <v>12</v>
      </c>
      <c r="B19" s="2">
        <v>2</v>
      </c>
      <c r="C19" s="2">
        <v>2.75</v>
      </c>
      <c r="D19" s="2" t="s">
        <v>2</v>
      </c>
      <c r="E19" s="2">
        <v>916</v>
      </c>
      <c r="F19" s="2" t="s">
        <v>28</v>
      </c>
      <c r="G19" s="2">
        <v>916</v>
      </c>
      <c r="H19" s="3">
        <v>900</v>
      </c>
      <c r="I19" s="9"/>
      <c r="J19" s="9"/>
    </row>
    <row r="20" spans="1:10" x14ac:dyDescent="0.25">
      <c r="A20" s="2" t="s">
        <v>13</v>
      </c>
      <c r="B20" s="2">
        <v>2</v>
      </c>
      <c r="C20" s="2">
        <v>2.75</v>
      </c>
      <c r="D20" s="2" t="s">
        <v>3</v>
      </c>
      <c r="E20" s="2">
        <v>694</v>
      </c>
      <c r="F20" s="2"/>
      <c r="G20" s="2">
        <v>694</v>
      </c>
      <c r="H20" s="2">
        <v>694</v>
      </c>
      <c r="I20" s="8"/>
      <c r="J20" s="8"/>
    </row>
    <row r="21" spans="1:10" x14ac:dyDescent="0.25">
      <c r="A21" s="2" t="s">
        <v>14</v>
      </c>
      <c r="B21" s="2">
        <v>2</v>
      </c>
      <c r="C21" s="2">
        <v>2.75</v>
      </c>
      <c r="D21" s="2" t="s">
        <v>4</v>
      </c>
      <c r="E21" s="2">
        <v>775</v>
      </c>
      <c r="F21" s="2"/>
      <c r="G21" s="2">
        <v>775</v>
      </c>
      <c r="H21" s="2">
        <v>775</v>
      </c>
      <c r="I21" s="8"/>
      <c r="J21" s="8"/>
    </row>
    <row r="22" spans="1:10" x14ac:dyDescent="0.25">
      <c r="A22" s="2" t="s">
        <v>15</v>
      </c>
      <c r="B22" s="2">
        <v>2</v>
      </c>
      <c r="C22" s="2">
        <v>2.75</v>
      </c>
      <c r="D22" s="2" t="s">
        <v>5</v>
      </c>
      <c r="E22" s="2">
        <v>564</v>
      </c>
      <c r="F22" s="2"/>
      <c r="G22" s="2">
        <v>564</v>
      </c>
      <c r="H22" s="2">
        <v>564</v>
      </c>
      <c r="I22" s="8"/>
      <c r="J22" s="8"/>
    </row>
    <row r="23" spans="1:10" x14ac:dyDescent="0.25">
      <c r="A23" s="2" t="s">
        <v>12</v>
      </c>
      <c r="B23" s="2">
        <v>2</v>
      </c>
      <c r="C23" s="2">
        <v>2.75</v>
      </c>
      <c r="D23" s="2" t="s">
        <v>6</v>
      </c>
      <c r="E23" s="2">
        <v>638</v>
      </c>
      <c r="F23" s="2"/>
      <c r="G23" s="2">
        <v>638</v>
      </c>
      <c r="H23" s="2">
        <v>638</v>
      </c>
      <c r="I23" s="8"/>
      <c r="J23" s="8"/>
    </row>
    <row r="24" spans="1:10" x14ac:dyDescent="0.25">
      <c r="A24" s="2" t="s">
        <v>13</v>
      </c>
      <c r="B24" s="2">
        <v>2</v>
      </c>
      <c r="C24" s="2">
        <v>2.75</v>
      </c>
      <c r="D24" s="2" t="s">
        <v>7</v>
      </c>
      <c r="E24" s="2">
        <v>921</v>
      </c>
      <c r="F24" s="2"/>
      <c r="G24" s="2">
        <v>921</v>
      </c>
      <c r="H24" s="2">
        <v>921</v>
      </c>
      <c r="I24" s="8"/>
      <c r="J24" s="8"/>
    </row>
    <row r="25" spans="1:10" x14ac:dyDescent="0.25">
      <c r="A25" s="2" t="s">
        <v>14</v>
      </c>
      <c r="B25" s="2">
        <v>2</v>
      </c>
      <c r="C25" s="2">
        <v>2.75</v>
      </c>
      <c r="D25" s="2" t="s">
        <v>8</v>
      </c>
      <c r="E25" s="2">
        <v>675</v>
      </c>
      <c r="F25" s="2"/>
      <c r="G25" s="2">
        <v>675</v>
      </c>
      <c r="H25" s="2">
        <v>675</v>
      </c>
      <c r="I25" s="8"/>
      <c r="J25" s="8"/>
    </row>
    <row r="26" spans="1:10" x14ac:dyDescent="0.25">
      <c r="A26" s="2" t="s">
        <v>11</v>
      </c>
      <c r="B26" s="2">
        <v>3</v>
      </c>
      <c r="C26" s="2">
        <v>8.17</v>
      </c>
      <c r="D26" s="2" t="s">
        <v>1</v>
      </c>
      <c r="E26" s="2">
        <v>598</v>
      </c>
      <c r="F26" s="2">
        <v>601</v>
      </c>
      <c r="G26" s="2">
        <v>598</v>
      </c>
      <c r="H26" s="3">
        <v>601</v>
      </c>
      <c r="I26" s="9"/>
      <c r="J26" s="9"/>
    </row>
    <row r="27" spans="1:10" x14ac:dyDescent="0.25">
      <c r="A27" s="2" t="s">
        <v>12</v>
      </c>
      <c r="B27" s="2">
        <v>3</v>
      </c>
      <c r="C27" s="2">
        <v>8.17</v>
      </c>
      <c r="D27" s="2" t="s">
        <v>2</v>
      </c>
      <c r="E27" s="2">
        <v>653</v>
      </c>
      <c r="F27" s="2"/>
      <c r="G27" s="2">
        <v>653</v>
      </c>
      <c r="H27" s="2">
        <v>653</v>
      </c>
      <c r="I27" s="8"/>
      <c r="J27" s="8"/>
    </row>
    <row r="28" spans="1:10" x14ac:dyDescent="0.25">
      <c r="A28" s="2" t="s">
        <v>13</v>
      </c>
      <c r="B28" s="2">
        <v>3</v>
      </c>
      <c r="C28" s="2">
        <v>8.17</v>
      </c>
      <c r="D28" s="2" t="s">
        <v>3</v>
      </c>
      <c r="E28" s="2">
        <v>644</v>
      </c>
      <c r="F28" s="2"/>
      <c r="G28" s="2">
        <v>644</v>
      </c>
      <c r="H28" s="2">
        <v>644</v>
      </c>
      <c r="I28" s="8"/>
      <c r="J28" s="8"/>
    </row>
    <row r="29" spans="1:10" x14ac:dyDescent="0.25">
      <c r="A29" s="2" t="s">
        <v>14</v>
      </c>
      <c r="B29" s="2">
        <v>3</v>
      </c>
      <c r="C29" s="2">
        <v>8.17</v>
      </c>
      <c r="D29" s="2" t="s">
        <v>4</v>
      </c>
      <c r="E29" s="2">
        <v>744</v>
      </c>
      <c r="F29" s="2">
        <v>740</v>
      </c>
      <c r="G29" s="2">
        <v>744</v>
      </c>
      <c r="H29" s="3">
        <v>740</v>
      </c>
      <c r="I29" s="9"/>
      <c r="J29" s="9"/>
    </row>
    <row r="30" spans="1:10" x14ac:dyDescent="0.25">
      <c r="A30" s="2" t="s">
        <v>15</v>
      </c>
      <c r="B30" s="2">
        <v>3</v>
      </c>
      <c r="C30" s="2">
        <v>8.17</v>
      </c>
      <c r="D30" s="2" t="s">
        <v>5</v>
      </c>
      <c r="E30" s="2">
        <v>606</v>
      </c>
      <c r="F30" s="2">
        <v>604</v>
      </c>
      <c r="G30" s="2">
        <v>606</v>
      </c>
      <c r="H30" s="3">
        <v>604</v>
      </c>
      <c r="I30" s="9"/>
      <c r="J30" s="9"/>
    </row>
    <row r="31" spans="1:10" x14ac:dyDescent="0.25">
      <c r="A31" s="2" t="s">
        <v>12</v>
      </c>
      <c r="B31" s="2">
        <v>3</v>
      </c>
      <c r="C31" s="2">
        <v>8.17</v>
      </c>
      <c r="D31" s="2" t="s">
        <v>6</v>
      </c>
      <c r="E31" s="2">
        <v>667</v>
      </c>
      <c r="F31" s="2">
        <v>662</v>
      </c>
      <c r="G31" s="2">
        <v>667</v>
      </c>
      <c r="H31" s="6">
        <v>662</v>
      </c>
      <c r="I31" s="9"/>
      <c r="J31" s="9"/>
    </row>
    <row r="32" spans="1:10" x14ac:dyDescent="0.25">
      <c r="A32" s="2" t="s">
        <v>13</v>
      </c>
      <c r="B32" s="2">
        <v>3</v>
      </c>
      <c r="C32" s="2">
        <v>8.17</v>
      </c>
      <c r="D32" s="2" t="s">
        <v>7</v>
      </c>
      <c r="E32" s="2">
        <v>634</v>
      </c>
      <c r="F32" s="2">
        <v>630</v>
      </c>
      <c r="G32" s="2">
        <v>634</v>
      </c>
      <c r="H32" s="6">
        <v>630</v>
      </c>
      <c r="I32" s="9"/>
      <c r="J32" s="9"/>
    </row>
    <row r="33" spans="1:10" x14ac:dyDescent="0.25">
      <c r="A33" s="2" t="s">
        <v>14</v>
      </c>
      <c r="B33" s="2">
        <v>3</v>
      </c>
      <c r="C33" s="2">
        <v>8.17</v>
      </c>
      <c r="D33" s="2" t="s">
        <v>8</v>
      </c>
      <c r="E33" s="2">
        <v>709</v>
      </c>
      <c r="F33" s="2"/>
      <c r="G33" s="2">
        <v>709</v>
      </c>
      <c r="H33" s="2">
        <v>709</v>
      </c>
      <c r="I33" s="8"/>
      <c r="J33" s="8"/>
    </row>
    <row r="34" spans="1:10" x14ac:dyDescent="0.25">
      <c r="A34" s="2" t="s">
        <v>11</v>
      </c>
      <c r="B34" s="2">
        <v>4</v>
      </c>
      <c r="C34" s="2">
        <v>21.92</v>
      </c>
      <c r="D34" s="2" t="s">
        <v>1</v>
      </c>
      <c r="E34" s="2">
        <v>577</v>
      </c>
      <c r="F34" s="2"/>
      <c r="G34" s="2">
        <v>577</v>
      </c>
      <c r="H34" s="2">
        <v>577</v>
      </c>
      <c r="I34" s="8"/>
      <c r="J34" s="8"/>
    </row>
    <row r="35" spans="1:10" x14ac:dyDescent="0.25">
      <c r="A35" s="2" t="s">
        <v>12</v>
      </c>
      <c r="B35" s="2">
        <v>4</v>
      </c>
      <c r="C35" s="2">
        <v>21.92</v>
      </c>
      <c r="D35" s="2" t="s">
        <v>2</v>
      </c>
      <c r="E35" s="2">
        <v>668</v>
      </c>
      <c r="F35" s="2">
        <v>664</v>
      </c>
      <c r="G35" s="2">
        <v>668</v>
      </c>
      <c r="H35" s="2">
        <v>664</v>
      </c>
      <c r="I35" s="8"/>
      <c r="J35" s="8"/>
    </row>
    <row r="36" spans="1:10" x14ac:dyDescent="0.25">
      <c r="A36" s="2" t="s">
        <v>13</v>
      </c>
      <c r="B36" s="2">
        <v>4</v>
      </c>
      <c r="C36" s="2">
        <v>21.92</v>
      </c>
      <c r="D36" s="2" t="s">
        <v>3</v>
      </c>
      <c r="E36" s="2">
        <v>623</v>
      </c>
      <c r="F36" s="2">
        <v>660</v>
      </c>
      <c r="G36" s="2">
        <v>623</v>
      </c>
      <c r="H36" s="2">
        <v>660</v>
      </c>
      <c r="I36" s="8"/>
      <c r="J36" s="8"/>
    </row>
    <row r="37" spans="1:10" x14ac:dyDescent="0.25">
      <c r="A37" s="2" t="s">
        <v>14</v>
      </c>
      <c r="B37" s="2">
        <v>4</v>
      </c>
      <c r="C37" s="2">
        <v>21.92</v>
      </c>
      <c r="D37" s="2" t="s">
        <v>4</v>
      </c>
      <c r="E37" s="2">
        <v>660</v>
      </c>
      <c r="F37" s="2">
        <v>602</v>
      </c>
      <c r="G37" s="2">
        <v>660</v>
      </c>
      <c r="H37" s="2">
        <v>602</v>
      </c>
      <c r="I37" s="8"/>
      <c r="J37" s="8"/>
    </row>
    <row r="38" spans="1:10" x14ac:dyDescent="0.25">
      <c r="A38" s="2" t="s">
        <v>15</v>
      </c>
      <c r="B38" s="2">
        <v>4</v>
      </c>
      <c r="C38" s="2">
        <v>21.92</v>
      </c>
      <c r="D38" s="2" t="s">
        <v>5</v>
      </c>
      <c r="E38" s="2">
        <v>602</v>
      </c>
      <c r="F38" s="2"/>
      <c r="G38" s="2">
        <v>602</v>
      </c>
      <c r="H38" s="2">
        <v>602</v>
      </c>
      <c r="I38" s="8"/>
      <c r="J38" s="8"/>
    </row>
    <row r="39" spans="1:10" x14ac:dyDescent="0.25">
      <c r="A39" s="2" t="s">
        <v>12</v>
      </c>
      <c r="B39" s="2">
        <v>4</v>
      </c>
      <c r="C39" s="2">
        <v>21.92</v>
      </c>
      <c r="D39" s="2" t="s">
        <v>6</v>
      </c>
      <c r="E39" s="2">
        <v>672</v>
      </c>
      <c r="F39" s="2"/>
      <c r="G39" s="2">
        <v>672</v>
      </c>
      <c r="H39" s="2">
        <v>672</v>
      </c>
      <c r="I39" s="8"/>
      <c r="J39" s="8"/>
    </row>
    <row r="40" spans="1:10" x14ac:dyDescent="0.25">
      <c r="A40" s="2" t="s">
        <v>13</v>
      </c>
      <c r="B40" s="2">
        <v>4</v>
      </c>
      <c r="C40" s="2">
        <v>21.92</v>
      </c>
      <c r="D40" s="2" t="s">
        <v>7</v>
      </c>
      <c r="E40" s="2">
        <v>696</v>
      </c>
      <c r="F40" s="2"/>
      <c r="G40" s="2">
        <v>696</v>
      </c>
      <c r="H40" s="2">
        <v>696</v>
      </c>
      <c r="I40" s="8"/>
      <c r="J40" s="8"/>
    </row>
    <row r="41" spans="1:10" x14ac:dyDescent="0.25">
      <c r="A41" s="2" t="s">
        <v>14</v>
      </c>
      <c r="B41" s="2">
        <v>4</v>
      </c>
      <c r="C41" s="2">
        <v>21.92</v>
      </c>
      <c r="D41" s="2" t="s">
        <v>8</v>
      </c>
      <c r="E41" s="2">
        <v>655</v>
      </c>
      <c r="F41" s="2"/>
      <c r="G41" s="2">
        <v>655</v>
      </c>
      <c r="H41" s="2">
        <v>655</v>
      </c>
      <c r="I41" s="8"/>
      <c r="J41" s="8"/>
    </row>
    <row r="42" spans="1:10" x14ac:dyDescent="0.25">
      <c r="A42" s="2" t="s">
        <v>11</v>
      </c>
      <c r="B42" s="2">
        <v>5</v>
      </c>
      <c r="C42" s="2">
        <v>48.08</v>
      </c>
      <c r="D42" s="2" t="s">
        <v>1</v>
      </c>
      <c r="E42" s="2" t="s">
        <v>16</v>
      </c>
      <c r="F42" s="2"/>
      <c r="G42" s="3">
        <v>550</v>
      </c>
      <c r="H42" s="3">
        <v>545</v>
      </c>
    </row>
    <row r="43" spans="1:10" x14ac:dyDescent="0.25">
      <c r="A43" s="2" t="s">
        <v>12</v>
      </c>
      <c r="B43" s="2">
        <v>5</v>
      </c>
      <c r="C43" s="2">
        <v>48.08</v>
      </c>
      <c r="D43" s="2" t="s">
        <v>2</v>
      </c>
      <c r="E43" s="2">
        <v>515</v>
      </c>
      <c r="F43" s="2"/>
      <c r="G43" s="2">
        <v>515</v>
      </c>
      <c r="H43" s="2">
        <v>515</v>
      </c>
    </row>
    <row r="44" spans="1:10" x14ac:dyDescent="0.25">
      <c r="A44" s="2" t="s">
        <v>13</v>
      </c>
      <c r="B44" s="2">
        <v>5</v>
      </c>
      <c r="C44" s="2">
        <v>48.08</v>
      </c>
      <c r="D44" s="2" t="s">
        <v>3</v>
      </c>
      <c r="E44" s="2">
        <v>491</v>
      </c>
      <c r="F44" s="2"/>
      <c r="G44" s="2">
        <v>491</v>
      </c>
      <c r="H44" s="2">
        <v>491</v>
      </c>
    </row>
    <row r="45" spans="1:10" x14ac:dyDescent="0.25">
      <c r="A45" s="2" t="s">
        <v>14</v>
      </c>
      <c r="B45" s="2">
        <v>5</v>
      </c>
      <c r="C45" s="2">
        <v>48.08</v>
      </c>
      <c r="D45" s="2" t="s">
        <v>4</v>
      </c>
      <c r="E45" s="2">
        <v>545</v>
      </c>
      <c r="F45" s="2"/>
      <c r="G45" s="2">
        <v>545</v>
      </c>
      <c r="H45" s="2">
        <v>545</v>
      </c>
    </row>
    <row r="46" spans="1:10" x14ac:dyDescent="0.25">
      <c r="A46" s="2" t="s">
        <v>15</v>
      </c>
      <c r="B46" s="2">
        <v>5</v>
      </c>
      <c r="C46" s="2">
        <v>48.08</v>
      </c>
      <c r="D46" s="2" t="s">
        <v>5</v>
      </c>
      <c r="E46" s="2" t="s">
        <v>17</v>
      </c>
      <c r="F46" s="2"/>
      <c r="G46" s="3">
        <v>612</v>
      </c>
      <c r="H46" s="3">
        <v>595</v>
      </c>
    </row>
    <row r="47" spans="1:10" x14ac:dyDescent="0.25">
      <c r="A47" t="s">
        <v>12</v>
      </c>
      <c r="B47">
        <v>5</v>
      </c>
      <c r="C47">
        <v>48.08</v>
      </c>
      <c r="D47" t="s">
        <v>6</v>
      </c>
      <c r="E47" t="s">
        <v>18</v>
      </c>
      <c r="G47" s="3">
        <v>733</v>
      </c>
    </row>
    <row r="48" spans="1:10" x14ac:dyDescent="0.25">
      <c r="A48" t="s">
        <v>13</v>
      </c>
      <c r="B48">
        <v>5</v>
      </c>
      <c r="C48">
        <v>48.08</v>
      </c>
      <c r="D48" t="s">
        <v>7</v>
      </c>
      <c r="E48">
        <v>634</v>
      </c>
      <c r="G48" s="3">
        <v>634</v>
      </c>
      <c r="H48" s="3">
        <v>634</v>
      </c>
    </row>
    <row r="49" spans="1:8" x14ac:dyDescent="0.25">
      <c r="A49" t="s">
        <v>14</v>
      </c>
      <c r="B49">
        <v>5</v>
      </c>
      <c r="C49">
        <v>48.08</v>
      </c>
      <c r="D49" t="s">
        <v>8</v>
      </c>
      <c r="E49">
        <v>533</v>
      </c>
      <c r="G49" s="3">
        <v>533</v>
      </c>
      <c r="H49" s="3">
        <v>533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2015-01-06T16:43:03Z</cp:lastPrinted>
  <dcterms:created xsi:type="dcterms:W3CDTF">2015-01-06T15:56:04Z</dcterms:created>
  <dcterms:modified xsi:type="dcterms:W3CDTF">2015-01-15T22:45:32Z</dcterms:modified>
</cp:coreProperties>
</file>