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oveChina/Documents/6253/"/>
    </mc:Choice>
  </mc:AlternateContent>
  <bookViews>
    <workbookView xWindow="11540" yWindow="460" windowWidth="27760" windowHeight="149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I3" i="1"/>
  <c r="F25" i="1"/>
  <c r="E4" i="1"/>
  <c r="I4" i="1"/>
  <c r="F26" i="1"/>
  <c r="E5" i="1"/>
  <c r="I5" i="1"/>
  <c r="F27" i="1"/>
  <c r="E6" i="1"/>
  <c r="I6" i="1"/>
  <c r="F28" i="1"/>
  <c r="E7" i="1"/>
  <c r="I7" i="1"/>
  <c r="F29" i="1"/>
  <c r="E8" i="1"/>
  <c r="I8" i="1"/>
  <c r="F30" i="1"/>
  <c r="E9" i="1"/>
  <c r="I9" i="1"/>
  <c r="F31" i="1"/>
  <c r="E10" i="1"/>
  <c r="I10" i="1"/>
  <c r="F32" i="1"/>
  <c r="E11" i="1"/>
  <c r="I11" i="1"/>
  <c r="F33" i="1"/>
  <c r="E12" i="1"/>
  <c r="I12" i="1"/>
  <c r="F34" i="1"/>
  <c r="E13" i="1"/>
  <c r="I13" i="1"/>
  <c r="F35" i="1"/>
  <c r="E14" i="1"/>
  <c r="I14" i="1"/>
  <c r="F36" i="1"/>
  <c r="E15" i="1"/>
  <c r="I15" i="1"/>
  <c r="F37" i="1"/>
  <c r="E16" i="1"/>
  <c r="I16" i="1"/>
  <c r="F38" i="1"/>
  <c r="E17" i="1"/>
  <c r="I17" i="1"/>
  <c r="F39" i="1"/>
  <c r="E18" i="1"/>
  <c r="I18" i="1"/>
  <c r="F40" i="1"/>
  <c r="E19" i="1"/>
  <c r="I19" i="1"/>
  <c r="F41" i="1"/>
  <c r="E20" i="1"/>
  <c r="I20" i="1"/>
  <c r="F42" i="1"/>
  <c r="E2" i="1"/>
  <c r="I2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4" i="1"/>
  <c r="C3" i="1"/>
  <c r="G3" i="1"/>
  <c r="B25" i="1"/>
  <c r="C4" i="1"/>
  <c r="G4" i="1"/>
  <c r="B26" i="1"/>
  <c r="C5" i="1"/>
  <c r="G5" i="1"/>
  <c r="B27" i="1"/>
  <c r="C6" i="1"/>
  <c r="G6" i="1"/>
  <c r="B28" i="1"/>
  <c r="C7" i="1"/>
  <c r="G7" i="1"/>
  <c r="B29" i="1"/>
  <c r="C8" i="1"/>
  <c r="G8" i="1"/>
  <c r="B30" i="1"/>
  <c r="C9" i="1"/>
  <c r="G9" i="1"/>
  <c r="B31" i="1"/>
  <c r="C10" i="1"/>
  <c r="G10" i="1"/>
  <c r="B32" i="1"/>
  <c r="C11" i="1"/>
  <c r="G11" i="1"/>
  <c r="B33" i="1"/>
  <c r="C12" i="1"/>
  <c r="G12" i="1"/>
  <c r="B34" i="1"/>
  <c r="C13" i="1"/>
  <c r="G13" i="1"/>
  <c r="B35" i="1"/>
  <c r="C14" i="1"/>
  <c r="G14" i="1"/>
  <c r="B36" i="1"/>
  <c r="C15" i="1"/>
  <c r="G15" i="1"/>
  <c r="B37" i="1"/>
  <c r="C16" i="1"/>
  <c r="G16" i="1"/>
  <c r="B38" i="1"/>
  <c r="C17" i="1"/>
  <c r="G17" i="1"/>
  <c r="B39" i="1"/>
  <c r="C18" i="1"/>
  <c r="G18" i="1"/>
  <c r="B40" i="1"/>
  <c r="C19" i="1"/>
  <c r="G19" i="1"/>
  <c r="B41" i="1"/>
  <c r="C20" i="1"/>
  <c r="G20" i="1"/>
  <c r="B42" i="1"/>
  <c r="C2" i="1"/>
  <c r="G2" i="1"/>
  <c r="B24" i="1"/>
  <c r="A40" i="1"/>
  <c r="A41" i="1"/>
  <c r="A42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4" i="1"/>
</calcChain>
</file>

<file path=xl/sharedStrings.xml><?xml version="1.0" encoding="utf-8"?>
<sst xmlns="http://schemas.openxmlformats.org/spreadsheetml/2006/main" count="18" uniqueCount="18">
  <si>
    <t>unit</t>
  </si>
  <si>
    <t>firedunder</t>
  </si>
  <si>
    <t>keptunder</t>
  </si>
  <si>
    <t>firedover</t>
  </si>
  <si>
    <t>keptover</t>
  </si>
  <si>
    <t>f1-f2</t>
  </si>
  <si>
    <t>f1/f2</t>
  </si>
  <si>
    <t>OR(f)</t>
  </si>
  <si>
    <t>The effect size(f)</t>
  </si>
  <si>
    <t>p1-p2</t>
  </si>
  <si>
    <t>p1/p2</t>
  </si>
  <si>
    <t>OR(p)</t>
  </si>
  <si>
    <t>The effect size(p)</t>
  </si>
  <si>
    <t>f1</t>
  </si>
  <si>
    <t>p1</t>
  </si>
  <si>
    <t>f2</t>
  </si>
  <si>
    <t>p2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</si>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</sst>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G36" sqref="G36"/>
    </sheetView>
  </sheetViews>
  <sheetFormatPr baseColWidth="10" defaultRowHeight="16" x14ac:dyDescent="0.2"/>
  <cols>
    <col min="4" max="4" width="15.1640625" customWidth="1"/>
  </cols>
  <sheetData>
    <row r="1" spans="1:10" x14ac:dyDescent="0.2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17</v>
      </c>
    </row>
    <row r="2" spans="1:10" x14ac:dyDescent="0.2">
      <c r="A2">
        <v>1</v>
      </c>
      <c r="B2">
        <v>13</v>
      </c>
      <c r="C2">
        <f>B2/(B2+D2)</f>
        <v>6.6326530612244902E-2</v>
      </c>
      <c r="D2">
        <v>183</v>
      </c>
      <c r="E2">
        <f>D2/(B2+D2)</f>
        <v>0.93367346938775508</v>
      </c>
      <c r="F2">
        <v>161</v>
      </c>
      <c r="G2">
        <f>F2/(F2+H2)</f>
        <v>0.1700105596620908</v>
      </c>
      <c r="H2">
        <v>786</v>
      </c>
      <c r="I2">
        <f>H2/(F2+H2)</f>
        <v>0.82998944033790922</v>
      </c>
    </row>
    <row r="3" spans="1:10" x14ac:dyDescent="0.2">
      <c r="A3">
        <v>2</v>
      </c>
      <c r="B3">
        <v>1</v>
      </c>
      <c r="C3">
        <f t="shared" ref="C3:C20" si="0">B3/(B3+D3)</f>
        <v>4.2735042735042739E-3</v>
      </c>
      <c r="D3">
        <v>233</v>
      </c>
      <c r="E3">
        <f t="shared" ref="E3:E20" si="1">D3/(B3+D3)</f>
        <v>0.99572649572649574</v>
      </c>
      <c r="F3">
        <v>22</v>
      </c>
      <c r="G3">
        <f t="shared" ref="G3:G20" si="2">F3/(F3+H3)</f>
        <v>3.4428794992175271E-2</v>
      </c>
      <c r="H3">
        <v>617</v>
      </c>
      <c r="I3">
        <f t="shared" ref="I3:I20" si="3">H3/(F3+H3)</f>
        <v>0.96557120500782467</v>
      </c>
    </row>
    <row r="4" spans="1:10" x14ac:dyDescent="0.2">
      <c r="A4">
        <v>3</v>
      </c>
      <c r="B4">
        <v>0</v>
      </c>
      <c r="C4">
        <f t="shared" si="0"/>
        <v>0</v>
      </c>
      <c r="D4">
        <v>34</v>
      </c>
      <c r="E4">
        <f t="shared" si="1"/>
        <v>1</v>
      </c>
      <c r="F4">
        <v>44</v>
      </c>
      <c r="G4">
        <f t="shared" si="2"/>
        <v>0.14239482200647249</v>
      </c>
      <c r="H4">
        <v>265</v>
      </c>
      <c r="I4">
        <f t="shared" si="3"/>
        <v>0.85760517799352753</v>
      </c>
    </row>
    <row r="5" spans="1:10" x14ac:dyDescent="0.2">
      <c r="A5">
        <v>4</v>
      </c>
      <c r="B5">
        <v>0</v>
      </c>
      <c r="C5">
        <f t="shared" si="0"/>
        <v>0</v>
      </c>
      <c r="D5">
        <v>21</v>
      </c>
      <c r="E5">
        <f t="shared" si="1"/>
        <v>1</v>
      </c>
      <c r="F5">
        <v>15</v>
      </c>
      <c r="G5">
        <f t="shared" si="2"/>
        <v>0.12396694214876033</v>
      </c>
      <c r="H5">
        <v>106</v>
      </c>
      <c r="I5">
        <f t="shared" si="3"/>
        <v>0.87603305785123964</v>
      </c>
    </row>
    <row r="6" spans="1:10" x14ac:dyDescent="0.2">
      <c r="A6">
        <v>5</v>
      </c>
      <c r="B6">
        <v>7</v>
      </c>
      <c r="C6">
        <f t="shared" si="0"/>
        <v>0.1</v>
      </c>
      <c r="D6">
        <v>63</v>
      </c>
      <c r="E6">
        <f t="shared" si="1"/>
        <v>0.9</v>
      </c>
      <c r="F6">
        <v>145</v>
      </c>
      <c r="G6">
        <f t="shared" si="2"/>
        <v>0.16880093131548313</v>
      </c>
      <c r="H6">
        <v>714</v>
      </c>
      <c r="I6">
        <f t="shared" si="3"/>
        <v>0.83119906868451687</v>
      </c>
    </row>
    <row r="7" spans="1:10" x14ac:dyDescent="0.2">
      <c r="A7">
        <v>6</v>
      </c>
      <c r="B7">
        <v>4</v>
      </c>
      <c r="C7">
        <f t="shared" si="0"/>
        <v>5.9701492537313432E-2</v>
      </c>
      <c r="D7">
        <v>63</v>
      </c>
      <c r="E7">
        <f t="shared" si="1"/>
        <v>0.94029850746268662</v>
      </c>
      <c r="F7">
        <v>26</v>
      </c>
      <c r="G7">
        <f t="shared" si="2"/>
        <v>0.10833333333333334</v>
      </c>
      <c r="H7">
        <v>214</v>
      </c>
      <c r="I7">
        <f t="shared" si="3"/>
        <v>0.89166666666666672</v>
      </c>
    </row>
    <row r="8" spans="1:10" x14ac:dyDescent="0.2">
      <c r="A8">
        <v>7</v>
      </c>
      <c r="B8">
        <v>8</v>
      </c>
      <c r="C8">
        <f t="shared" si="0"/>
        <v>4.4444444444444446E-2</v>
      </c>
      <c r="D8">
        <v>172</v>
      </c>
      <c r="E8">
        <f t="shared" si="1"/>
        <v>0.9555555555555556</v>
      </c>
      <c r="F8">
        <v>65</v>
      </c>
      <c r="G8">
        <f t="shared" si="2"/>
        <v>6.4102564102564097E-2</v>
      </c>
      <c r="H8">
        <v>949</v>
      </c>
      <c r="I8">
        <f t="shared" si="3"/>
        <v>0.9358974358974359</v>
      </c>
    </row>
    <row r="9" spans="1:10" x14ac:dyDescent="0.2">
      <c r="A9">
        <v>8</v>
      </c>
      <c r="B9">
        <v>7</v>
      </c>
      <c r="C9">
        <f t="shared" si="0"/>
        <v>0.11864406779661017</v>
      </c>
      <c r="D9">
        <v>52</v>
      </c>
      <c r="E9">
        <f t="shared" si="1"/>
        <v>0.88135593220338981</v>
      </c>
      <c r="F9">
        <v>124</v>
      </c>
      <c r="G9">
        <f t="shared" si="2"/>
        <v>0.1646746347941567</v>
      </c>
      <c r="H9">
        <v>629</v>
      </c>
      <c r="I9">
        <f t="shared" si="3"/>
        <v>0.83532536520584333</v>
      </c>
    </row>
    <row r="10" spans="1:10" x14ac:dyDescent="0.2">
      <c r="A10">
        <v>9</v>
      </c>
      <c r="B10">
        <v>1</v>
      </c>
      <c r="C10">
        <f t="shared" si="0"/>
        <v>5.8823529411764705E-2</v>
      </c>
      <c r="D10">
        <v>16</v>
      </c>
      <c r="E10">
        <f t="shared" si="1"/>
        <v>0.94117647058823528</v>
      </c>
      <c r="F10">
        <v>69</v>
      </c>
      <c r="G10">
        <f t="shared" si="2"/>
        <v>0.15098468271334792</v>
      </c>
      <c r="H10">
        <v>388</v>
      </c>
      <c r="I10">
        <f t="shared" si="3"/>
        <v>0.84901531728665203</v>
      </c>
    </row>
    <row r="11" spans="1:10" x14ac:dyDescent="0.2">
      <c r="A11">
        <v>10</v>
      </c>
      <c r="B11">
        <v>7</v>
      </c>
      <c r="C11">
        <f t="shared" si="0"/>
        <v>0.16666666666666666</v>
      </c>
      <c r="D11">
        <v>35</v>
      </c>
      <c r="E11">
        <f t="shared" si="1"/>
        <v>0.83333333333333337</v>
      </c>
      <c r="F11">
        <v>103</v>
      </c>
      <c r="G11">
        <f t="shared" si="2"/>
        <v>0.22103004291845493</v>
      </c>
      <c r="H11">
        <v>363</v>
      </c>
      <c r="I11">
        <f t="shared" si="3"/>
        <v>0.77896995708154504</v>
      </c>
    </row>
    <row r="12" spans="1:10" x14ac:dyDescent="0.2">
      <c r="A12">
        <v>11</v>
      </c>
      <c r="B12">
        <v>1</v>
      </c>
      <c r="C12">
        <f t="shared" si="0"/>
        <v>5.8823529411764705E-2</v>
      </c>
      <c r="D12">
        <v>16</v>
      </c>
      <c r="E12">
        <f t="shared" si="1"/>
        <v>0.94117647058823528</v>
      </c>
      <c r="F12">
        <v>45</v>
      </c>
      <c r="G12">
        <f t="shared" si="2"/>
        <v>0.13513513513513514</v>
      </c>
      <c r="H12">
        <v>288</v>
      </c>
      <c r="I12">
        <f t="shared" si="3"/>
        <v>0.86486486486486491</v>
      </c>
    </row>
    <row r="13" spans="1:10" x14ac:dyDescent="0.2">
      <c r="A13">
        <v>12</v>
      </c>
      <c r="B13">
        <v>1</v>
      </c>
      <c r="C13">
        <f t="shared" si="0"/>
        <v>3.0303030303030304E-2</v>
      </c>
      <c r="D13">
        <v>32</v>
      </c>
      <c r="E13">
        <f t="shared" si="1"/>
        <v>0.96969696969696972</v>
      </c>
      <c r="F13">
        <v>20</v>
      </c>
      <c r="G13">
        <f t="shared" si="2"/>
        <v>7.2202166064981949E-2</v>
      </c>
      <c r="H13">
        <v>257</v>
      </c>
      <c r="I13">
        <f t="shared" si="3"/>
        <v>0.92779783393501802</v>
      </c>
    </row>
    <row r="14" spans="1:10" x14ac:dyDescent="0.2">
      <c r="A14">
        <v>13</v>
      </c>
      <c r="B14">
        <v>30</v>
      </c>
      <c r="C14">
        <f t="shared" si="0"/>
        <v>0.16853932584269662</v>
      </c>
      <c r="D14">
        <v>148</v>
      </c>
      <c r="E14">
        <f t="shared" si="1"/>
        <v>0.8314606741573034</v>
      </c>
      <c r="F14">
        <v>192</v>
      </c>
      <c r="G14">
        <f t="shared" si="2"/>
        <v>0.17728531855955679</v>
      </c>
      <c r="H14">
        <v>891</v>
      </c>
      <c r="I14">
        <f t="shared" si="3"/>
        <v>0.82271468144044324</v>
      </c>
    </row>
    <row r="15" spans="1:10" x14ac:dyDescent="0.2">
      <c r="A15">
        <v>14</v>
      </c>
      <c r="B15">
        <v>0</v>
      </c>
      <c r="C15">
        <f t="shared" si="0"/>
        <v>0</v>
      </c>
      <c r="D15">
        <v>6</v>
      </c>
      <c r="E15">
        <f t="shared" si="1"/>
        <v>1</v>
      </c>
      <c r="F15">
        <v>3</v>
      </c>
      <c r="G15">
        <f t="shared" si="2"/>
        <v>9.0909090909090912E-2</v>
      </c>
      <c r="H15">
        <v>30</v>
      </c>
      <c r="I15">
        <f t="shared" si="3"/>
        <v>0.90909090909090906</v>
      </c>
    </row>
    <row r="16" spans="1:10" x14ac:dyDescent="0.2">
      <c r="A16">
        <v>15</v>
      </c>
      <c r="B16">
        <v>1</v>
      </c>
      <c r="C16">
        <f t="shared" si="0"/>
        <v>6.25E-2</v>
      </c>
      <c r="D16">
        <v>15</v>
      </c>
      <c r="E16">
        <f t="shared" si="1"/>
        <v>0.9375</v>
      </c>
      <c r="F16">
        <v>8</v>
      </c>
      <c r="G16">
        <f t="shared" si="2"/>
        <v>7.5471698113207544E-2</v>
      </c>
      <c r="H16">
        <v>98</v>
      </c>
      <c r="I16">
        <f t="shared" si="3"/>
        <v>0.92452830188679247</v>
      </c>
    </row>
    <row r="17" spans="1:9" x14ac:dyDescent="0.2">
      <c r="A17">
        <v>16</v>
      </c>
      <c r="B17">
        <v>0</v>
      </c>
      <c r="C17">
        <f t="shared" si="0"/>
        <v>0</v>
      </c>
      <c r="D17">
        <v>2</v>
      </c>
      <c r="E17">
        <f t="shared" si="1"/>
        <v>1</v>
      </c>
      <c r="F17">
        <v>3</v>
      </c>
      <c r="G17">
        <f t="shared" si="2"/>
        <v>9.375E-2</v>
      </c>
      <c r="H17">
        <v>29</v>
      </c>
      <c r="I17">
        <f t="shared" si="3"/>
        <v>0.90625</v>
      </c>
    </row>
    <row r="18" spans="1:9" x14ac:dyDescent="0.2">
      <c r="A18">
        <v>17</v>
      </c>
      <c r="B18">
        <v>0</v>
      </c>
      <c r="C18">
        <f t="shared" si="0"/>
        <v>0</v>
      </c>
      <c r="D18">
        <v>2</v>
      </c>
      <c r="E18">
        <f t="shared" si="1"/>
        <v>1</v>
      </c>
      <c r="F18">
        <v>5</v>
      </c>
      <c r="G18">
        <f t="shared" si="2"/>
        <v>7.9365079365079361E-2</v>
      </c>
      <c r="H18">
        <v>58</v>
      </c>
      <c r="I18">
        <f t="shared" si="3"/>
        <v>0.92063492063492058</v>
      </c>
    </row>
    <row r="19" spans="1:9" x14ac:dyDescent="0.2">
      <c r="A19">
        <v>18</v>
      </c>
      <c r="B19">
        <v>0</v>
      </c>
      <c r="C19">
        <f t="shared" si="0"/>
        <v>0</v>
      </c>
      <c r="D19">
        <v>8</v>
      </c>
      <c r="E19">
        <f t="shared" si="1"/>
        <v>1</v>
      </c>
      <c r="F19">
        <v>1</v>
      </c>
      <c r="G19">
        <f t="shared" si="2"/>
        <v>0.02</v>
      </c>
      <c r="H19">
        <v>49</v>
      </c>
      <c r="I19">
        <f t="shared" si="3"/>
        <v>0.98</v>
      </c>
    </row>
    <row r="20" spans="1:9" x14ac:dyDescent="0.2">
      <c r="A20">
        <v>19</v>
      </c>
      <c r="B20">
        <v>3</v>
      </c>
      <c r="C20">
        <f t="shared" si="0"/>
        <v>0.2</v>
      </c>
      <c r="D20">
        <v>12</v>
      </c>
      <c r="E20">
        <f t="shared" si="1"/>
        <v>0.8</v>
      </c>
      <c r="F20">
        <v>52</v>
      </c>
      <c r="G20">
        <f t="shared" si="2"/>
        <v>0.11063829787234042</v>
      </c>
      <c r="H20">
        <v>418</v>
      </c>
      <c r="I20">
        <f t="shared" si="3"/>
        <v>0.88936170212765953</v>
      </c>
    </row>
    <row r="23" spans="1:9" x14ac:dyDescent="0.2">
      <c r="A23" t="s">
        <v>5</v>
      </c>
      <c r="B23" t="s">
        <v>6</v>
      </c>
      <c r="C23" t="s">
        <v>7</v>
      </c>
      <c r="D23" t="s">
        <v>8</v>
      </c>
      <c r="E23" t="s">
        <v>9</v>
      </c>
      <c r="F23" t="s">
        <v>10</v>
      </c>
      <c r="G23" t="s">
        <v>11</v>
      </c>
      <c r="H23" t="s">
        <v>12</v>
      </c>
    </row>
    <row r="24" spans="1:9" x14ac:dyDescent="0.2">
      <c r="A24">
        <f>C2-G2</f>
        <v>-0.1036840290498459</v>
      </c>
      <c r="B24">
        <f>C2/G2</f>
        <v>0.39013182912916722</v>
      </c>
      <c r="C24">
        <v>0.29692190000000002</v>
      </c>
      <c r="D24">
        <v>0.34541117999999998</v>
      </c>
      <c r="E24">
        <f>E2-I2</f>
        <v>0.10368402904984586</v>
      </c>
      <c r="F24">
        <f>E2/I2</f>
        <v>1.1249221062470789</v>
      </c>
      <c r="G24">
        <v>1.6095307400000002E-2</v>
      </c>
      <c r="H24">
        <v>-0.34541117999999998</v>
      </c>
    </row>
    <row r="25" spans="1:9" x14ac:dyDescent="0.2">
      <c r="A25">
        <f t="shared" ref="A25:A42" si="4">C3-G3</f>
        <v>-3.0155290718670999E-2</v>
      </c>
      <c r="B25">
        <f t="shared" ref="B25:B42" si="5">C3/G3</f>
        <v>0.12412587412587414</v>
      </c>
      <c r="C25">
        <v>0.11012760000000001</v>
      </c>
      <c r="D25">
        <v>0.68194242999999999</v>
      </c>
      <c r="E25">
        <f>E3-I3</f>
        <v>3.0155290718671068E-2</v>
      </c>
      <c r="F25">
        <f>E3/I3</f>
        <v>1.0312305198853011</v>
      </c>
      <c r="G25">
        <v>1.5704993699999999E-2</v>
      </c>
      <c r="H25">
        <v>-0.68194242999999999</v>
      </c>
    </row>
    <row r="26" spans="1:9" x14ac:dyDescent="0.2">
      <c r="A26">
        <f t="shared" si="4"/>
        <v>-0.14239482200647249</v>
      </c>
      <c r="B26">
        <f t="shared" si="5"/>
        <v>0</v>
      </c>
      <c r="C26">
        <v>0</v>
      </c>
      <c r="D26">
        <v>0.68790912000000004</v>
      </c>
      <c r="E26">
        <f>E4-I4</f>
        <v>0.14239482200647247</v>
      </c>
      <c r="F26">
        <f>E4/I4</f>
        <v>1.1660377358490566</v>
      </c>
      <c r="G26">
        <v>0</v>
      </c>
      <c r="H26">
        <v>-0.68790912000000004</v>
      </c>
    </row>
    <row r="27" spans="1:9" x14ac:dyDescent="0.2">
      <c r="A27">
        <f t="shared" si="4"/>
        <v>-0.12396694214876033</v>
      </c>
      <c r="B27">
        <f t="shared" si="5"/>
        <v>0</v>
      </c>
      <c r="C27">
        <v>0</v>
      </c>
      <c r="D27">
        <v>0.83754172999999998</v>
      </c>
      <c r="E27">
        <f>E5-I5</f>
        <v>0.12396694214876036</v>
      </c>
      <c r="F27">
        <f>E5/I5</f>
        <v>1.1415094339622642</v>
      </c>
      <c r="G27">
        <v>0</v>
      </c>
      <c r="H27">
        <v>-0.83754172999999998</v>
      </c>
    </row>
    <row r="28" spans="1:9" x14ac:dyDescent="0.2">
      <c r="A28">
        <f t="shared" si="4"/>
        <v>-6.8800931315483121E-2</v>
      </c>
      <c r="B28">
        <f t="shared" si="5"/>
        <v>0.59241379310344833</v>
      </c>
      <c r="C28">
        <v>0.49789359999999999</v>
      </c>
      <c r="D28">
        <v>0.14492379</v>
      </c>
      <c r="E28">
        <f>E6-I6</f>
        <v>6.8800931315483149E-2</v>
      </c>
      <c r="F28">
        <f>E6/I6</f>
        <v>1.0827731092436974</v>
      </c>
      <c r="G28">
        <v>3.8763342E-3</v>
      </c>
      <c r="H28">
        <v>-0.14492379</v>
      </c>
    </row>
    <row r="29" spans="1:9" x14ac:dyDescent="0.2">
      <c r="A29">
        <f t="shared" si="4"/>
        <v>-4.8631840796019905E-2</v>
      </c>
      <c r="B29">
        <f t="shared" si="5"/>
        <v>0.55109070034443164</v>
      </c>
      <c r="C29">
        <v>0.39252199999999998</v>
      </c>
      <c r="D29">
        <v>0.24667215000000001</v>
      </c>
      <c r="E29">
        <f>E7-I7</f>
        <v>4.8631840796019898E-2</v>
      </c>
      <c r="F29">
        <f>E7/I7</f>
        <v>1.0545403822011439</v>
      </c>
      <c r="G29">
        <v>3.4018691500000003E-2</v>
      </c>
      <c r="H29">
        <v>-0.24667215000000001</v>
      </c>
    </row>
    <row r="30" spans="1:9" x14ac:dyDescent="0.2">
      <c r="A30">
        <f t="shared" si="4"/>
        <v>-1.9658119658119651E-2</v>
      </c>
      <c r="B30">
        <f t="shared" si="5"/>
        <v>0.69333333333333347</v>
      </c>
      <c r="C30">
        <v>0.53838799999999998</v>
      </c>
      <c r="D30">
        <v>0.13015640000000001</v>
      </c>
      <c r="E30">
        <f>E8-I8</f>
        <v>1.9658119658119699E-2</v>
      </c>
      <c r="F30">
        <f>E8/I8</f>
        <v>1.0210045662100458</v>
      </c>
      <c r="G30">
        <v>1.7685602500000001E-2</v>
      </c>
      <c r="H30">
        <v>-0.13015640000000001</v>
      </c>
    </row>
    <row r="31" spans="1:9" x14ac:dyDescent="0.2">
      <c r="A31">
        <f t="shared" si="4"/>
        <v>-4.6030566997546526E-2</v>
      </c>
      <c r="B31">
        <f t="shared" si="5"/>
        <v>0.72047566976489885</v>
      </c>
      <c r="C31">
        <v>0.61182110000000001</v>
      </c>
      <c r="D31">
        <v>9.3406359999999994E-2</v>
      </c>
      <c r="E31">
        <f>E9-I9</f>
        <v>4.6030566997546485E-2</v>
      </c>
      <c r="F31">
        <f>E9/I9</f>
        <v>1.0551049554040581</v>
      </c>
      <c r="G31">
        <v>4.1814781999999998E-3</v>
      </c>
      <c r="H31">
        <v>-9.3406359999999994E-2</v>
      </c>
    </row>
    <row r="32" spans="1:9" x14ac:dyDescent="0.2">
      <c r="A32">
        <f t="shared" si="4"/>
        <v>-9.2161153301583212E-2</v>
      </c>
      <c r="B32">
        <f t="shared" si="5"/>
        <v>0.3895993179880648</v>
      </c>
      <c r="C32">
        <v>0.34147959999999999</v>
      </c>
      <c r="D32">
        <v>0.16107141999999999</v>
      </c>
      <c r="E32">
        <f>E10-I10</f>
        <v>9.2161153301583254E-2</v>
      </c>
      <c r="F32">
        <f>E10/I10</f>
        <v>1.1085506367495452</v>
      </c>
      <c r="G32">
        <v>5.8068590000000004E-4</v>
      </c>
      <c r="H32">
        <v>-0.16107141999999999</v>
      </c>
    </row>
    <row r="33" spans="1:8" x14ac:dyDescent="0.2">
      <c r="A33">
        <f t="shared" si="4"/>
        <v>-5.4363376251788276E-2</v>
      </c>
      <c r="B33">
        <f t="shared" si="5"/>
        <v>0.75404530744336562</v>
      </c>
      <c r="C33">
        <v>0.61799999999999999</v>
      </c>
      <c r="D33">
        <v>9.2113150000000005E-2</v>
      </c>
      <c r="E33">
        <f>E11-I11</f>
        <v>5.4363376251788331E-2</v>
      </c>
      <c r="F33">
        <f>E11/I11</f>
        <v>1.0697887970615245</v>
      </c>
      <c r="G33">
        <v>5.7452815000000003E-3</v>
      </c>
      <c r="H33">
        <v>-9.2113150000000005E-2</v>
      </c>
    </row>
    <row r="34" spans="1:8" x14ac:dyDescent="0.2">
      <c r="A34">
        <f t="shared" si="4"/>
        <v>-7.6311605723370438E-2</v>
      </c>
      <c r="B34">
        <f t="shared" si="5"/>
        <v>0.43529411764705878</v>
      </c>
      <c r="C34">
        <v>0.38279770000000002</v>
      </c>
      <c r="D34">
        <v>0.16699180999999999</v>
      </c>
      <c r="E34">
        <f>E12-I12</f>
        <v>7.6311605723370368E-2</v>
      </c>
      <c r="F34">
        <f>E12/I12</f>
        <v>1.088235294117647</v>
      </c>
      <c r="G34">
        <v>1.1814745E-3</v>
      </c>
      <c r="H34">
        <v>-0.16699180999999999</v>
      </c>
    </row>
    <row r="35" spans="1:8" x14ac:dyDescent="0.2">
      <c r="A35">
        <f t="shared" si="4"/>
        <v>-4.1899135761951645E-2</v>
      </c>
      <c r="B35">
        <f t="shared" si="5"/>
        <v>0.41969696969696973</v>
      </c>
      <c r="C35">
        <v>0.36422900000000002</v>
      </c>
      <c r="D35">
        <v>0.23847357</v>
      </c>
      <c r="E35">
        <f>E13-I13</f>
        <v>4.18991357619517E-2</v>
      </c>
      <c r="F35">
        <f>E13/I13</f>
        <v>1.0451597688951775</v>
      </c>
      <c r="G35">
        <v>5.6468762000000004E-3</v>
      </c>
      <c r="H35">
        <v>-0.23847357</v>
      </c>
    </row>
    <row r="36" spans="1:8" x14ac:dyDescent="0.2">
      <c r="A36">
        <f t="shared" si="4"/>
        <v>-8.7459927168601626E-3</v>
      </c>
      <c r="B36">
        <f t="shared" si="5"/>
        <v>0.95066713483146059</v>
      </c>
      <c r="C36">
        <v>0.70361079999999998</v>
      </c>
      <c r="D36">
        <v>2.114415E-2</v>
      </c>
      <c r="E36">
        <f>E14-I14</f>
        <v>8.7459927168601626E-3</v>
      </c>
      <c r="F36">
        <f>E14/I14</f>
        <v>1.0106306510800893</v>
      </c>
      <c r="G36">
        <v>1.9413352700000001E-2</v>
      </c>
      <c r="H36">
        <v>-2.114415E-2</v>
      </c>
    </row>
    <row r="37" spans="1:8" x14ac:dyDescent="0.2">
      <c r="A37">
        <f t="shared" si="4"/>
        <v>-9.0909090909090912E-2</v>
      </c>
      <c r="B37">
        <f t="shared" si="5"/>
        <v>0</v>
      </c>
      <c r="C37">
        <v>0</v>
      </c>
      <c r="D37">
        <v>0.84106866999999996</v>
      </c>
      <c r="E37">
        <f>E15-I15</f>
        <v>9.0909090909090939E-2</v>
      </c>
      <c r="F37">
        <f>E15/I15</f>
        <v>1.1000000000000001</v>
      </c>
      <c r="G37">
        <v>0</v>
      </c>
      <c r="H37">
        <v>-0.84106866999999996</v>
      </c>
    </row>
    <row r="38" spans="1:8" x14ac:dyDescent="0.2">
      <c r="A38">
        <f t="shared" si="4"/>
        <v>-1.2971698113207544E-2</v>
      </c>
      <c r="B38">
        <f t="shared" si="5"/>
        <v>0.828125</v>
      </c>
      <c r="C38">
        <v>0.64526749999999999</v>
      </c>
      <c r="D38">
        <v>6.6173360000000001E-2</v>
      </c>
      <c r="E38">
        <f>E16-I16</f>
        <v>1.297169811320753E-2</v>
      </c>
      <c r="F38">
        <f>E16/I16</f>
        <v>1.0140306122448979</v>
      </c>
      <c r="G38">
        <v>1.5117158E-2</v>
      </c>
      <c r="H38">
        <v>-6.6173360000000001E-2</v>
      </c>
    </row>
    <row r="39" spans="1:8" x14ac:dyDescent="0.2">
      <c r="A39">
        <f t="shared" si="4"/>
        <v>-9.375E-2</v>
      </c>
      <c r="B39">
        <f t="shared" si="5"/>
        <v>0</v>
      </c>
      <c r="C39">
        <v>0</v>
      </c>
      <c r="D39">
        <v>0.51362783000000001</v>
      </c>
      <c r="E39">
        <f>E17-I17</f>
        <v>9.375E-2</v>
      </c>
      <c r="F39">
        <f>E17/I17</f>
        <v>1.103448275862069</v>
      </c>
      <c r="G39">
        <v>0</v>
      </c>
      <c r="H39">
        <v>-0.51362783000000001</v>
      </c>
    </row>
    <row r="40" spans="1:8" x14ac:dyDescent="0.2">
      <c r="A40">
        <f>C18-G18</f>
        <v>-7.9365079365079361E-2</v>
      </c>
      <c r="B40">
        <f t="shared" si="5"/>
        <v>0</v>
      </c>
      <c r="C40">
        <v>0</v>
      </c>
      <c r="D40">
        <v>0.36720802000000002</v>
      </c>
      <c r="E40">
        <f>E18-I18</f>
        <v>7.9365079365079416E-2</v>
      </c>
      <c r="F40">
        <f>E18/I18</f>
        <v>1.0862068965517242</v>
      </c>
      <c r="G40">
        <v>0</v>
      </c>
      <c r="H40">
        <v>-0.36720802000000002</v>
      </c>
    </row>
    <row r="41" spans="1:8" x14ac:dyDescent="0.2">
      <c r="A41">
        <f t="shared" si="4"/>
        <v>-0.02</v>
      </c>
      <c r="B41">
        <f t="shared" si="5"/>
        <v>0</v>
      </c>
      <c r="C41">
        <v>0</v>
      </c>
      <c r="D41">
        <v>0.76800469000000005</v>
      </c>
      <c r="E41">
        <f>E19-I19</f>
        <v>2.0000000000000018E-2</v>
      </c>
      <c r="F41">
        <f>E19/I19</f>
        <v>1.0204081632653061</v>
      </c>
      <c r="G41">
        <v>0</v>
      </c>
      <c r="H41">
        <v>-0.76800469000000005</v>
      </c>
    </row>
    <row r="42" spans="1:8" x14ac:dyDescent="0.2">
      <c r="A42">
        <f t="shared" si="4"/>
        <v>8.9361702127659592E-2</v>
      </c>
      <c r="B42">
        <f t="shared" si="5"/>
        <v>1.8076923076923079</v>
      </c>
      <c r="C42">
        <v>1.7963636000000001</v>
      </c>
      <c r="D42">
        <v>-0.13577201</v>
      </c>
      <c r="E42">
        <f>E20-I20</f>
        <v>-8.9361702127659481E-2</v>
      </c>
      <c r="F42">
        <f>E20/I20</f>
        <v>0.89952153110047861</v>
      </c>
      <c r="G42">
        <v>1.4804855999999999E-3</v>
      </c>
      <c r="H42">
        <v>0.13577201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2017-04-28T00:51:33Z</dcterms:created>
  <dcterms:modified xsi:type="dcterms:W3CDTF">2017-04-28T03:55:52Z</dcterms:modified>
</cp:coreProperties>
</file>