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xiongshen/Downloads/"/>
    </mc:Choice>
  </mc:AlternateContent>
  <xr:revisionPtr revIDLastSave="0" documentId="13_ncr:1_{5216179B-622A-5B44-8574-8B18F6C19983}" xr6:coauthVersionLast="47" xr6:coauthVersionMax="47" xr10:uidLastSave="{00000000-0000-0000-0000-000000000000}"/>
  <bookViews>
    <workbookView xWindow="20" yWindow="760" windowWidth="30240" windowHeight="177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B13" i="1"/>
  <c r="C12" i="1"/>
  <c r="B12" i="1"/>
</calcChain>
</file>

<file path=xl/sharedStrings.xml><?xml version="1.0" encoding="utf-8"?>
<sst xmlns="http://schemas.openxmlformats.org/spreadsheetml/2006/main" count="63" uniqueCount="40">
  <si>
    <t>Sample</t>
  </si>
  <si>
    <t>Control</t>
  </si>
  <si>
    <t>Treatment</t>
  </si>
  <si>
    <t>mean</t>
  </si>
  <si>
    <t>SD</t>
  </si>
  <si>
    <t>Column1</t>
  </si>
  <si>
    <t>Column2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</si>
  <si>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</si>
  <si>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</si>
  <si>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</si>
  <si>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</si>
  <si>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</si>
  <si>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</si>
  <si>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</si>
  <si>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</si>
  <si>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</si>
  <si>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</si>
  <si>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</si>
  <si>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</si>
  <si>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</si>
  <si>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Bin</t>
  </si>
  <si>
    <t>More</t>
  </si>
  <si>
    <t>Frequency</t>
  </si>
  <si>
    <t>1.4</t>
  </si>
  <si>
    <t>F-Test Two-Sample for Variances</t>
  </si>
  <si>
    <t>Variable 1</t>
  </si>
  <si>
    <t>Variable 2</t>
  </si>
  <si>
    <t>Variance</t>
  </si>
  <si>
    <t>Observations</t>
  </si>
  <si>
    <t>df</t>
  </si>
  <si>
    <t>F</t>
  </si>
  <si>
    <t>P(F&lt;=f) one-tail</t>
  </si>
  <si>
    <t>F Critical one-tail</t>
  </si>
  <si>
    <t>t-Test: Two-Sample Assuming Unequal Variances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</si>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</sst>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Treatment</a:t>
            </a:r>
          </a:p>
        </c:rich>
      </c:tx>
      <c:layout>
        <c:manualLayout>
          <c:xMode val="edge"/>
          <c:yMode val="edge"/>
          <c:x val="0.42173275496251589"/>
          <c:y val="6.666666666666666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5405488236126176E-2"/>
          <c:y val="0.24051706036745407"/>
          <c:w val="0.82247654297703809"/>
          <c:h val="0.41110498687664043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errBars>
            <c:errBarType val="both"/>
            <c:errValType val="stdErr"/>
            <c:noEndCap val="0"/>
          </c:errBars>
          <c:cat>
            <c:strRef>
              <c:f>Sheet1!$A$31:$A$36</c:f>
              <c:strCache>
                <c:ptCount val="6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More</c:v>
                </c:pt>
              </c:strCache>
            </c:strRef>
          </c:cat>
          <c:val>
            <c:numRef>
              <c:f>Sheet1!$B$31:$B$36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1A-F944-B55B-55AF218D5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2132031"/>
        <c:axId val="842133679"/>
      </c:barChart>
      <c:catAx>
        <c:axId val="842132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2133679"/>
        <c:crosses val="autoZero"/>
        <c:auto val="1"/>
        <c:lblAlgn val="ctr"/>
        <c:lblOffset val="100"/>
        <c:noMultiLvlLbl val="0"/>
      </c:catAx>
      <c:valAx>
        <c:axId val="8421336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213203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Control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errBars>
            <c:errBarType val="both"/>
            <c:errValType val="stdErr"/>
            <c:noEndCap val="0"/>
          </c:errBars>
          <c:cat>
            <c:strRef>
              <c:f>Sheet1!$D$19:$D$28</c:f>
              <c:strCache>
                <c:ptCount val="10"/>
                <c:pt idx="0">
                  <c:v>1.6</c:v>
                </c:pt>
                <c:pt idx="1">
                  <c:v>1.8</c:v>
                </c:pt>
                <c:pt idx="2">
                  <c:v>2</c:v>
                </c:pt>
                <c:pt idx="3">
                  <c:v>2.2</c:v>
                </c:pt>
                <c:pt idx="4">
                  <c:v>2.4</c:v>
                </c:pt>
                <c:pt idx="5">
                  <c:v>2.6</c:v>
                </c:pt>
                <c:pt idx="6">
                  <c:v>2.8</c:v>
                </c:pt>
                <c:pt idx="7">
                  <c:v>3.5</c:v>
                </c:pt>
                <c:pt idx="8">
                  <c:v>More</c:v>
                </c:pt>
                <c:pt idx="9">
                  <c:v>More</c:v>
                </c:pt>
              </c:strCache>
            </c:strRef>
          </c:cat>
          <c:val>
            <c:numRef>
              <c:f>Sheet1!$E$19:$E$28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07-A343-8A25-2A4B0F356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4702431"/>
        <c:axId val="744704175"/>
      </c:barChart>
      <c:catAx>
        <c:axId val="7447024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4704175"/>
        <c:crosses val="autoZero"/>
        <c:auto val="1"/>
        <c:lblAlgn val="ctr"/>
        <c:lblOffset val="100"/>
        <c:noMultiLvlLbl val="0"/>
      </c:catAx>
      <c:valAx>
        <c:axId val="7447041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470243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749300</xdr:colOff>
      <xdr:row>17</xdr:row>
      <xdr:rowOff>25400</xdr:rowOff>
    </xdr:from>
    <xdr:to>
      <xdr:col>15</xdr:col>
      <xdr:colOff>381000</xdr:colOff>
      <xdr:row>27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FE6FCA-E740-9EB2-4BB8-55E103D90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177800</xdr:colOff>
      <xdr:row>6</xdr:row>
      <xdr:rowOff>12700</xdr:rowOff>
    </xdr:from>
    <xdr:to>
      <xdr:col>16</xdr:col>
      <xdr:colOff>0</xdr:colOff>
      <xdr:row>16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67001E0-8B53-882F-4E39-76A9FC137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K5" sqref="K5"/>
    </sheetView>
  </sheetViews>
  <sheetFormatPr baseColWidth="10" defaultColWidth="8.83203125" defaultRowHeight="15" x14ac:dyDescent="0.2"/>
  <cols>
    <col min="1" max="1" width="25" customWidth="1"/>
    <col min="2" max="2" width="23.6640625" customWidth="1"/>
    <col min="3" max="3" width="23.1640625" customWidth="1"/>
    <col min="4" max="4" width="24.1640625" customWidth="1"/>
    <col min="5" max="5" width="24" customWidth="1"/>
    <col min="6" max="6" width="21.33203125" customWidth="1"/>
    <col min="7" max="7" width="24.1640625" customWidth="1"/>
  </cols>
  <sheetData>
    <row r="1" spans="1:7" x14ac:dyDescent="0.2">
      <c r="A1" s="1" t="s">
        <v>0</v>
      </c>
      <c r="B1" t="s">
        <v>1</v>
      </c>
      <c r="C1" t="s">
        <v>2</v>
      </c>
      <c r="D1" s="4" t="s">
        <v>5</v>
      </c>
      <c r="E1" s="4"/>
      <c r="F1" s="4" t="s">
        <v>6</v>
      </c>
      <c r="G1" s="4"/>
    </row>
    <row r="2" spans="1:7" x14ac:dyDescent="0.2">
      <c r="A2">
        <v>1</v>
      </c>
      <c r="B2">
        <v>1.9239999999999999</v>
      </c>
      <c r="C2">
        <v>0.92100000000000004</v>
      </c>
      <c r="D2" s="2"/>
      <c r="E2" s="2"/>
      <c r="F2" s="2"/>
      <c r="G2" s="2"/>
    </row>
    <row r="3" spans="1:7" x14ac:dyDescent="0.2">
      <c r="A3">
        <v>2</v>
      </c>
      <c r="B3">
        <v>2.2269999999999999</v>
      </c>
      <c r="C3">
        <v>0.44700000000000001</v>
      </c>
      <c r="D3" s="2" t="s">
        <v>7</v>
      </c>
      <c r="E3" s="2">
        <v>2.1912999999999996</v>
      </c>
      <c r="F3" s="2" t="s">
        <v>7</v>
      </c>
      <c r="G3" s="2">
        <v>0.57030000000000003</v>
      </c>
    </row>
    <row r="4" spans="1:7" x14ac:dyDescent="0.2">
      <c r="A4">
        <v>3</v>
      </c>
      <c r="B4">
        <v>1.643</v>
      </c>
      <c r="C4">
        <v>0.32</v>
      </c>
      <c r="D4" s="2" t="s">
        <v>8</v>
      </c>
      <c r="E4" s="2">
        <v>0.18710336121453786</v>
      </c>
      <c r="F4" s="2" t="s">
        <v>8</v>
      </c>
      <c r="G4" s="2">
        <v>6.9768514070141549E-2</v>
      </c>
    </row>
    <row r="5" spans="1:7" x14ac:dyDescent="0.2">
      <c r="A5">
        <v>4</v>
      </c>
      <c r="B5">
        <v>1.5389999999999999</v>
      </c>
      <c r="C5">
        <v>0.85199999999999998</v>
      </c>
      <c r="D5" s="2" t="s">
        <v>9</v>
      </c>
      <c r="E5" s="2">
        <v>2.0754999999999999</v>
      </c>
      <c r="F5" s="2" t="s">
        <v>9</v>
      </c>
      <c r="G5" s="2">
        <v>0.5635</v>
      </c>
    </row>
    <row r="6" spans="1:7" x14ac:dyDescent="0.2">
      <c r="A6">
        <v>5</v>
      </c>
      <c r="B6">
        <v>2.327</v>
      </c>
      <c r="C6">
        <v>0.73799999999999999</v>
      </c>
      <c r="D6" s="2" t="s">
        <v>10</v>
      </c>
      <c r="E6" s="2" t="e">
        <v>#N/A</v>
      </c>
      <c r="F6" s="2" t="s">
        <v>10</v>
      </c>
      <c r="G6" s="2" t="e">
        <v>#N/A</v>
      </c>
    </row>
    <row r="7" spans="1:7" x14ac:dyDescent="0.2">
      <c r="A7">
        <v>6</v>
      </c>
      <c r="B7">
        <v>2.456</v>
      </c>
      <c r="C7">
        <v>0.433</v>
      </c>
      <c r="D7" s="2" t="s">
        <v>11</v>
      </c>
      <c r="E7" s="2">
        <v>0.59167277931114792</v>
      </c>
      <c r="F7" s="2" t="s">
        <v>11</v>
      </c>
      <c r="G7" s="2">
        <v>0.22062741342715186</v>
      </c>
    </row>
    <row r="8" spans="1:7" x14ac:dyDescent="0.2">
      <c r="A8">
        <v>7</v>
      </c>
      <c r="B8">
        <v>1.6850000000000001</v>
      </c>
      <c r="C8">
        <v>0.61899999999999999</v>
      </c>
      <c r="D8" s="2" t="s">
        <v>12</v>
      </c>
      <c r="E8" s="2">
        <v>0.3500766777777784</v>
      </c>
      <c r="F8" s="2" t="s">
        <v>12</v>
      </c>
      <c r="G8" s="2">
        <v>4.8676455555555394E-2</v>
      </c>
    </row>
    <row r="9" spans="1:7" x14ac:dyDescent="0.2">
      <c r="A9">
        <v>8</v>
      </c>
      <c r="B9">
        <v>1.92</v>
      </c>
      <c r="C9">
        <v>0.52300000000000002</v>
      </c>
      <c r="D9" s="2" t="s">
        <v>13</v>
      </c>
      <c r="E9" s="2">
        <v>1.3462066111346358</v>
      </c>
      <c r="F9" s="2" t="s">
        <v>13</v>
      </c>
      <c r="G9" s="2">
        <v>-0.85747389320363609</v>
      </c>
    </row>
    <row r="10" spans="1:7" x14ac:dyDescent="0.2">
      <c r="A10">
        <v>9</v>
      </c>
      <c r="B10">
        <v>2.7109999999999999</v>
      </c>
      <c r="C10">
        <v>0.246</v>
      </c>
      <c r="D10" s="2" t="s">
        <v>14</v>
      </c>
      <c r="E10" s="2">
        <v>1.1368336462063104</v>
      </c>
      <c r="F10" s="2" t="s">
        <v>14</v>
      </c>
      <c r="G10" s="2">
        <v>0.20692776538906082</v>
      </c>
    </row>
    <row r="11" spans="1:7" x14ac:dyDescent="0.2">
      <c r="A11">
        <v>10</v>
      </c>
      <c r="B11">
        <v>3.4809999999999999</v>
      </c>
      <c r="C11">
        <v>0.60399999999999998</v>
      </c>
      <c r="D11" s="2" t="s">
        <v>15</v>
      </c>
      <c r="E11" s="2">
        <v>1.9419999999999999</v>
      </c>
      <c r="F11" s="2" t="s">
        <v>15</v>
      </c>
      <c r="G11" s="2">
        <v>0.67500000000000004</v>
      </c>
    </row>
    <row r="12" spans="1:7" x14ac:dyDescent="0.2">
      <c r="A12" t="s">
        <v>3</v>
      </c>
      <c r="B12">
        <f>AVERAGE(B2:B11)</f>
        <v>2.1912999999999996</v>
      </c>
      <c r="C12">
        <f>AVERAGE(C2:C11)</f>
        <v>0.57030000000000003</v>
      </c>
      <c r="D12" s="2" t="s">
        <v>16</v>
      </c>
      <c r="E12" s="2">
        <v>1.5389999999999999</v>
      </c>
      <c r="F12" s="2" t="s">
        <v>16</v>
      </c>
      <c r="G12" s="2">
        <v>0.246</v>
      </c>
    </row>
    <row r="13" spans="1:7" x14ac:dyDescent="0.2">
      <c r="A13" t="s">
        <v>4</v>
      </c>
      <c r="B13">
        <f>_xlfn.STDEV.S(B2:B11)</f>
        <v>0.59167277931114792</v>
      </c>
      <c r="C13">
        <f>_xlfn.STDEV.S(C2:C11)</f>
        <v>0.22062741342715186</v>
      </c>
      <c r="D13" s="2" t="s">
        <v>17</v>
      </c>
      <c r="E13" s="2">
        <v>3.4809999999999999</v>
      </c>
      <c r="F13" s="2" t="s">
        <v>17</v>
      </c>
      <c r="G13" s="2">
        <v>0.92100000000000004</v>
      </c>
    </row>
    <row r="14" spans="1:7" x14ac:dyDescent="0.2">
      <c r="D14" s="2" t="s">
        <v>18</v>
      </c>
      <c r="E14" s="2">
        <v>21.912999999999997</v>
      </c>
      <c r="F14" s="2" t="s">
        <v>18</v>
      </c>
      <c r="G14" s="2">
        <v>5.7030000000000003</v>
      </c>
    </row>
    <row r="15" spans="1:7" ht="16" thickBot="1" x14ac:dyDescent="0.25">
      <c r="D15" s="3" t="s">
        <v>19</v>
      </c>
      <c r="E15" s="3">
        <v>10</v>
      </c>
      <c r="F15" s="3" t="s">
        <v>19</v>
      </c>
      <c r="G15" s="3">
        <v>10</v>
      </c>
    </row>
    <row r="17" spans="1:5" ht="16" thickBot="1" x14ac:dyDescent="0.25"/>
    <row r="18" spans="1:5" x14ac:dyDescent="0.2">
      <c r="A18">
        <v>1.4</v>
      </c>
      <c r="B18" s="4"/>
      <c r="C18" s="4"/>
      <c r="D18" s="4" t="s">
        <v>23</v>
      </c>
      <c r="E18" s="4" t="s">
        <v>22</v>
      </c>
    </row>
    <row r="19" spans="1:5" x14ac:dyDescent="0.2">
      <c r="A19">
        <v>1.6</v>
      </c>
      <c r="B19" s="6"/>
      <c r="C19" s="2"/>
      <c r="D19" s="6">
        <v>1.6</v>
      </c>
      <c r="E19" s="2">
        <v>1</v>
      </c>
    </row>
    <row r="20" spans="1:5" x14ac:dyDescent="0.2">
      <c r="A20">
        <v>1.8</v>
      </c>
      <c r="B20" s="6"/>
      <c r="C20" s="2"/>
      <c r="D20" s="6">
        <v>1.8</v>
      </c>
      <c r="E20" s="2">
        <v>2</v>
      </c>
    </row>
    <row r="21" spans="1:5" x14ac:dyDescent="0.2">
      <c r="A21">
        <v>2</v>
      </c>
      <c r="B21" s="6"/>
      <c r="C21" s="2"/>
      <c r="D21" s="6">
        <v>2</v>
      </c>
      <c r="E21" s="2">
        <v>1</v>
      </c>
    </row>
    <row r="22" spans="1:5" x14ac:dyDescent="0.2">
      <c r="A22">
        <v>2.2000000000000002</v>
      </c>
      <c r="B22" s="6"/>
      <c r="C22" s="2"/>
      <c r="D22" s="6">
        <v>2.2000000000000002</v>
      </c>
      <c r="E22" s="2">
        <v>0</v>
      </c>
    </row>
    <row r="23" spans="1:5" x14ac:dyDescent="0.2">
      <c r="A23">
        <v>2.4</v>
      </c>
      <c r="B23" s="6"/>
      <c r="C23" s="2"/>
      <c r="D23" s="6">
        <v>2.4</v>
      </c>
      <c r="E23" s="2">
        <v>2</v>
      </c>
    </row>
    <row r="24" spans="1:5" x14ac:dyDescent="0.2">
      <c r="A24">
        <v>2.6</v>
      </c>
      <c r="B24" s="6"/>
      <c r="C24" s="2"/>
      <c r="D24" s="6">
        <v>2.6</v>
      </c>
      <c r="E24" s="2">
        <v>1</v>
      </c>
    </row>
    <row r="25" spans="1:5" x14ac:dyDescent="0.2">
      <c r="A25">
        <v>2.8</v>
      </c>
      <c r="B25" s="6"/>
      <c r="C25" s="2"/>
      <c r="D25" s="6">
        <v>2.8</v>
      </c>
      <c r="E25" s="2">
        <v>1</v>
      </c>
    </row>
    <row r="26" spans="1:5" x14ac:dyDescent="0.2">
      <c r="A26">
        <v>3.5</v>
      </c>
      <c r="B26" s="6"/>
      <c r="C26" s="2"/>
      <c r="D26" s="6">
        <v>3.5</v>
      </c>
      <c r="E26" s="2">
        <v>1</v>
      </c>
    </row>
    <row r="27" spans="1:5" ht="16" thickBot="1" x14ac:dyDescent="0.25">
      <c r="B27" s="6"/>
      <c r="C27" s="3"/>
      <c r="D27" s="3" t="s">
        <v>21</v>
      </c>
      <c r="E27" s="3">
        <v>0</v>
      </c>
    </row>
    <row r="28" spans="1:5" ht="16" thickBot="1" x14ac:dyDescent="0.25">
      <c r="B28" s="3"/>
      <c r="D28" t="s">
        <v>21</v>
      </c>
      <c r="E28">
        <v>0</v>
      </c>
    </row>
    <row r="30" spans="1:5" x14ac:dyDescent="0.2">
      <c r="A30" t="s">
        <v>20</v>
      </c>
      <c r="B30" t="s">
        <v>22</v>
      </c>
    </row>
    <row r="31" spans="1:5" x14ac:dyDescent="0.2">
      <c r="A31" s="5">
        <v>0.2</v>
      </c>
      <c r="B31">
        <v>0</v>
      </c>
    </row>
    <row r="32" spans="1:5" x14ac:dyDescent="0.2">
      <c r="A32" s="5">
        <v>0.4</v>
      </c>
      <c r="B32">
        <v>2</v>
      </c>
    </row>
    <row r="33" spans="1:7" x14ac:dyDescent="0.2">
      <c r="A33" s="5">
        <v>0.6</v>
      </c>
      <c r="B33">
        <v>3</v>
      </c>
    </row>
    <row r="34" spans="1:7" x14ac:dyDescent="0.2">
      <c r="A34" s="5">
        <v>0.8</v>
      </c>
      <c r="B34">
        <v>3</v>
      </c>
    </row>
    <row r="35" spans="1:7" x14ac:dyDescent="0.2">
      <c r="A35" s="5">
        <v>1</v>
      </c>
      <c r="B35">
        <v>2</v>
      </c>
    </row>
    <row r="36" spans="1:7" x14ac:dyDescent="0.2">
      <c r="A36" t="s">
        <v>21</v>
      </c>
      <c r="B36">
        <v>0</v>
      </c>
    </row>
    <row r="38" spans="1:7" x14ac:dyDescent="0.2">
      <c r="A38" t="s">
        <v>24</v>
      </c>
      <c r="E38" t="s">
        <v>33</v>
      </c>
    </row>
    <row r="39" spans="1:7" ht="16" thickBot="1" x14ac:dyDescent="0.25"/>
    <row r="40" spans="1:7" x14ac:dyDescent="0.2">
      <c r="A40" s="4"/>
      <c r="B40" s="4" t="s">
        <v>25</v>
      </c>
      <c r="C40" s="4" t="s">
        <v>26</v>
      </c>
      <c r="E40" s="4"/>
      <c r="F40" s="4" t="s">
        <v>25</v>
      </c>
      <c r="G40" s="4" t="s">
        <v>26</v>
      </c>
    </row>
    <row r="41" spans="1:7" x14ac:dyDescent="0.2">
      <c r="A41" s="2" t="s">
        <v>7</v>
      </c>
      <c r="B41" s="2">
        <v>2.1912999999999996</v>
      </c>
      <c r="C41" s="2">
        <v>0.57030000000000003</v>
      </c>
      <c r="E41" s="2" t="s">
        <v>7</v>
      </c>
      <c r="F41" s="2">
        <v>2.1912999999999996</v>
      </c>
      <c r="G41" s="2">
        <v>0.57030000000000003</v>
      </c>
    </row>
    <row r="42" spans="1:7" x14ac:dyDescent="0.2">
      <c r="A42" s="2" t="s">
        <v>27</v>
      </c>
      <c r="B42" s="2">
        <v>0.3500766777777784</v>
      </c>
      <c r="C42" s="2">
        <v>4.8676455555555394E-2</v>
      </c>
      <c r="E42" s="2" t="s">
        <v>27</v>
      </c>
      <c r="F42" s="2">
        <v>0.3500766777777784</v>
      </c>
      <c r="G42" s="2">
        <v>4.8676455555555394E-2</v>
      </c>
    </row>
    <row r="43" spans="1:7" x14ac:dyDescent="0.2">
      <c r="A43" s="2" t="s">
        <v>28</v>
      </c>
      <c r="B43" s="2">
        <v>10</v>
      </c>
      <c r="C43" s="2">
        <v>10</v>
      </c>
      <c r="E43" s="2" t="s">
        <v>28</v>
      </c>
      <c r="F43" s="2">
        <v>10</v>
      </c>
      <c r="G43" s="2">
        <v>10</v>
      </c>
    </row>
    <row r="44" spans="1:7" x14ac:dyDescent="0.2">
      <c r="A44" s="2" t="s">
        <v>29</v>
      </c>
      <c r="B44" s="2">
        <v>9</v>
      </c>
      <c r="C44" s="2">
        <v>9</v>
      </c>
      <c r="E44" s="2" t="s">
        <v>34</v>
      </c>
      <c r="F44" s="2">
        <v>0</v>
      </c>
      <c r="G44" s="2"/>
    </row>
    <row r="45" spans="1:7" x14ac:dyDescent="0.2">
      <c r="A45" s="2" t="s">
        <v>30</v>
      </c>
      <c r="B45" s="2">
        <v>7.1919098007912474</v>
      </c>
      <c r="C45" s="2"/>
      <c r="E45" s="2" t="s">
        <v>29</v>
      </c>
      <c r="F45" s="2">
        <v>11</v>
      </c>
      <c r="G45" s="2"/>
    </row>
    <row r="46" spans="1:7" x14ac:dyDescent="0.2">
      <c r="A46" s="2" t="s">
        <v>31</v>
      </c>
      <c r="B46" s="2">
        <v>3.5616513223614477E-3</v>
      </c>
      <c r="C46" s="2"/>
      <c r="E46" s="2" t="s">
        <v>35</v>
      </c>
      <c r="F46" s="2">
        <v>8.1176619276222386</v>
      </c>
      <c r="G46" s="2"/>
    </row>
    <row r="47" spans="1:7" ht="16" thickBot="1" x14ac:dyDescent="0.25">
      <c r="A47" s="3" t="s">
        <v>32</v>
      </c>
      <c r="B47" s="3">
        <v>3.17889310445827</v>
      </c>
      <c r="C47" s="3"/>
      <c r="E47" s="2" t="s">
        <v>36</v>
      </c>
      <c r="F47" s="2">
        <v>2.8419846367059785E-6</v>
      </c>
      <c r="G47" s="2"/>
    </row>
    <row r="48" spans="1:7" x14ac:dyDescent="0.2">
      <c r="E48" s="2" t="s">
        <v>37</v>
      </c>
      <c r="F48" s="2">
        <v>1.7958848187040437</v>
      </c>
      <c r="G48" s="2"/>
    </row>
    <row r="49" spans="5:7" x14ac:dyDescent="0.2">
      <c r="E49" s="2" t="s">
        <v>38</v>
      </c>
      <c r="F49" s="2">
        <v>5.683969273411957E-6</v>
      </c>
      <c r="G49" s="2"/>
    </row>
    <row r="50" spans="5:7" ht="16" thickBot="1" x14ac:dyDescent="0.25">
      <c r="E50" s="3" t="s">
        <v>39</v>
      </c>
      <c r="F50" s="3">
        <v>2.2009851600916384</v>
      </c>
      <c r="G50" s="3"/>
    </row>
  </sheetData>
  <sortState xmlns:xlrd2="http://schemas.microsoft.com/office/spreadsheetml/2017/richdata2" ref="D19:D26">
    <sortCondition ref="D1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2022-04-15T17:57:44Z</dcterms:created>
  <dcterms:modified xsi:type="dcterms:W3CDTF">2022-04-26T14:53:48Z</dcterms:modified>
  <cp:category/>
  <cp:contentStatus/>
</cp:coreProperties>
</file>