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enn\travel\Chicago 2024\homework\"/>
    </mc:Choice>
  </mc:AlternateContent>
  <xr:revisionPtr revIDLastSave="0" documentId="13_ncr:1_{2233BD4C-1F6B-4477-BC0F-A4BD2FE232B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olution" sheetId="1" r:id="rId1"/>
    <sheet name="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C4" i="2"/>
  <c r="C5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E3" i="2"/>
  <c r="N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M3" i="1"/>
  <c r="G3" i="1"/>
  <c r="G23" i="1"/>
  <c r="I3" i="1"/>
  <c r="H3" i="1"/>
  <c r="E3" i="1"/>
  <c r="D4" i="1"/>
  <c r="I4" i="1" s="1"/>
  <c r="C4" i="1"/>
  <c r="C5" i="1" s="1"/>
  <c r="B4" i="1"/>
  <c r="G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C6" i="2" l="1"/>
  <c r="E5" i="2"/>
  <c r="E4" i="2"/>
  <c r="C6" i="1"/>
  <c r="C7" i="1" s="1"/>
  <c r="H5" i="1"/>
  <c r="H4" i="1"/>
  <c r="E4" i="1"/>
  <c r="D5" i="1"/>
  <c r="B5" i="1"/>
  <c r="J3" i="1"/>
  <c r="K3" i="1" s="1"/>
  <c r="J4" i="1"/>
  <c r="K4" i="1" s="1"/>
  <c r="C7" i="2" l="1"/>
  <c r="E6" i="2"/>
  <c r="C8" i="1"/>
  <c r="H7" i="1"/>
  <c r="H6" i="1"/>
  <c r="D6" i="1"/>
  <c r="I5" i="1"/>
  <c r="J5" i="1" s="1"/>
  <c r="E5" i="1"/>
  <c r="B6" i="1"/>
  <c r="G5" i="1"/>
  <c r="E7" i="2" l="1"/>
  <c r="C8" i="2"/>
  <c r="C9" i="1"/>
  <c r="H8" i="1"/>
  <c r="K5" i="1"/>
  <c r="D7" i="1"/>
  <c r="I6" i="1"/>
  <c r="J6" i="1" s="1"/>
  <c r="E6" i="1"/>
  <c r="B7" i="1"/>
  <c r="G6" i="1"/>
  <c r="C9" i="2" l="1"/>
  <c r="E8" i="2"/>
  <c r="C10" i="1"/>
  <c r="H9" i="1"/>
  <c r="K6" i="1"/>
  <c r="D8" i="1"/>
  <c r="I7" i="1"/>
  <c r="J7" i="1" s="1"/>
  <c r="E7" i="1"/>
  <c r="B8" i="1"/>
  <c r="G7" i="1"/>
  <c r="E9" i="2" l="1"/>
  <c r="C10" i="2"/>
  <c r="C11" i="1"/>
  <c r="H10" i="1"/>
  <c r="K7" i="1"/>
  <c r="D9" i="1"/>
  <c r="I8" i="1"/>
  <c r="J8" i="1" s="1"/>
  <c r="E8" i="1"/>
  <c r="B9" i="1"/>
  <c r="G8" i="1"/>
  <c r="C11" i="2" l="1"/>
  <c r="E10" i="2"/>
  <c r="C12" i="1"/>
  <c r="H11" i="1"/>
  <c r="K8" i="1"/>
  <c r="D10" i="1"/>
  <c r="I9" i="1"/>
  <c r="J9" i="1" s="1"/>
  <c r="E9" i="1"/>
  <c r="B10" i="1"/>
  <c r="G9" i="1"/>
  <c r="K9" i="1" s="1"/>
  <c r="C12" i="2" l="1"/>
  <c r="E11" i="2"/>
  <c r="C13" i="1"/>
  <c r="H12" i="1"/>
  <c r="D11" i="1"/>
  <c r="I10" i="1"/>
  <c r="J10" i="1" s="1"/>
  <c r="E10" i="1"/>
  <c r="B11" i="1"/>
  <c r="G10" i="1"/>
  <c r="E12" i="2" l="1"/>
  <c r="C13" i="2"/>
  <c r="C14" i="1"/>
  <c r="H13" i="1"/>
  <c r="K10" i="1"/>
  <c r="D12" i="1"/>
  <c r="I11" i="1"/>
  <c r="J11" i="1" s="1"/>
  <c r="E11" i="1"/>
  <c r="B12" i="1"/>
  <c r="G11" i="1"/>
  <c r="K11" i="1" s="1"/>
  <c r="C14" i="2" l="1"/>
  <c r="E13" i="2"/>
  <c r="C15" i="1"/>
  <c r="H14" i="1"/>
  <c r="D13" i="1"/>
  <c r="I12" i="1"/>
  <c r="J12" i="1" s="1"/>
  <c r="E12" i="1"/>
  <c r="B13" i="1"/>
  <c r="G12" i="1"/>
  <c r="C15" i="2" l="1"/>
  <c r="E14" i="2"/>
  <c r="C16" i="1"/>
  <c r="H15" i="1"/>
  <c r="D14" i="1"/>
  <c r="I13" i="1"/>
  <c r="J13" i="1" s="1"/>
  <c r="E13" i="1"/>
  <c r="K12" i="1"/>
  <c r="B14" i="1"/>
  <c r="G13" i="1"/>
  <c r="E15" i="2" l="1"/>
  <c r="C16" i="2"/>
  <c r="C17" i="1"/>
  <c r="H16" i="1"/>
  <c r="K13" i="1"/>
  <c r="D15" i="1"/>
  <c r="I14" i="1"/>
  <c r="J14" i="1" s="1"/>
  <c r="E14" i="1"/>
  <c r="B15" i="1"/>
  <c r="G14" i="1"/>
  <c r="K14" i="1" s="1"/>
  <c r="C17" i="2" l="1"/>
  <c r="E16" i="2"/>
  <c r="C18" i="1"/>
  <c r="H17" i="1"/>
  <c r="D16" i="1"/>
  <c r="I15" i="1"/>
  <c r="J15" i="1" s="1"/>
  <c r="E15" i="1"/>
  <c r="B16" i="1"/>
  <c r="G15" i="1"/>
  <c r="E17" i="2" l="1"/>
  <c r="C18" i="2"/>
  <c r="C19" i="1"/>
  <c r="H18" i="1"/>
  <c r="D17" i="1"/>
  <c r="I16" i="1"/>
  <c r="J16" i="1" s="1"/>
  <c r="E16" i="1"/>
  <c r="K15" i="1"/>
  <c r="B17" i="1"/>
  <c r="G16" i="1"/>
  <c r="C19" i="2" l="1"/>
  <c r="E18" i="2"/>
  <c r="C20" i="1"/>
  <c r="H19" i="1"/>
  <c r="K16" i="1"/>
  <c r="D18" i="1"/>
  <c r="I17" i="1"/>
  <c r="J17" i="1" s="1"/>
  <c r="E17" i="1"/>
  <c r="B18" i="1"/>
  <c r="G17" i="1"/>
  <c r="K17" i="1" s="1"/>
  <c r="E19" i="2" l="1"/>
  <c r="C20" i="2"/>
  <c r="C21" i="1"/>
  <c r="H20" i="1"/>
  <c r="D19" i="1"/>
  <c r="I18" i="1"/>
  <c r="J18" i="1" s="1"/>
  <c r="E18" i="1"/>
  <c r="B19" i="1"/>
  <c r="G18" i="1"/>
  <c r="C21" i="2" l="1"/>
  <c r="E20" i="2"/>
  <c r="C22" i="1"/>
  <c r="H21" i="1"/>
  <c r="D20" i="1"/>
  <c r="I19" i="1"/>
  <c r="J19" i="1" s="1"/>
  <c r="E19" i="1"/>
  <c r="K18" i="1"/>
  <c r="B20" i="1"/>
  <c r="G19" i="1"/>
  <c r="C22" i="2" l="1"/>
  <c r="E21" i="2"/>
  <c r="C23" i="1"/>
  <c r="H23" i="1" s="1"/>
  <c r="H22" i="1"/>
  <c r="K19" i="1"/>
  <c r="D21" i="1"/>
  <c r="I20" i="1"/>
  <c r="J20" i="1" s="1"/>
  <c r="E20" i="1"/>
  <c r="B21" i="1"/>
  <c r="G20" i="1"/>
  <c r="K20" i="1" s="1"/>
  <c r="E22" i="2" l="1"/>
  <c r="C23" i="2"/>
  <c r="E23" i="2" s="1"/>
  <c r="D22" i="1"/>
  <c r="I21" i="1"/>
  <c r="J21" i="1" s="1"/>
  <c r="E21" i="1"/>
  <c r="B22" i="1"/>
  <c r="G22" i="1" s="1"/>
  <c r="G21" i="1"/>
  <c r="K21" i="1" l="1"/>
  <c r="D23" i="1"/>
  <c r="I22" i="1"/>
  <c r="J22" i="1" s="1"/>
  <c r="K22" i="1" s="1"/>
  <c r="E22" i="1"/>
  <c r="I23" i="1" l="1"/>
  <c r="J23" i="1" s="1"/>
  <c r="K23" i="1" s="1"/>
  <c r="E23" i="1"/>
</calcChain>
</file>

<file path=xl/sharedStrings.xml><?xml version="1.0" encoding="utf-8"?>
<sst xmlns="http://schemas.openxmlformats.org/spreadsheetml/2006/main" count="28" uniqueCount="22">
  <si>
    <t>row</t>
  </si>
  <si>
    <t>safe</t>
  </si>
  <si>
    <t>low</t>
  </si>
  <si>
    <t>high</t>
  </si>
  <si>
    <t>ev</t>
  </si>
  <si>
    <t>u_low</t>
  </si>
  <si>
    <t>r</t>
  </si>
  <si>
    <t>u_hi</t>
  </si>
  <si>
    <t>eu</t>
  </si>
  <si>
    <t>u_safe</t>
  </si>
  <si>
    <t>u_safe/eu</t>
  </si>
  <si>
    <t>r_lo</t>
  </si>
  <si>
    <t>r_hi</t>
  </si>
  <si>
    <t xml:space="preserve"> </t>
  </si>
  <si>
    <t>Solve for r</t>
  </si>
  <si>
    <t>using Goal Seek</t>
  </si>
  <si>
    <t>to set column K</t>
  </si>
  <si>
    <t>to 1</t>
  </si>
  <si>
    <t>Assume the</t>
  </si>
  <si>
    <t>subject meant</t>
  </si>
  <si>
    <t>1 Euro, and</t>
  </si>
  <si>
    <t>not 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</si>
</sst>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"/>
  <sheetViews>
    <sheetView tabSelected="1" workbookViewId="0">
      <selection activeCell="R25" sqref="R25"/>
    </sheetView>
  </sheetViews>
  <sheetFormatPr defaultRowHeight="14.4" x14ac:dyDescent="0.55000000000000004"/>
  <cols>
    <col min="6" max="6" width="16.26171875" customWidth="1"/>
    <col min="7" max="7" width="11.6835937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</v>
      </c>
      <c r="G1" s="1" t="s">
        <v>9</v>
      </c>
      <c r="H1" s="1" t="s">
        <v>5</v>
      </c>
      <c r="I1" s="1" t="s">
        <v>7</v>
      </c>
      <c r="J1" s="1" t="s">
        <v>8</v>
      </c>
      <c r="K1" s="1" t="s">
        <v>10</v>
      </c>
      <c r="L1" s="1"/>
      <c r="M1" s="6" t="s">
        <v>11</v>
      </c>
      <c r="N1" s="6" t="s">
        <v>12</v>
      </c>
    </row>
    <row r="2" spans="1:14" x14ac:dyDescent="0.55000000000000004">
      <c r="A2" s="1"/>
      <c r="B2" s="1"/>
      <c r="C2" s="1"/>
      <c r="D2" s="1"/>
      <c r="E2" s="1"/>
      <c r="F2" s="4"/>
      <c r="G2" s="1"/>
      <c r="M2" s="7"/>
      <c r="N2" s="7"/>
    </row>
    <row r="3" spans="1:14" x14ac:dyDescent="0.55000000000000004">
      <c r="A3" s="1">
        <v>1</v>
      </c>
      <c r="B3" s="2">
        <v>0</v>
      </c>
      <c r="C3" s="2">
        <v>0</v>
      </c>
      <c r="D3" s="2">
        <v>300</v>
      </c>
      <c r="E3" s="2">
        <f>+C3*0.5 + D3*0.5</f>
        <v>150</v>
      </c>
      <c r="F3" s="4">
        <v>0.87841041787643914</v>
      </c>
      <c r="G3" s="3">
        <f>+((B3+1)^(1-F3))/(1-F3)</f>
        <v>8.2243888212707859</v>
      </c>
      <c r="H3">
        <f>+(C3^(1-F3))/(1-F3)</f>
        <v>0</v>
      </c>
      <c r="I3">
        <f>+(D3^(1-F3))/(1-F3)</f>
        <v>16.454919891792816</v>
      </c>
      <c r="J3">
        <f>+H3*0.5+I3*0.5</f>
        <v>8.2274599458964079</v>
      </c>
      <c r="K3">
        <f>+G3/J3</f>
        <v>0.999626722628148</v>
      </c>
      <c r="M3" s="8">
        <f>+F3</f>
        <v>0.87841041787643914</v>
      </c>
      <c r="N3" s="8" t="s">
        <v>13</v>
      </c>
    </row>
    <row r="4" spans="1:14" x14ac:dyDescent="0.55000000000000004">
      <c r="A4" s="1">
        <f>+A3+1</f>
        <v>2</v>
      </c>
      <c r="B4" s="2">
        <f>+B3+10</f>
        <v>10</v>
      </c>
      <c r="C4" s="2">
        <f>+C3</f>
        <v>0</v>
      </c>
      <c r="D4" s="2">
        <f>+D3</f>
        <v>300</v>
      </c>
      <c r="E4" s="2">
        <f t="shared" ref="E4:E23" si="0">+C4*0.5 + D4*0.5</f>
        <v>150</v>
      </c>
      <c r="F4" s="4">
        <v>0.79624087014145706</v>
      </c>
      <c r="G4">
        <f t="shared" ref="G4:G23" si="1">+(B4^(1-F4))/(1-F4)</f>
        <v>7.8458870649375294</v>
      </c>
      <c r="H4">
        <f t="shared" ref="H4:H23" si="2">+(C4^(1-F4))/(1-F4)</f>
        <v>0</v>
      </c>
      <c r="I4">
        <f t="shared" ref="I4:I23" si="3">+(D4^(1-F4))/(1-F4)</f>
        <v>15.689857314797086</v>
      </c>
      <c r="J4">
        <f t="shared" ref="J4:J23" si="4">+H4*0.5+I4*0.5</f>
        <v>7.8449286573985431</v>
      </c>
      <c r="K4">
        <f t="shared" ref="K4:K23" si="5">+G4/J4</f>
        <v>1.0001221690573416</v>
      </c>
      <c r="M4" s="8">
        <f>+F4</f>
        <v>0.79624087014145706</v>
      </c>
      <c r="N4" s="8">
        <f>+F3</f>
        <v>0.87841041787643914</v>
      </c>
    </row>
    <row r="5" spans="1:14" x14ac:dyDescent="0.55000000000000004">
      <c r="A5" s="1">
        <f t="shared" ref="A5:A23" si="6">+A4+1</f>
        <v>3</v>
      </c>
      <c r="B5" s="2">
        <f t="shared" ref="B5:B22" si="7">+B4+10</f>
        <v>20</v>
      </c>
      <c r="C5" s="2">
        <f t="shared" ref="C5:C23" si="8">+C4</f>
        <v>0</v>
      </c>
      <c r="D5" s="2">
        <f t="shared" ref="D5:D23" si="9">+D4</f>
        <v>300</v>
      </c>
      <c r="E5" s="2">
        <f t="shared" si="0"/>
        <v>150</v>
      </c>
      <c r="F5" s="4">
        <v>0.74393064964516142</v>
      </c>
      <c r="G5">
        <f t="shared" si="1"/>
        <v>8.4100060090047997</v>
      </c>
      <c r="H5">
        <f t="shared" si="2"/>
        <v>0</v>
      </c>
      <c r="I5">
        <f t="shared" si="3"/>
        <v>16.825083598340441</v>
      </c>
      <c r="J5">
        <f t="shared" si="4"/>
        <v>8.4125417991702207</v>
      </c>
      <c r="K5">
        <f t="shared" si="5"/>
        <v>0.99969857027448339</v>
      </c>
      <c r="M5" s="8">
        <f t="shared" ref="M5:M22" si="10">+F5</f>
        <v>0.74393064964516142</v>
      </c>
      <c r="N5" s="8">
        <f t="shared" ref="N5:N23" si="11">+F4</f>
        <v>0.79624087014145706</v>
      </c>
    </row>
    <row r="6" spans="1:14" x14ac:dyDescent="0.55000000000000004">
      <c r="A6" s="1">
        <f t="shared" si="6"/>
        <v>4</v>
      </c>
      <c r="B6" s="2">
        <f t="shared" si="7"/>
        <v>30</v>
      </c>
      <c r="C6" s="2">
        <f t="shared" si="8"/>
        <v>0</v>
      </c>
      <c r="D6" s="2">
        <f t="shared" si="9"/>
        <v>300</v>
      </c>
      <c r="E6" s="2">
        <f t="shared" si="0"/>
        <v>150</v>
      </c>
      <c r="F6" s="4">
        <v>0.69856796302141044</v>
      </c>
      <c r="G6">
        <f t="shared" si="1"/>
        <v>9.2483074783493944</v>
      </c>
      <c r="H6">
        <f t="shared" si="2"/>
        <v>0</v>
      </c>
      <c r="I6">
        <f t="shared" si="3"/>
        <v>18.513745836395366</v>
      </c>
      <c r="J6">
        <f t="shared" si="4"/>
        <v>9.2568729181976828</v>
      </c>
      <c r="K6">
        <f t="shared" si="5"/>
        <v>0.99907469402205473</v>
      </c>
      <c r="M6" s="8">
        <f t="shared" si="10"/>
        <v>0.69856796302141044</v>
      </c>
      <c r="N6" s="8">
        <f t="shared" si="11"/>
        <v>0.74393064964516142</v>
      </c>
    </row>
    <row r="7" spans="1:14" x14ac:dyDescent="0.55000000000000004">
      <c r="A7" s="1">
        <f t="shared" si="6"/>
        <v>5</v>
      </c>
      <c r="B7" s="2">
        <f t="shared" si="7"/>
        <v>40</v>
      </c>
      <c r="C7" s="2">
        <f t="shared" si="8"/>
        <v>0</v>
      </c>
      <c r="D7" s="2">
        <f t="shared" si="9"/>
        <v>300</v>
      </c>
      <c r="E7" s="2">
        <f t="shared" si="0"/>
        <v>150</v>
      </c>
      <c r="F7" s="4">
        <v>0.65609396025022537</v>
      </c>
      <c r="G7">
        <f t="shared" si="1"/>
        <v>10.339946793381426</v>
      </c>
      <c r="H7">
        <f t="shared" si="2"/>
        <v>0</v>
      </c>
      <c r="I7">
        <f t="shared" si="3"/>
        <v>20.675554112394913</v>
      </c>
      <c r="J7">
        <f t="shared" si="4"/>
        <v>10.337777056197456</v>
      </c>
      <c r="K7">
        <f t="shared" si="5"/>
        <v>1.0002098843080263</v>
      </c>
      <c r="M7" s="8">
        <f t="shared" si="10"/>
        <v>0.65609396025022537</v>
      </c>
      <c r="N7" s="8">
        <f t="shared" si="11"/>
        <v>0.69856796302141044</v>
      </c>
    </row>
    <row r="8" spans="1:14" x14ac:dyDescent="0.55000000000000004">
      <c r="A8" s="1">
        <f t="shared" si="6"/>
        <v>6</v>
      </c>
      <c r="B8" s="2">
        <f t="shared" si="7"/>
        <v>50</v>
      </c>
      <c r="C8" s="2">
        <f t="shared" si="8"/>
        <v>0</v>
      </c>
      <c r="D8" s="2">
        <f t="shared" si="9"/>
        <v>300</v>
      </c>
      <c r="E8" s="2">
        <f t="shared" si="0"/>
        <v>150</v>
      </c>
      <c r="F8" s="4">
        <v>0.61283385395468137</v>
      </c>
      <c r="G8">
        <f t="shared" si="1"/>
        <v>11.745899845671239</v>
      </c>
      <c r="H8">
        <f t="shared" si="2"/>
        <v>0</v>
      </c>
      <c r="I8">
        <f t="shared" si="3"/>
        <v>23.504992343335758</v>
      </c>
      <c r="J8">
        <f t="shared" si="4"/>
        <v>11.752496171667879</v>
      </c>
      <c r="K8">
        <f t="shared" si="5"/>
        <v>0.99943872978980064</v>
      </c>
      <c r="M8" s="8">
        <f t="shared" si="10"/>
        <v>0.61283385395468137</v>
      </c>
      <c r="N8" s="8">
        <f t="shared" si="11"/>
        <v>0.65609396025022537</v>
      </c>
    </row>
    <row r="9" spans="1:14" x14ac:dyDescent="0.55000000000000004">
      <c r="A9" s="1">
        <f t="shared" si="6"/>
        <v>7</v>
      </c>
      <c r="B9" s="2">
        <f t="shared" si="7"/>
        <v>60</v>
      </c>
      <c r="C9" s="2">
        <f t="shared" si="8"/>
        <v>0</v>
      </c>
      <c r="D9" s="2">
        <f t="shared" si="9"/>
        <v>300</v>
      </c>
      <c r="E9" s="2">
        <f t="shared" si="0"/>
        <v>150</v>
      </c>
      <c r="F9" s="4">
        <v>0.56931468240545835</v>
      </c>
      <c r="G9">
        <f t="shared" si="1"/>
        <v>13.54140007825931</v>
      </c>
      <c r="H9">
        <f t="shared" si="2"/>
        <v>0</v>
      </c>
      <c r="I9">
        <f t="shared" si="3"/>
        <v>27.083181969965427</v>
      </c>
      <c r="J9">
        <f t="shared" si="4"/>
        <v>13.541590984982713</v>
      </c>
      <c r="K9">
        <f t="shared" si="5"/>
        <v>0.99998590219394345</v>
      </c>
      <c r="M9" s="8">
        <f t="shared" si="10"/>
        <v>0.56931468240545835</v>
      </c>
      <c r="N9" s="8">
        <f t="shared" si="11"/>
        <v>0.61283385395468137</v>
      </c>
    </row>
    <row r="10" spans="1:14" x14ac:dyDescent="0.55000000000000004">
      <c r="A10" s="1">
        <f t="shared" si="6"/>
        <v>8</v>
      </c>
      <c r="B10" s="2">
        <f t="shared" si="7"/>
        <v>70</v>
      </c>
      <c r="C10" s="2">
        <f t="shared" si="8"/>
        <v>0</v>
      </c>
      <c r="D10" s="2">
        <f t="shared" si="9"/>
        <v>300</v>
      </c>
      <c r="E10" s="2">
        <f t="shared" si="0"/>
        <v>150</v>
      </c>
      <c r="F10" s="4">
        <v>0.52403016921983991</v>
      </c>
      <c r="G10">
        <f t="shared" si="1"/>
        <v>15.871997116999715</v>
      </c>
      <c r="H10">
        <f t="shared" si="2"/>
        <v>0</v>
      </c>
      <c r="I10">
        <f t="shared" si="3"/>
        <v>31.728939637517513</v>
      </c>
      <c r="J10">
        <f t="shared" si="4"/>
        <v>15.864469818758757</v>
      </c>
      <c r="K10">
        <f t="shared" si="5"/>
        <v>1.0004744752473265</v>
      </c>
      <c r="M10" s="8">
        <f t="shared" si="10"/>
        <v>0.52403016921983991</v>
      </c>
      <c r="N10" s="8">
        <f t="shared" si="11"/>
        <v>0.56931468240545835</v>
      </c>
    </row>
    <row r="11" spans="1:14" x14ac:dyDescent="0.55000000000000004">
      <c r="A11" s="1">
        <f t="shared" si="6"/>
        <v>9</v>
      </c>
      <c r="B11" s="2">
        <f t="shared" si="7"/>
        <v>80</v>
      </c>
      <c r="C11" s="2">
        <f t="shared" si="8"/>
        <v>0</v>
      </c>
      <c r="D11" s="2">
        <f t="shared" si="9"/>
        <v>300</v>
      </c>
      <c r="E11" s="2">
        <f t="shared" si="0"/>
        <v>150</v>
      </c>
      <c r="F11" s="4">
        <v>0.47589629931167021</v>
      </c>
      <c r="G11">
        <f t="shared" si="1"/>
        <v>18.967027709088569</v>
      </c>
      <c r="H11">
        <f t="shared" si="2"/>
        <v>0</v>
      </c>
      <c r="I11">
        <f t="shared" si="3"/>
        <v>37.918503617816327</v>
      </c>
      <c r="J11">
        <f t="shared" si="4"/>
        <v>18.959251808908164</v>
      </c>
      <c r="K11">
        <f t="shared" si="5"/>
        <v>1.0004101375021957</v>
      </c>
      <c r="M11" s="8">
        <f t="shared" si="10"/>
        <v>0.47589629931167021</v>
      </c>
      <c r="N11" s="8">
        <f t="shared" si="11"/>
        <v>0.52403016921983991</v>
      </c>
    </row>
    <row r="12" spans="1:14" x14ac:dyDescent="0.55000000000000004">
      <c r="A12" s="1">
        <f t="shared" si="6"/>
        <v>10</v>
      </c>
      <c r="B12" s="2">
        <f t="shared" si="7"/>
        <v>90</v>
      </c>
      <c r="C12" s="2">
        <f t="shared" si="8"/>
        <v>0</v>
      </c>
      <c r="D12" s="2">
        <f t="shared" si="9"/>
        <v>300</v>
      </c>
      <c r="E12" s="2">
        <f t="shared" si="0"/>
        <v>150</v>
      </c>
      <c r="F12" s="4">
        <v>0.42429410941601364</v>
      </c>
      <c r="G12">
        <f t="shared" si="1"/>
        <v>23.166917450167784</v>
      </c>
      <c r="H12">
        <f t="shared" si="2"/>
        <v>0</v>
      </c>
      <c r="I12">
        <f t="shared" si="3"/>
        <v>46.333235112419921</v>
      </c>
      <c r="J12">
        <f t="shared" si="4"/>
        <v>23.16661755620996</v>
      </c>
      <c r="K12">
        <f t="shared" si="5"/>
        <v>1.0000129450903696</v>
      </c>
      <c r="M12" s="8">
        <f t="shared" si="10"/>
        <v>0.42429410941601364</v>
      </c>
      <c r="N12" s="8">
        <f t="shared" si="11"/>
        <v>0.47589629931167021</v>
      </c>
    </row>
    <row r="13" spans="1:14" x14ac:dyDescent="0.55000000000000004">
      <c r="A13" s="1">
        <f t="shared" si="6"/>
        <v>11</v>
      </c>
      <c r="B13" s="2">
        <f t="shared" si="7"/>
        <v>100</v>
      </c>
      <c r="C13" s="2">
        <f t="shared" si="8"/>
        <v>0</v>
      </c>
      <c r="D13" s="2">
        <f t="shared" si="9"/>
        <v>300</v>
      </c>
      <c r="E13" s="2">
        <f t="shared" si="0"/>
        <v>150</v>
      </c>
      <c r="F13" s="4">
        <v>0.36927830172240289</v>
      </c>
      <c r="G13">
        <f t="shared" si="1"/>
        <v>28.947137535552205</v>
      </c>
      <c r="H13">
        <f t="shared" si="2"/>
        <v>0</v>
      </c>
      <c r="I13">
        <f t="shared" si="3"/>
        <v>57.881043567159303</v>
      </c>
      <c r="J13">
        <f t="shared" si="4"/>
        <v>28.940521783579651</v>
      </c>
      <c r="K13">
        <f t="shared" si="5"/>
        <v>1.000228598227151</v>
      </c>
      <c r="M13" s="8">
        <f t="shared" si="10"/>
        <v>0.36927830172240289</v>
      </c>
      <c r="N13" s="8">
        <f t="shared" si="11"/>
        <v>0.42429410941601364</v>
      </c>
    </row>
    <row r="14" spans="1:14" x14ac:dyDescent="0.55000000000000004">
      <c r="A14" s="1">
        <f t="shared" si="6"/>
        <v>12</v>
      </c>
      <c r="B14" s="2">
        <f t="shared" si="7"/>
        <v>110</v>
      </c>
      <c r="C14" s="2">
        <f t="shared" si="8"/>
        <v>0</v>
      </c>
      <c r="D14" s="2">
        <f t="shared" si="9"/>
        <v>300</v>
      </c>
      <c r="E14" s="2">
        <f t="shared" si="0"/>
        <v>150</v>
      </c>
      <c r="F14" s="4">
        <v>0.30917659778484058</v>
      </c>
      <c r="G14">
        <f t="shared" si="1"/>
        <v>37.228436624682047</v>
      </c>
      <c r="H14">
        <f t="shared" si="2"/>
        <v>0</v>
      </c>
      <c r="I14">
        <f t="shared" si="3"/>
        <v>74.45370113657674</v>
      </c>
      <c r="J14">
        <f t="shared" si="4"/>
        <v>37.22685056828837</v>
      </c>
      <c r="K14">
        <f t="shared" si="5"/>
        <v>1.0000426051725964</v>
      </c>
      <c r="M14" s="8">
        <f t="shared" si="10"/>
        <v>0.30917659778484058</v>
      </c>
      <c r="N14" s="8">
        <f t="shared" si="11"/>
        <v>0.36927830172240289</v>
      </c>
    </row>
    <row r="15" spans="1:14" x14ac:dyDescent="0.55000000000000004">
      <c r="A15" s="1">
        <f t="shared" si="6"/>
        <v>13</v>
      </c>
      <c r="B15" s="2">
        <f t="shared" si="7"/>
        <v>120</v>
      </c>
      <c r="C15" s="2">
        <f t="shared" si="8"/>
        <v>0</v>
      </c>
      <c r="D15" s="2">
        <f t="shared" si="9"/>
        <v>300</v>
      </c>
      <c r="E15" s="2">
        <f t="shared" si="0"/>
        <v>150</v>
      </c>
      <c r="F15" s="4">
        <v>0.2439380941944243</v>
      </c>
      <c r="G15">
        <f t="shared" si="1"/>
        <v>49.366504677101162</v>
      </c>
      <c r="H15">
        <f t="shared" si="2"/>
        <v>0</v>
      </c>
      <c r="I15">
        <f t="shared" si="3"/>
        <v>98.696024623541163</v>
      </c>
      <c r="J15">
        <f t="shared" si="4"/>
        <v>49.348012311770582</v>
      </c>
      <c r="K15">
        <f t="shared" si="5"/>
        <v>1.000374733742339</v>
      </c>
      <c r="M15" s="8">
        <f t="shared" si="10"/>
        <v>0.2439380941944243</v>
      </c>
      <c r="N15" s="8">
        <f t="shared" si="11"/>
        <v>0.30917659778484058</v>
      </c>
    </row>
    <row r="16" spans="1:14" x14ac:dyDescent="0.55000000000000004">
      <c r="A16" s="1">
        <f t="shared" si="6"/>
        <v>14</v>
      </c>
      <c r="B16" s="2">
        <f t="shared" si="7"/>
        <v>130</v>
      </c>
      <c r="C16" s="2">
        <f t="shared" si="8"/>
        <v>0</v>
      </c>
      <c r="D16" s="2">
        <f t="shared" si="9"/>
        <v>300</v>
      </c>
      <c r="E16" s="2">
        <f t="shared" si="0"/>
        <v>150</v>
      </c>
      <c r="F16" s="4">
        <v>0.17113283195015572</v>
      </c>
      <c r="G16">
        <f t="shared" si="1"/>
        <v>68.185699871742656</v>
      </c>
      <c r="H16">
        <f t="shared" si="2"/>
        <v>0</v>
      </c>
      <c r="I16">
        <f t="shared" si="3"/>
        <v>136.37022027869065</v>
      </c>
      <c r="J16">
        <f t="shared" si="4"/>
        <v>68.185110139345326</v>
      </c>
      <c r="K16">
        <f t="shared" si="5"/>
        <v>1.0000086489909032</v>
      </c>
      <c r="M16" s="8">
        <f t="shared" si="10"/>
        <v>0.17113283195015572</v>
      </c>
      <c r="N16" s="8">
        <f t="shared" si="11"/>
        <v>0.2439380941944243</v>
      </c>
    </row>
    <row r="17" spans="1:14" x14ac:dyDescent="0.55000000000000004">
      <c r="A17" s="1">
        <f t="shared" si="6"/>
        <v>15</v>
      </c>
      <c r="B17" s="2">
        <f t="shared" si="7"/>
        <v>140</v>
      </c>
      <c r="C17" s="2">
        <f t="shared" si="8"/>
        <v>0</v>
      </c>
      <c r="D17" s="2">
        <f t="shared" si="9"/>
        <v>300</v>
      </c>
      <c r="E17" s="2">
        <f t="shared" si="0"/>
        <v>150</v>
      </c>
      <c r="F17" s="4">
        <v>9.062982132657682E-2</v>
      </c>
      <c r="G17">
        <f t="shared" si="1"/>
        <v>98.374859962262008</v>
      </c>
      <c r="H17">
        <f t="shared" si="2"/>
        <v>0</v>
      </c>
      <c r="I17">
        <f t="shared" si="3"/>
        <v>196.73403069334216</v>
      </c>
      <c r="J17">
        <f t="shared" si="4"/>
        <v>98.367015346671081</v>
      </c>
      <c r="K17">
        <f t="shared" si="5"/>
        <v>1.0000797484356243</v>
      </c>
      <c r="M17" s="8">
        <f t="shared" si="10"/>
        <v>9.062982132657682E-2</v>
      </c>
      <c r="N17" s="8">
        <f t="shared" si="11"/>
        <v>0.17113283195015572</v>
      </c>
    </row>
    <row r="18" spans="1:14" x14ac:dyDescent="0.55000000000000004">
      <c r="A18" s="1">
        <f t="shared" si="6"/>
        <v>16</v>
      </c>
      <c r="B18" s="2">
        <f t="shared" si="7"/>
        <v>150</v>
      </c>
      <c r="C18" s="2">
        <f t="shared" si="8"/>
        <v>0</v>
      </c>
      <c r="D18" s="2">
        <f t="shared" si="9"/>
        <v>300</v>
      </c>
      <c r="E18" s="2">
        <f t="shared" si="0"/>
        <v>150</v>
      </c>
      <c r="F18" s="4">
        <v>8.0836283322618593E-4</v>
      </c>
      <c r="G18">
        <f t="shared" si="1"/>
        <v>149.51452906475839</v>
      </c>
      <c r="H18">
        <f t="shared" si="2"/>
        <v>0</v>
      </c>
      <c r="I18">
        <f t="shared" si="3"/>
        <v>298.86155476828696</v>
      </c>
      <c r="J18">
        <f t="shared" si="4"/>
        <v>149.43077738414348</v>
      </c>
      <c r="K18">
        <f t="shared" si="5"/>
        <v>1.0005604714241672</v>
      </c>
      <c r="M18" s="8">
        <f t="shared" si="10"/>
        <v>8.0836283322618593E-4</v>
      </c>
      <c r="N18" s="8">
        <f t="shared" si="11"/>
        <v>9.062982132657682E-2</v>
      </c>
    </row>
    <row r="19" spans="1:14" x14ac:dyDescent="0.55000000000000004">
      <c r="A19" s="1">
        <f t="shared" si="6"/>
        <v>17</v>
      </c>
      <c r="B19" s="2">
        <f t="shared" si="7"/>
        <v>160</v>
      </c>
      <c r="C19" s="2">
        <f t="shared" si="8"/>
        <v>0</v>
      </c>
      <c r="D19" s="2">
        <f t="shared" si="9"/>
        <v>300</v>
      </c>
      <c r="E19" s="2">
        <f t="shared" si="0"/>
        <v>150</v>
      </c>
      <c r="F19" s="4">
        <v>-0.10264394380143974</v>
      </c>
      <c r="G19">
        <f t="shared" si="1"/>
        <v>244.30044261236759</v>
      </c>
      <c r="H19">
        <f t="shared" si="2"/>
        <v>0</v>
      </c>
      <c r="I19">
        <f t="shared" si="3"/>
        <v>488.59323905853404</v>
      </c>
      <c r="J19">
        <f t="shared" si="4"/>
        <v>244.29661952926702</v>
      </c>
      <c r="K19">
        <f t="shared" si="5"/>
        <v>1.0000156493491721</v>
      </c>
      <c r="M19" s="8">
        <f t="shared" si="10"/>
        <v>-0.10264394380143974</v>
      </c>
      <c r="N19" s="8">
        <f t="shared" si="11"/>
        <v>8.0836283322618593E-4</v>
      </c>
    </row>
    <row r="20" spans="1:14" x14ac:dyDescent="0.55000000000000004">
      <c r="A20" s="1">
        <f t="shared" si="6"/>
        <v>18</v>
      </c>
      <c r="B20" s="2">
        <f t="shared" si="7"/>
        <v>170</v>
      </c>
      <c r="C20" s="2">
        <f t="shared" si="8"/>
        <v>0</v>
      </c>
      <c r="D20" s="2">
        <f t="shared" si="9"/>
        <v>300</v>
      </c>
      <c r="E20" s="2">
        <f t="shared" si="0"/>
        <v>150</v>
      </c>
      <c r="F20" s="4">
        <v>-0.22028233248569237</v>
      </c>
      <c r="G20">
        <f t="shared" si="1"/>
        <v>431.8342542465798</v>
      </c>
      <c r="H20">
        <f t="shared" si="2"/>
        <v>0</v>
      </c>
      <c r="I20">
        <f t="shared" si="3"/>
        <v>863.62852645891917</v>
      </c>
      <c r="J20">
        <f t="shared" si="4"/>
        <v>431.81426322945958</v>
      </c>
      <c r="K20">
        <f t="shared" si="5"/>
        <v>1.0000462954071287</v>
      </c>
      <c r="M20" s="8">
        <f t="shared" si="10"/>
        <v>-0.22028233248569237</v>
      </c>
      <c r="N20" s="8">
        <f t="shared" si="11"/>
        <v>-0.10264394380143974</v>
      </c>
    </row>
    <row r="21" spans="1:14" x14ac:dyDescent="0.55000000000000004">
      <c r="A21" s="1">
        <f t="shared" si="6"/>
        <v>19</v>
      </c>
      <c r="B21" s="2">
        <f t="shared" si="7"/>
        <v>180</v>
      </c>
      <c r="C21" s="2">
        <f t="shared" si="8"/>
        <v>0</v>
      </c>
      <c r="D21" s="2">
        <f t="shared" si="9"/>
        <v>300</v>
      </c>
      <c r="E21" s="2">
        <f t="shared" si="0"/>
        <v>150</v>
      </c>
      <c r="F21" s="4">
        <v>-0.35659559695554349</v>
      </c>
      <c r="G21">
        <f t="shared" si="1"/>
        <v>845.36127065078313</v>
      </c>
      <c r="H21">
        <f t="shared" si="2"/>
        <v>0</v>
      </c>
      <c r="I21">
        <f t="shared" si="3"/>
        <v>1690.4463191686575</v>
      </c>
      <c r="J21">
        <f t="shared" si="4"/>
        <v>845.22315958432876</v>
      </c>
      <c r="K21">
        <f t="shared" si="5"/>
        <v>1.0001634018955683</v>
      </c>
      <c r="M21" s="8">
        <f t="shared" si="10"/>
        <v>-0.35659559695554349</v>
      </c>
      <c r="N21" s="8">
        <f t="shared" si="11"/>
        <v>-0.22028233248569237</v>
      </c>
    </row>
    <row r="22" spans="1:14" x14ac:dyDescent="0.55000000000000004">
      <c r="A22" s="1">
        <f t="shared" si="6"/>
        <v>20</v>
      </c>
      <c r="B22" s="2">
        <f t="shared" si="7"/>
        <v>190</v>
      </c>
      <c r="C22" s="2">
        <f t="shared" si="8"/>
        <v>0</v>
      </c>
      <c r="D22" s="2">
        <f t="shared" si="9"/>
        <v>300</v>
      </c>
      <c r="E22" s="2">
        <f t="shared" si="0"/>
        <v>150</v>
      </c>
      <c r="F22" s="4">
        <v>-0.51536493730784649</v>
      </c>
      <c r="G22">
        <f t="shared" si="1"/>
        <v>1873.3808365686195</v>
      </c>
      <c r="H22">
        <f t="shared" si="2"/>
        <v>0</v>
      </c>
      <c r="I22">
        <f t="shared" si="3"/>
        <v>3743.0485528466088</v>
      </c>
      <c r="J22">
        <f t="shared" si="4"/>
        <v>1871.5242764233044</v>
      </c>
      <c r="K22">
        <f t="shared" si="5"/>
        <v>1.000992004308308</v>
      </c>
      <c r="M22" s="8">
        <f t="shared" si="10"/>
        <v>-0.51536493730784649</v>
      </c>
      <c r="N22" s="8">
        <f t="shared" si="11"/>
        <v>-0.35659559695554349</v>
      </c>
    </row>
    <row r="23" spans="1:14" x14ac:dyDescent="0.55000000000000004">
      <c r="A23" s="1">
        <f t="shared" si="6"/>
        <v>21</v>
      </c>
      <c r="B23" s="2">
        <v>191</v>
      </c>
      <c r="C23" s="2">
        <f t="shared" si="8"/>
        <v>0</v>
      </c>
      <c r="D23" s="2">
        <f t="shared" si="9"/>
        <v>300</v>
      </c>
      <c r="E23" s="2">
        <f t="shared" si="0"/>
        <v>150</v>
      </c>
      <c r="F23" s="4">
        <v>-0.53515665895553088</v>
      </c>
      <c r="G23">
        <f t="shared" si="1"/>
        <v>2068.1920399003011</v>
      </c>
      <c r="H23">
        <f t="shared" si="2"/>
        <v>0</v>
      </c>
      <c r="I23">
        <f t="shared" si="3"/>
        <v>4136.3424635246101</v>
      </c>
      <c r="J23">
        <f t="shared" si="4"/>
        <v>2068.1712317623051</v>
      </c>
      <c r="K23">
        <f t="shared" si="5"/>
        <v>1.0000100611292124</v>
      </c>
      <c r="M23" s="8" t="s">
        <v>13</v>
      </c>
      <c r="N23" s="8">
        <f t="shared" si="11"/>
        <v>-0.51536493730784649</v>
      </c>
    </row>
    <row r="25" spans="1:14" x14ac:dyDescent="0.55000000000000004">
      <c r="F25" t="s">
        <v>14</v>
      </c>
      <c r="G25" s="5" t="s">
        <v>18</v>
      </c>
    </row>
    <row r="26" spans="1:14" x14ac:dyDescent="0.55000000000000004">
      <c r="F26" t="s">
        <v>15</v>
      </c>
      <c r="G26" t="s">
        <v>19</v>
      </c>
    </row>
    <row r="27" spans="1:14" x14ac:dyDescent="0.55000000000000004">
      <c r="F27" t="s">
        <v>16</v>
      </c>
      <c r="G27" t="s">
        <v>20</v>
      </c>
    </row>
    <row r="28" spans="1:14" x14ac:dyDescent="0.55000000000000004">
      <c r="F28" t="s">
        <v>17</v>
      </c>
      <c r="G28" t="s">
        <v>21</v>
      </c>
    </row>
  </sheetData>
  <pageMargins left="0.7" right="0.7" top="0.75" bottom="0.75" header="0.3" footer="0.3"/>
  <pageSetup scale="8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N21" sqref="N21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/>
      <c r="B2" s="1"/>
      <c r="C2" s="1"/>
      <c r="D2" s="1"/>
      <c r="E2" s="1"/>
    </row>
    <row r="3" spans="1:5" x14ac:dyDescent="0.55000000000000004">
      <c r="A3" s="1">
        <v>1</v>
      </c>
      <c r="B3" s="2">
        <v>0</v>
      </c>
      <c r="C3" s="2">
        <v>0</v>
      </c>
      <c r="D3" s="2">
        <v>300</v>
      </c>
      <c r="E3" s="2">
        <f>+C3*0.5 + D3*0.5</f>
        <v>150</v>
      </c>
    </row>
    <row r="4" spans="1:5" x14ac:dyDescent="0.55000000000000004">
      <c r="A4" s="1">
        <f>+A3+1</f>
        <v>2</v>
      </c>
      <c r="B4" s="2">
        <f>+B3+10</f>
        <v>10</v>
      </c>
      <c r="C4" s="2">
        <f>+C3</f>
        <v>0</v>
      </c>
      <c r="D4" s="2">
        <f>+D3</f>
        <v>300</v>
      </c>
      <c r="E4" s="2">
        <f t="shared" ref="E4:E23" si="0">+C4*0.5 + D4*0.5</f>
        <v>150</v>
      </c>
    </row>
    <row r="5" spans="1:5" x14ac:dyDescent="0.55000000000000004">
      <c r="A5" s="1">
        <f t="shared" ref="A5:A23" si="1">+A4+1</f>
        <v>3</v>
      </c>
      <c r="B5" s="2">
        <f t="shared" ref="B5:B22" si="2">+B4+10</f>
        <v>20</v>
      </c>
      <c r="C5" s="2">
        <f t="shared" ref="C5:D20" si="3">+C4</f>
        <v>0</v>
      </c>
      <c r="D5" s="2">
        <f t="shared" si="3"/>
        <v>300</v>
      </c>
      <c r="E5" s="2">
        <f t="shared" si="0"/>
        <v>150</v>
      </c>
    </row>
    <row r="6" spans="1:5" x14ac:dyDescent="0.55000000000000004">
      <c r="A6" s="1">
        <f t="shared" si="1"/>
        <v>4</v>
      </c>
      <c r="B6" s="2">
        <f t="shared" si="2"/>
        <v>30</v>
      </c>
      <c r="C6" s="2">
        <f t="shared" si="3"/>
        <v>0</v>
      </c>
      <c r="D6" s="2">
        <f t="shared" si="3"/>
        <v>300</v>
      </c>
      <c r="E6" s="2">
        <f t="shared" si="0"/>
        <v>150</v>
      </c>
    </row>
    <row r="7" spans="1:5" x14ac:dyDescent="0.55000000000000004">
      <c r="A7" s="1">
        <f t="shared" si="1"/>
        <v>5</v>
      </c>
      <c r="B7" s="2">
        <f t="shared" si="2"/>
        <v>40</v>
      </c>
      <c r="C7" s="2">
        <f t="shared" si="3"/>
        <v>0</v>
      </c>
      <c r="D7" s="2">
        <f t="shared" si="3"/>
        <v>300</v>
      </c>
      <c r="E7" s="2">
        <f t="shared" si="0"/>
        <v>150</v>
      </c>
    </row>
    <row r="8" spans="1:5" x14ac:dyDescent="0.55000000000000004">
      <c r="A8" s="1">
        <f t="shared" si="1"/>
        <v>6</v>
      </c>
      <c r="B8" s="2">
        <f t="shared" si="2"/>
        <v>50</v>
      </c>
      <c r="C8" s="2">
        <f t="shared" si="3"/>
        <v>0</v>
      </c>
      <c r="D8" s="2">
        <f t="shared" si="3"/>
        <v>300</v>
      </c>
      <c r="E8" s="2">
        <f t="shared" si="0"/>
        <v>150</v>
      </c>
    </row>
    <row r="9" spans="1:5" x14ac:dyDescent="0.55000000000000004">
      <c r="A9" s="1">
        <f t="shared" si="1"/>
        <v>7</v>
      </c>
      <c r="B9" s="2">
        <f t="shared" si="2"/>
        <v>60</v>
      </c>
      <c r="C9" s="2">
        <f t="shared" si="3"/>
        <v>0</v>
      </c>
      <c r="D9" s="2">
        <f t="shared" si="3"/>
        <v>300</v>
      </c>
      <c r="E9" s="2">
        <f t="shared" si="0"/>
        <v>150</v>
      </c>
    </row>
    <row r="10" spans="1:5" x14ac:dyDescent="0.55000000000000004">
      <c r="A10" s="1">
        <f t="shared" si="1"/>
        <v>8</v>
      </c>
      <c r="B10" s="2">
        <f t="shared" si="2"/>
        <v>70</v>
      </c>
      <c r="C10" s="2">
        <f t="shared" si="3"/>
        <v>0</v>
      </c>
      <c r="D10" s="2">
        <f t="shared" si="3"/>
        <v>300</v>
      </c>
      <c r="E10" s="2">
        <f t="shared" si="0"/>
        <v>150</v>
      </c>
    </row>
    <row r="11" spans="1:5" x14ac:dyDescent="0.55000000000000004">
      <c r="A11" s="1">
        <f t="shared" si="1"/>
        <v>9</v>
      </c>
      <c r="B11" s="2">
        <f t="shared" si="2"/>
        <v>80</v>
      </c>
      <c r="C11" s="2">
        <f t="shared" si="3"/>
        <v>0</v>
      </c>
      <c r="D11" s="2">
        <f t="shared" si="3"/>
        <v>300</v>
      </c>
      <c r="E11" s="2">
        <f t="shared" si="0"/>
        <v>150</v>
      </c>
    </row>
    <row r="12" spans="1:5" x14ac:dyDescent="0.55000000000000004">
      <c r="A12" s="1">
        <f t="shared" si="1"/>
        <v>10</v>
      </c>
      <c r="B12" s="2">
        <f t="shared" si="2"/>
        <v>90</v>
      </c>
      <c r="C12" s="2">
        <f t="shared" si="3"/>
        <v>0</v>
      </c>
      <c r="D12" s="2">
        <f t="shared" si="3"/>
        <v>300</v>
      </c>
      <c r="E12" s="2">
        <f t="shared" si="0"/>
        <v>150</v>
      </c>
    </row>
    <row r="13" spans="1:5" x14ac:dyDescent="0.55000000000000004">
      <c r="A13" s="1">
        <f t="shared" si="1"/>
        <v>11</v>
      </c>
      <c r="B13" s="2">
        <f t="shared" si="2"/>
        <v>100</v>
      </c>
      <c r="C13" s="2">
        <f t="shared" si="3"/>
        <v>0</v>
      </c>
      <c r="D13" s="2">
        <f t="shared" si="3"/>
        <v>300</v>
      </c>
      <c r="E13" s="2">
        <f t="shared" si="0"/>
        <v>150</v>
      </c>
    </row>
    <row r="14" spans="1:5" x14ac:dyDescent="0.55000000000000004">
      <c r="A14" s="1">
        <f t="shared" si="1"/>
        <v>12</v>
      </c>
      <c r="B14" s="2">
        <f t="shared" si="2"/>
        <v>110</v>
      </c>
      <c r="C14" s="2">
        <f t="shared" si="3"/>
        <v>0</v>
      </c>
      <c r="D14" s="2">
        <f t="shared" si="3"/>
        <v>300</v>
      </c>
      <c r="E14" s="2">
        <f t="shared" si="0"/>
        <v>150</v>
      </c>
    </row>
    <row r="15" spans="1:5" x14ac:dyDescent="0.55000000000000004">
      <c r="A15" s="1">
        <f t="shared" si="1"/>
        <v>13</v>
      </c>
      <c r="B15" s="2">
        <f t="shared" si="2"/>
        <v>120</v>
      </c>
      <c r="C15" s="2">
        <f t="shared" si="3"/>
        <v>0</v>
      </c>
      <c r="D15" s="2">
        <f t="shared" si="3"/>
        <v>300</v>
      </c>
      <c r="E15" s="2">
        <f t="shared" si="0"/>
        <v>150</v>
      </c>
    </row>
    <row r="16" spans="1:5" x14ac:dyDescent="0.55000000000000004">
      <c r="A16" s="1">
        <f t="shared" si="1"/>
        <v>14</v>
      </c>
      <c r="B16" s="2">
        <f t="shared" si="2"/>
        <v>130</v>
      </c>
      <c r="C16" s="2">
        <f t="shared" si="3"/>
        <v>0</v>
      </c>
      <c r="D16" s="2">
        <f t="shared" si="3"/>
        <v>300</v>
      </c>
      <c r="E16" s="2">
        <f t="shared" si="0"/>
        <v>150</v>
      </c>
    </row>
    <row r="17" spans="1:5" x14ac:dyDescent="0.55000000000000004">
      <c r="A17" s="1">
        <f t="shared" si="1"/>
        <v>15</v>
      </c>
      <c r="B17" s="2">
        <f t="shared" si="2"/>
        <v>140</v>
      </c>
      <c r="C17" s="2">
        <f t="shared" si="3"/>
        <v>0</v>
      </c>
      <c r="D17" s="2">
        <f t="shared" si="3"/>
        <v>300</v>
      </c>
      <c r="E17" s="2">
        <f t="shared" si="0"/>
        <v>150</v>
      </c>
    </row>
    <row r="18" spans="1:5" x14ac:dyDescent="0.55000000000000004">
      <c r="A18" s="1">
        <f t="shared" si="1"/>
        <v>16</v>
      </c>
      <c r="B18" s="2">
        <f t="shared" si="2"/>
        <v>150</v>
      </c>
      <c r="C18" s="2">
        <f t="shared" si="3"/>
        <v>0</v>
      </c>
      <c r="D18" s="2">
        <f t="shared" si="3"/>
        <v>300</v>
      </c>
      <c r="E18" s="2">
        <f t="shared" si="0"/>
        <v>150</v>
      </c>
    </row>
    <row r="19" spans="1:5" x14ac:dyDescent="0.55000000000000004">
      <c r="A19" s="1">
        <f t="shared" si="1"/>
        <v>17</v>
      </c>
      <c r="B19" s="2">
        <f t="shared" si="2"/>
        <v>160</v>
      </c>
      <c r="C19" s="2">
        <f t="shared" si="3"/>
        <v>0</v>
      </c>
      <c r="D19" s="2">
        <f t="shared" si="3"/>
        <v>300</v>
      </c>
      <c r="E19" s="2">
        <f t="shared" si="0"/>
        <v>150</v>
      </c>
    </row>
    <row r="20" spans="1:5" x14ac:dyDescent="0.55000000000000004">
      <c r="A20" s="1">
        <f t="shared" si="1"/>
        <v>18</v>
      </c>
      <c r="B20" s="2">
        <f t="shared" si="2"/>
        <v>170</v>
      </c>
      <c r="C20" s="2">
        <f t="shared" si="3"/>
        <v>0</v>
      </c>
      <c r="D20" s="2">
        <f t="shared" si="3"/>
        <v>300</v>
      </c>
      <c r="E20" s="2">
        <f t="shared" si="0"/>
        <v>150</v>
      </c>
    </row>
    <row r="21" spans="1:5" x14ac:dyDescent="0.55000000000000004">
      <c r="A21" s="1">
        <f t="shared" si="1"/>
        <v>19</v>
      </c>
      <c r="B21" s="2">
        <f t="shared" si="2"/>
        <v>180</v>
      </c>
      <c r="C21" s="2">
        <f t="shared" ref="C21:D23" si="4">+C20</f>
        <v>0</v>
      </c>
      <c r="D21" s="2">
        <f t="shared" si="4"/>
        <v>300</v>
      </c>
      <c r="E21" s="2">
        <f t="shared" si="0"/>
        <v>150</v>
      </c>
    </row>
    <row r="22" spans="1:5" x14ac:dyDescent="0.55000000000000004">
      <c r="A22" s="1">
        <f t="shared" si="1"/>
        <v>20</v>
      </c>
      <c r="B22" s="2">
        <f t="shared" si="2"/>
        <v>190</v>
      </c>
      <c r="C22" s="2">
        <f t="shared" si="4"/>
        <v>0</v>
      </c>
      <c r="D22" s="2">
        <f t="shared" si="4"/>
        <v>300</v>
      </c>
      <c r="E22" s="2">
        <f t="shared" si="0"/>
        <v>150</v>
      </c>
    </row>
    <row r="23" spans="1:5" x14ac:dyDescent="0.55000000000000004">
      <c r="A23" s="1">
        <f t="shared" si="1"/>
        <v>21</v>
      </c>
      <c r="B23" s="2">
        <v>191</v>
      </c>
      <c r="C23" s="2">
        <f t="shared" si="4"/>
        <v>0</v>
      </c>
      <c r="D23" s="2">
        <f t="shared" si="4"/>
        <v>300</v>
      </c>
      <c r="E23" s="2">
        <f t="shared" si="0"/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William Harrison</cp:lastModifiedBy>
  <cp:lastPrinted>2013-02-28T21:04:48Z</cp:lastPrinted>
  <dcterms:created xsi:type="dcterms:W3CDTF">2013-02-28T20:37:57Z</dcterms:created>
  <dcterms:modified xsi:type="dcterms:W3CDTF">2024-10-27T11:00:26Z</dcterms:modified>
</cp:coreProperties>
</file>