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loe.wang\Desktop\work\training\"/>
    </mc:Choice>
  </mc:AlternateContent>
  <bookViews>
    <workbookView xWindow="5445" yWindow="405" windowWidth="12795" windowHeight="7140" activeTab="1"/>
  </bookViews>
  <sheets>
    <sheet name="Get TMS lang code" sheetId="3" r:id="rId1"/>
    <sheet name="Languages" sheetId="1" r:id="rId2"/>
    <sheet name="Revision History" sheetId="2" r:id="rId3"/>
    <sheet name="backup" sheetId="4" r:id="rId4"/>
  </sheets>
  <definedNames>
    <definedName name="_xlnm._FilterDatabase" localSheetId="1">Languages!$A$1:$P$42</definedName>
  </definedNames>
  <calcPr calcId="15251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2" i="3"/>
</calcChain>
</file>

<file path=xl/comments1.xml><?xml version="1.0" encoding="utf-8"?>
<comments xmlns="http://schemas.openxmlformats.org/spreadsheetml/2006/main">
  <authors>
    <author>Lionbridge</author>
    <author>Kevin</author>
    <author>K</author>
  </authors>
  <commentList>
    <comment ref="P1" authorId="0" shapeId="0">
      <text>
        <r>
          <rPr>
            <b/>
            <sz val="10"/>
            <color indexed="81"/>
            <rFont val="Tahoma"/>
            <family val="2"/>
          </rPr>
          <t>Lionbridge:</t>
        </r>
        <r>
          <rPr>
            <sz val="10"/>
            <color indexed="81"/>
            <rFont val="Tahoma"/>
            <family val="2"/>
          </rPr>
          <t xml:space="preserve">
"B" (bibliographic) or "T" (terminology). </t>
        </r>
      </text>
    </comment>
    <comment ref="M9" authorId="0" shapeId="0">
      <text>
        <r>
          <rPr>
            <b/>
            <sz val="10"/>
            <color indexed="81"/>
            <rFont val="Tahoma"/>
            <family val="2"/>
          </rPr>
          <t>Kevin:</t>
        </r>
        <r>
          <rPr>
            <sz val="10"/>
            <color indexed="81"/>
            <rFont val="Tahoma"/>
            <family val="2"/>
          </rPr>
          <t xml:space="preserve">
found in source segement</t>
        </r>
      </text>
    </comment>
    <comment ref="P12" authorId="0" shapeId="0">
      <text>
        <r>
          <rPr>
            <b/>
            <sz val="10"/>
            <color indexed="81"/>
            <rFont val="Tahoma"/>
            <family val="2"/>
          </rPr>
          <t>Lionbridge:</t>
        </r>
        <r>
          <rPr>
            <sz val="10"/>
            <color indexed="81"/>
            <rFont val="Tahoma"/>
            <family val="2"/>
          </rPr>
          <t xml:space="preserve">
"B" (bibliographic) or "T" (terminology). </t>
        </r>
      </text>
    </comment>
    <comment ref="P13" authorId="0" shapeId="0">
      <text>
        <r>
          <rPr>
            <b/>
            <sz val="10"/>
            <color indexed="81"/>
            <rFont val="Tahoma"/>
            <family val="2"/>
          </rPr>
          <t>Lionbridge:</t>
        </r>
        <r>
          <rPr>
            <sz val="10"/>
            <color indexed="81"/>
            <rFont val="Tahoma"/>
            <family val="2"/>
          </rPr>
          <t xml:space="preserve">
"B" (bibliographic) or "T" (terminology). </t>
        </r>
      </text>
    </comment>
    <comment ref="P14" authorId="0" shapeId="0">
      <text>
        <r>
          <rPr>
            <b/>
            <sz val="10"/>
            <color indexed="81"/>
            <rFont val="Tahoma"/>
            <family val="2"/>
          </rPr>
          <t>Lionbridge:</t>
        </r>
        <r>
          <rPr>
            <sz val="10"/>
            <color indexed="81"/>
            <rFont val="Tahoma"/>
            <family val="2"/>
          </rPr>
          <t xml:space="preserve">
"B" (bibliographic) or "T" (terminology). </t>
        </r>
      </text>
    </comment>
    <comment ref="P20" authorId="0" shapeId="0">
      <text>
        <r>
          <rPr>
            <b/>
            <sz val="10"/>
            <color indexed="81"/>
            <rFont val="Tahoma"/>
            <family val="2"/>
          </rPr>
          <t>Lionbridge:</t>
        </r>
        <r>
          <rPr>
            <sz val="10"/>
            <color indexed="81"/>
            <rFont val="Tahoma"/>
            <family val="2"/>
          </rPr>
          <t xml:space="preserve">
"B" (bibliographic) or "T" (terminology). </t>
        </r>
      </text>
    </comment>
    <comment ref="P27" authorId="0" shapeId="0">
      <text>
        <r>
          <rPr>
            <b/>
            <sz val="10"/>
            <color indexed="81"/>
            <rFont val="Tahoma"/>
            <family val="2"/>
          </rPr>
          <t>Lionbridge:</t>
        </r>
        <r>
          <rPr>
            <sz val="10"/>
            <color indexed="81"/>
            <rFont val="Tahoma"/>
            <family val="2"/>
          </rPr>
          <t xml:space="preserve">
"B" (bibliographic) or "T" (terminology). </t>
        </r>
      </text>
    </comment>
    <comment ref="P33" authorId="0" shapeId="0">
      <text>
        <r>
          <rPr>
            <b/>
            <sz val="10"/>
            <color indexed="81"/>
            <rFont val="Tahoma"/>
            <family val="2"/>
          </rPr>
          <t>Lionbridge:</t>
        </r>
        <r>
          <rPr>
            <sz val="10"/>
            <color indexed="81"/>
            <rFont val="Tahoma"/>
            <family val="2"/>
          </rPr>
          <t xml:space="preserve">
"B" (bibliographic)
"T" (terminology)</t>
        </r>
      </text>
    </comment>
    <comment ref="P35" authorId="0" shapeId="0">
      <text>
        <r>
          <rPr>
            <b/>
            <sz val="10"/>
            <color indexed="81"/>
            <rFont val="Tahoma"/>
            <family val="2"/>
          </rPr>
          <t>Lionbridge:</t>
        </r>
        <r>
          <rPr>
            <sz val="10"/>
            <color indexed="81"/>
            <rFont val="Tahoma"/>
            <family val="2"/>
          </rPr>
          <t xml:space="preserve">
"B" (bibliographic) or "T" (terminology). </t>
        </r>
      </text>
    </comment>
    <comment ref="K36" authorId="1" shapeId="0">
      <text>
        <r>
          <rPr>
            <b/>
            <sz val="10"/>
            <color indexed="81"/>
            <rFont val="Tahoma"/>
            <family val="2"/>
          </rPr>
          <t>Kevin:</t>
        </r>
        <r>
          <rPr>
            <sz val="10"/>
            <color indexed="81"/>
            <rFont val="Tahoma"/>
            <family val="2"/>
          </rPr>
          <t xml:space="preserve">
In TWS, Serbo-Croatian equals Latin Serbian.</t>
        </r>
      </text>
    </comment>
    <comment ref="P37" authorId="0" shapeId="0">
      <text>
        <r>
          <rPr>
            <b/>
            <sz val="10"/>
            <color indexed="81"/>
            <rFont val="Tahoma"/>
            <family val="2"/>
          </rPr>
          <t>Lionbridge:</t>
        </r>
        <r>
          <rPr>
            <sz val="10"/>
            <color indexed="81"/>
            <rFont val="Tahoma"/>
            <family val="2"/>
          </rPr>
          <t xml:space="preserve">
"B" (bibliographic)
"T" (terminology)</t>
        </r>
      </text>
    </comment>
    <comment ref="E39" authorId="0" shapeId="0">
      <text>
        <r>
          <rPr>
            <b/>
            <sz val="10"/>
            <color indexed="81"/>
            <rFont val="Tahoma"/>
            <family val="2"/>
          </rPr>
          <t>Lionbridge:</t>
        </r>
        <r>
          <rPr>
            <sz val="10"/>
            <color indexed="81"/>
            <rFont val="Tahoma"/>
            <family val="2"/>
          </rPr>
          <t xml:space="preserve">
To be confirmed by Lenovo.</t>
        </r>
      </text>
    </comment>
    <comment ref="A40" authorId="2" shapeId="0">
      <text>
        <r>
          <rPr>
            <b/>
            <sz val="10"/>
            <color indexed="81"/>
            <rFont val="宋体"/>
            <family val="3"/>
            <charset val="134"/>
          </rPr>
          <t>Kevin:</t>
        </r>
        <r>
          <rPr>
            <sz val="10"/>
            <color indexed="81"/>
            <rFont val="宋体"/>
            <family val="3"/>
            <charset val="134"/>
          </rPr>
          <t xml:space="preserve">
KM: 04/28: Client revised his instructions: "My mistake, we are not anticipating using Serbian Cyrillic in the immediate future; only Serbian Latin is necessary."</t>
        </r>
      </text>
    </comment>
  </commentList>
</comments>
</file>

<file path=xl/sharedStrings.xml><?xml version="1.0" encoding="utf-8"?>
<sst xmlns="http://schemas.openxmlformats.org/spreadsheetml/2006/main" count="706" uniqueCount="578">
  <si>
    <t>JPN</t>
  </si>
  <si>
    <t>ITA</t>
  </si>
  <si>
    <t>HUN</t>
  </si>
  <si>
    <t>ar-sa</t>
  </si>
  <si>
    <t>Bulgarian</t>
  </si>
  <si>
    <t>bg-bg</t>
  </si>
  <si>
    <t>zh-tw</t>
  </si>
  <si>
    <t>CHS</t>
  </si>
  <si>
    <t>zh-cn</t>
  </si>
  <si>
    <t>CHT</t>
  </si>
  <si>
    <t>Croatian</t>
  </si>
  <si>
    <t>hr-hr</t>
  </si>
  <si>
    <t>Czech</t>
  </si>
  <si>
    <t>cs-cz</t>
  </si>
  <si>
    <t>CZE</t>
  </si>
  <si>
    <t>Danish</t>
  </si>
  <si>
    <t>da-dk</t>
  </si>
  <si>
    <t>DAN</t>
  </si>
  <si>
    <t>nl-nl</t>
  </si>
  <si>
    <t>en-us</t>
  </si>
  <si>
    <t>Estonian</t>
  </si>
  <si>
    <t>et-ee</t>
  </si>
  <si>
    <t>EST</t>
  </si>
  <si>
    <t>fi-fi</t>
  </si>
  <si>
    <t>fr-fr</t>
  </si>
  <si>
    <t>de-de</t>
  </si>
  <si>
    <t>Greek</t>
  </si>
  <si>
    <t>el-gr</t>
  </si>
  <si>
    <t>Hungarian</t>
  </si>
  <si>
    <t>hu-hu</t>
  </si>
  <si>
    <t>it-it</t>
  </si>
  <si>
    <t>Japanese</t>
  </si>
  <si>
    <t>ja-jp</t>
  </si>
  <si>
    <t>ko-kr</t>
  </si>
  <si>
    <t>lt-lt</t>
  </si>
  <si>
    <t>Polish</t>
  </si>
  <si>
    <t>pl-pl</t>
  </si>
  <si>
    <t>pt-br</t>
  </si>
  <si>
    <t>pt-pt</t>
  </si>
  <si>
    <t>ro-ro</t>
  </si>
  <si>
    <t>Slovak</t>
  </si>
  <si>
    <t>sk-sk</t>
  </si>
  <si>
    <t>Slovenian</t>
  </si>
  <si>
    <t>sl-si</t>
  </si>
  <si>
    <t>es-xn</t>
  </si>
  <si>
    <t>sv-se</t>
  </si>
  <si>
    <t>Thai</t>
  </si>
  <si>
    <t>th-th</t>
  </si>
  <si>
    <t>Turkish</t>
  </si>
  <si>
    <t>tr-tr</t>
  </si>
  <si>
    <t>uk-ua</t>
  </si>
  <si>
    <t>Latvian</t>
  </si>
  <si>
    <t>ARA</t>
  </si>
  <si>
    <t>BUL</t>
  </si>
  <si>
    <t>FIN</t>
  </si>
  <si>
    <t>KOR</t>
  </si>
  <si>
    <t>POL</t>
  </si>
  <si>
    <t>PTB</t>
  </si>
  <si>
    <t>SLK</t>
  </si>
  <si>
    <t>THA</t>
  </si>
  <si>
    <t>TUR</t>
  </si>
  <si>
    <t>Language</t>
  </si>
  <si>
    <t>DUT</t>
  </si>
  <si>
    <t>ENG</t>
  </si>
  <si>
    <t>FRE</t>
  </si>
  <si>
    <t>GER</t>
  </si>
  <si>
    <t>SLV</t>
  </si>
  <si>
    <t>Spanish (International)</t>
  </si>
  <si>
    <t>Chinese (China)</t>
  </si>
  <si>
    <t>Chinese (Taiwan)</t>
  </si>
  <si>
    <t>English (United States)</t>
  </si>
  <si>
    <t>Italian (Italy)</t>
  </si>
  <si>
    <t>Portuguese (Brazil)</t>
  </si>
  <si>
    <t>Portuguese (Portugal)</t>
  </si>
  <si>
    <t>Vietnamese</t>
  </si>
  <si>
    <t>Lithuanian</t>
  </si>
  <si>
    <t>lv-lv</t>
  </si>
  <si>
    <t>vi-vn</t>
  </si>
  <si>
    <t>Arabic (Saudi Arabia)</t>
  </si>
  <si>
    <t>Finnish</t>
  </si>
  <si>
    <t>Romanian (Romania)</t>
  </si>
  <si>
    <t>Ukrainian</t>
  </si>
  <si>
    <t>Chinese (Traditional)</t>
  </si>
  <si>
    <t xml:space="preserve">Dutch </t>
  </si>
  <si>
    <t>Dutch (Netherlands)</t>
  </si>
  <si>
    <t>French (France)</t>
  </si>
  <si>
    <t>German (Germany)</t>
  </si>
  <si>
    <t xml:space="preserve">Korean </t>
  </si>
  <si>
    <t>Korean (Korea, South)</t>
  </si>
  <si>
    <t>Norwegian Bokmal</t>
  </si>
  <si>
    <t>Russian (Russian Federation)</t>
  </si>
  <si>
    <t>Swedish (Sweden)</t>
  </si>
  <si>
    <t>Language to choose in Logoport</t>
  </si>
  <si>
    <t>NOR</t>
  </si>
  <si>
    <t>RUS</t>
  </si>
  <si>
    <t>nb-no</t>
  </si>
  <si>
    <t>ru-ru</t>
  </si>
  <si>
    <t>Hebrew</t>
  </si>
  <si>
    <t>HEB</t>
  </si>
  <si>
    <t>Macedonian</t>
  </si>
  <si>
    <t>mk-mk</t>
  </si>
  <si>
    <t>he-il</t>
  </si>
  <si>
    <t>Yes</t>
    <phoneticPr fontId="1" type="noConversion"/>
  </si>
  <si>
    <t>ARA</t>
    <phoneticPr fontId="1" type="noConversion"/>
  </si>
  <si>
    <t>Latvian</t>
    <phoneticPr fontId="1" type="noConversion"/>
  </si>
  <si>
    <t>Lithuanian</t>
    <phoneticPr fontId="1" type="noConversion"/>
  </si>
  <si>
    <t>Macedonian</t>
    <phoneticPr fontId="1" type="noConversion"/>
  </si>
  <si>
    <t>Yes</t>
    <phoneticPr fontId="1" type="noConversion"/>
  </si>
  <si>
    <t>CHS</t>
    <phoneticPr fontId="1" type="noConversion"/>
  </si>
  <si>
    <t>CHT</t>
    <phoneticPr fontId="1" type="noConversion"/>
  </si>
  <si>
    <t>CSY</t>
    <phoneticPr fontId="1" type="noConversion"/>
  </si>
  <si>
    <t>BPO</t>
    <phoneticPr fontId="1" type="noConversion"/>
  </si>
  <si>
    <t>FRE</t>
    <phoneticPr fontId="1" type="noConversion"/>
  </si>
  <si>
    <t>GERMAN(DPANAT)</t>
    <phoneticPr fontId="1" type="noConversion"/>
  </si>
  <si>
    <t>GER</t>
    <phoneticPr fontId="1" type="noConversion"/>
  </si>
  <si>
    <t>FRENCH(NATIONAL)</t>
    <phoneticPr fontId="1" type="noConversion"/>
  </si>
  <si>
    <t>PORTUGUESE(BRASIL)</t>
    <phoneticPr fontId="1" type="noConversion"/>
  </si>
  <si>
    <t>CHINESE(SIMPL.)</t>
    <phoneticPr fontId="1" type="noConversion"/>
  </si>
  <si>
    <t>CHINESE(TRAD.)</t>
    <phoneticPr fontId="1" type="noConversion"/>
  </si>
  <si>
    <t>CZECH</t>
    <phoneticPr fontId="1" type="noConversion"/>
  </si>
  <si>
    <t>ITALIAN</t>
    <phoneticPr fontId="1" type="noConversion"/>
  </si>
  <si>
    <t>ITA</t>
    <phoneticPr fontId="1" type="noConversion"/>
  </si>
  <si>
    <t>JPN</t>
    <phoneticPr fontId="1" type="noConversion"/>
  </si>
  <si>
    <t>JAPANESE</t>
    <phoneticPr fontId="1" type="noConversion"/>
  </si>
  <si>
    <t>SLOVAKIAN</t>
    <phoneticPr fontId="1" type="noConversion"/>
  </si>
  <si>
    <t>SKY</t>
    <phoneticPr fontId="1" type="noConversion"/>
  </si>
  <si>
    <t>SPANISH</t>
    <phoneticPr fontId="1" type="noConversion"/>
  </si>
  <si>
    <t>SPA</t>
    <phoneticPr fontId="1" type="noConversion"/>
  </si>
  <si>
    <t>TURKISH</t>
    <phoneticPr fontId="1" type="noConversion"/>
  </si>
  <si>
    <t>TRK</t>
    <phoneticPr fontId="1" type="noConversion"/>
  </si>
  <si>
    <t>KOR</t>
    <phoneticPr fontId="1" type="noConversion"/>
  </si>
  <si>
    <t>KOREAN</t>
    <phoneticPr fontId="1" type="noConversion"/>
  </si>
  <si>
    <t>ARABIC</t>
    <phoneticPr fontId="1" type="noConversion"/>
  </si>
  <si>
    <t>DAN</t>
    <phoneticPr fontId="1" type="noConversion"/>
  </si>
  <si>
    <t>DANISH</t>
    <phoneticPr fontId="1" type="noConversion"/>
  </si>
  <si>
    <t>GREEK</t>
    <phoneticPr fontId="1" type="noConversion"/>
  </si>
  <si>
    <t>ESTONIAN</t>
    <phoneticPr fontId="1" type="noConversion"/>
  </si>
  <si>
    <t>EST</t>
    <phoneticPr fontId="1" type="noConversion"/>
  </si>
  <si>
    <t>HUNGARIAN</t>
    <phoneticPr fontId="1" type="noConversion"/>
  </si>
  <si>
    <t>HUN</t>
    <phoneticPr fontId="1" type="noConversion"/>
  </si>
  <si>
    <t>LITHUANIAN</t>
    <phoneticPr fontId="1" type="noConversion"/>
  </si>
  <si>
    <t>LTU</t>
    <phoneticPr fontId="1" type="noConversion"/>
  </si>
  <si>
    <t>LATVIAN</t>
    <phoneticPr fontId="1" type="noConversion"/>
  </si>
  <si>
    <t>LVA</t>
    <phoneticPr fontId="1" type="noConversion"/>
  </si>
  <si>
    <t>DUTCH(RESTRICTIVE)</t>
    <phoneticPr fontId="1" type="noConversion"/>
  </si>
  <si>
    <t>NORWEGIAN(BOKMAL)</t>
    <phoneticPr fontId="1" type="noConversion"/>
  </si>
  <si>
    <t>NOR</t>
    <phoneticPr fontId="1" type="noConversion"/>
  </si>
  <si>
    <t>POL</t>
    <phoneticPr fontId="1" type="noConversion"/>
  </si>
  <si>
    <t>POLISH</t>
    <phoneticPr fontId="1" type="noConversion"/>
  </si>
  <si>
    <t>PORTUGUESE(NAT.)</t>
    <phoneticPr fontId="1" type="noConversion"/>
  </si>
  <si>
    <t>PTG</t>
    <phoneticPr fontId="1" type="noConversion"/>
  </si>
  <si>
    <t>RUS</t>
    <phoneticPr fontId="1" type="noConversion"/>
  </si>
  <si>
    <t>RUSSIAN</t>
    <phoneticPr fontId="1" type="noConversion"/>
  </si>
  <si>
    <t>SLOVENE</t>
    <phoneticPr fontId="1" type="noConversion"/>
  </si>
  <si>
    <t>SLO</t>
    <phoneticPr fontId="1" type="noConversion"/>
  </si>
  <si>
    <t>SWEDISH</t>
    <phoneticPr fontId="1" type="noConversion"/>
  </si>
  <si>
    <t>SVE</t>
    <phoneticPr fontId="1" type="noConversion"/>
  </si>
  <si>
    <t>HEBREW</t>
    <phoneticPr fontId="1" type="noConversion"/>
  </si>
  <si>
    <t>HEB</t>
    <phoneticPr fontId="1" type="noConversion"/>
  </si>
  <si>
    <t>CROATIAN</t>
    <phoneticPr fontId="1" type="noConversion"/>
  </si>
  <si>
    <t>HRV</t>
    <phoneticPr fontId="1" type="noConversion"/>
  </si>
  <si>
    <t>ROMANIAN</t>
    <phoneticPr fontId="1" type="noConversion"/>
  </si>
  <si>
    <t>ROM</t>
    <phoneticPr fontId="1" type="noConversion"/>
  </si>
  <si>
    <t>BULGARIAN</t>
    <phoneticPr fontId="1" type="noConversion"/>
  </si>
  <si>
    <t>BGR</t>
    <phoneticPr fontId="1" type="noConversion"/>
  </si>
  <si>
    <t>FINNISH</t>
    <phoneticPr fontId="1" type="noConversion"/>
  </si>
  <si>
    <t>FIN</t>
    <phoneticPr fontId="1" type="noConversion"/>
  </si>
  <si>
    <t>THA</t>
    <phoneticPr fontId="1" type="noConversion"/>
  </si>
  <si>
    <t>SRB</t>
    <phoneticPr fontId="1" type="noConversion"/>
  </si>
  <si>
    <t>ICELANDIC</t>
    <phoneticPr fontId="1" type="noConversion"/>
  </si>
  <si>
    <t>ICE</t>
    <phoneticPr fontId="1" type="noConversion"/>
  </si>
  <si>
    <t>ELL</t>
    <phoneticPr fontId="1" type="noConversion"/>
  </si>
  <si>
    <t>ISO 639-1 Code</t>
    <phoneticPr fontId="1" type="noConversion"/>
  </si>
  <si>
    <t>ISO 639-2 Code</t>
    <phoneticPr fontId="1" type="noConversion"/>
  </si>
  <si>
    <t>Arabic</t>
    <phoneticPr fontId="1" type="noConversion"/>
  </si>
  <si>
    <t>AR</t>
    <phoneticPr fontId="1" type="noConversion"/>
  </si>
  <si>
    <t>BUL</t>
    <phoneticPr fontId="1" type="noConversion"/>
  </si>
  <si>
    <t>BG</t>
    <phoneticPr fontId="1" type="noConversion"/>
  </si>
  <si>
    <t>ZH</t>
    <phoneticPr fontId="1" type="noConversion"/>
  </si>
  <si>
    <t>Croatian</t>
    <phoneticPr fontId="1" type="noConversion"/>
  </si>
  <si>
    <t>HR</t>
    <phoneticPr fontId="1" type="noConversion"/>
  </si>
  <si>
    <t>Czech</t>
    <phoneticPr fontId="1" type="noConversion"/>
  </si>
  <si>
    <t>CZE</t>
    <phoneticPr fontId="1" type="noConversion"/>
  </si>
  <si>
    <t>CS</t>
    <phoneticPr fontId="1" type="noConversion"/>
  </si>
  <si>
    <t>DA</t>
    <phoneticPr fontId="1" type="noConversion"/>
  </si>
  <si>
    <t>DUT</t>
    <phoneticPr fontId="1" type="noConversion"/>
  </si>
  <si>
    <t>NL</t>
    <phoneticPr fontId="1" type="noConversion"/>
  </si>
  <si>
    <t>EN</t>
    <phoneticPr fontId="1" type="noConversion"/>
  </si>
  <si>
    <t>ENG</t>
    <phoneticPr fontId="1" type="noConversion"/>
  </si>
  <si>
    <t>Estonian</t>
    <phoneticPr fontId="1" type="noConversion"/>
  </si>
  <si>
    <t>ET</t>
    <phoneticPr fontId="1" type="noConversion"/>
  </si>
  <si>
    <t>Finnish</t>
    <phoneticPr fontId="1" type="noConversion"/>
  </si>
  <si>
    <t>FI</t>
    <phoneticPr fontId="1" type="noConversion"/>
  </si>
  <si>
    <t>FR</t>
    <phoneticPr fontId="1" type="noConversion"/>
  </si>
  <si>
    <t xml:space="preserve">German </t>
    <phoneticPr fontId="1" type="noConversion"/>
  </si>
  <si>
    <t>DE</t>
    <phoneticPr fontId="1" type="noConversion"/>
  </si>
  <si>
    <t>Greek</t>
    <phoneticPr fontId="1" type="noConversion"/>
  </si>
  <si>
    <t>EL</t>
    <phoneticPr fontId="1" type="noConversion"/>
  </si>
  <si>
    <t>GRE (B)
ELL (T)</t>
    <phoneticPr fontId="1" type="noConversion"/>
  </si>
  <si>
    <t>GER (B)
DEU (T)</t>
    <phoneticPr fontId="1" type="noConversion"/>
  </si>
  <si>
    <t>FRE (B)
FRA (T)</t>
    <phoneticPr fontId="1" type="noConversion"/>
  </si>
  <si>
    <t>HE</t>
    <phoneticPr fontId="1" type="noConversion"/>
  </si>
  <si>
    <t>Hungarian</t>
    <phoneticPr fontId="1" type="noConversion"/>
  </si>
  <si>
    <t>HU</t>
    <phoneticPr fontId="1" type="noConversion"/>
  </si>
  <si>
    <t>ICE (B)
ISL (T)</t>
    <phoneticPr fontId="1" type="noConversion"/>
  </si>
  <si>
    <t>IS</t>
    <phoneticPr fontId="1" type="noConversion"/>
  </si>
  <si>
    <t xml:space="preserve">Italian </t>
    <phoneticPr fontId="1" type="noConversion"/>
  </si>
  <si>
    <t>IT</t>
    <phoneticPr fontId="1" type="noConversion"/>
  </si>
  <si>
    <t>Japanese</t>
    <phoneticPr fontId="1" type="noConversion"/>
  </si>
  <si>
    <t>JA</t>
    <phoneticPr fontId="1" type="noConversion"/>
  </si>
  <si>
    <t>KO</t>
    <phoneticPr fontId="1" type="noConversion"/>
  </si>
  <si>
    <t>LV</t>
    <phoneticPr fontId="1" type="noConversion"/>
  </si>
  <si>
    <t>LAV</t>
    <phoneticPr fontId="1" type="noConversion"/>
  </si>
  <si>
    <t>LT</t>
    <phoneticPr fontId="1" type="noConversion"/>
  </si>
  <si>
    <t>LIT</t>
    <phoneticPr fontId="1" type="noConversion"/>
  </si>
  <si>
    <t>MAC (B)
MKD (T)</t>
    <phoneticPr fontId="1" type="noConversion"/>
  </si>
  <si>
    <t>MK</t>
    <phoneticPr fontId="1" type="noConversion"/>
  </si>
  <si>
    <t>NO</t>
    <phoneticPr fontId="1" type="noConversion"/>
  </si>
  <si>
    <t>Polish</t>
    <phoneticPr fontId="1" type="noConversion"/>
  </si>
  <si>
    <t>PL</t>
    <phoneticPr fontId="1" type="noConversion"/>
  </si>
  <si>
    <t>Portuguese (Brazil)</t>
    <phoneticPr fontId="1" type="noConversion"/>
  </si>
  <si>
    <t>POR</t>
    <phoneticPr fontId="1" type="noConversion"/>
  </si>
  <si>
    <t>PT</t>
    <phoneticPr fontId="1" type="noConversion"/>
  </si>
  <si>
    <t>Romanian</t>
    <phoneticPr fontId="1" type="noConversion"/>
  </si>
  <si>
    <t>RO</t>
    <phoneticPr fontId="1" type="noConversion"/>
  </si>
  <si>
    <t>RUM (B)
RON (T)</t>
    <phoneticPr fontId="1" type="noConversion"/>
  </si>
  <si>
    <t xml:space="preserve">Russian </t>
    <phoneticPr fontId="1" type="noConversion"/>
  </si>
  <si>
    <t>RU</t>
    <phoneticPr fontId="1" type="noConversion"/>
  </si>
  <si>
    <t>Slovak</t>
    <phoneticPr fontId="1" type="noConversion"/>
  </si>
  <si>
    <t>SLO (B)
SLK (T)</t>
    <phoneticPr fontId="1" type="noConversion"/>
  </si>
  <si>
    <t>SK</t>
    <phoneticPr fontId="1" type="noConversion"/>
  </si>
  <si>
    <t>Slovenian</t>
    <phoneticPr fontId="1" type="noConversion"/>
  </si>
  <si>
    <t>SLV</t>
    <phoneticPr fontId="1" type="noConversion"/>
  </si>
  <si>
    <t>SL</t>
    <phoneticPr fontId="1" type="noConversion"/>
  </si>
  <si>
    <t>SR?</t>
    <phoneticPr fontId="1" type="noConversion"/>
  </si>
  <si>
    <t>SRP?</t>
    <phoneticPr fontId="1" type="noConversion"/>
  </si>
  <si>
    <t>ES</t>
    <phoneticPr fontId="1" type="noConversion"/>
  </si>
  <si>
    <t xml:space="preserve">Swedish </t>
    <phoneticPr fontId="1" type="noConversion"/>
  </si>
  <si>
    <t>SE</t>
    <phoneticPr fontId="1" type="noConversion"/>
  </si>
  <si>
    <t>SWE</t>
    <phoneticPr fontId="1" type="noConversion"/>
  </si>
  <si>
    <t>THAI</t>
    <phoneticPr fontId="1" type="noConversion"/>
  </si>
  <si>
    <t>TH</t>
    <phoneticPr fontId="1" type="noConversion"/>
  </si>
  <si>
    <t>Turkish</t>
    <phoneticPr fontId="1" type="noConversion"/>
  </si>
  <si>
    <t>TR</t>
    <phoneticPr fontId="1" type="noConversion"/>
  </si>
  <si>
    <t>TUR</t>
    <phoneticPr fontId="1" type="noConversion"/>
  </si>
  <si>
    <t>Ukrainian</t>
    <phoneticPr fontId="1" type="noConversion"/>
  </si>
  <si>
    <t>UK</t>
    <phoneticPr fontId="1" type="noConversion"/>
  </si>
  <si>
    <t>UKR</t>
    <phoneticPr fontId="1" type="noConversion"/>
  </si>
  <si>
    <t>Vietnamese</t>
    <phoneticPr fontId="1" type="noConversion"/>
  </si>
  <si>
    <t>VI</t>
    <phoneticPr fontId="1" type="noConversion"/>
  </si>
  <si>
    <t>VIE</t>
    <phoneticPr fontId="1" type="noConversion"/>
  </si>
  <si>
    <t>Chinese (Simplified)</t>
    <phoneticPr fontId="1" type="noConversion"/>
  </si>
  <si>
    <t>Lang. Code used in TMX file</t>
    <phoneticPr fontId="1" type="noConversion"/>
  </si>
  <si>
    <t>CHI (B)
ZHO (T)</t>
    <phoneticPr fontId="1" type="noConversion"/>
  </si>
  <si>
    <t>Icelandic</t>
    <phoneticPr fontId="1" type="noConversion"/>
  </si>
  <si>
    <t>Serbian Cyrillic</t>
    <phoneticPr fontId="1" type="noConversion"/>
  </si>
  <si>
    <t>HRV</t>
  </si>
  <si>
    <t>LAV</t>
  </si>
  <si>
    <t>SPA</t>
  </si>
  <si>
    <t>VIE</t>
  </si>
  <si>
    <t>ELL</t>
  </si>
  <si>
    <t>ICE</t>
  </si>
  <si>
    <t>RUM</t>
  </si>
  <si>
    <t>SRL</t>
    <phoneticPr fontId="1" type="noConversion"/>
  </si>
  <si>
    <t>Lang. name used in TMX file</t>
    <phoneticPr fontId="1" type="noConversion"/>
  </si>
  <si>
    <t>ar</t>
    <phoneticPr fontId="1" type="noConversion"/>
  </si>
  <si>
    <t>bg</t>
  </si>
  <si>
    <t>zh</t>
  </si>
  <si>
    <t>hr</t>
    <phoneticPr fontId="1" type="noConversion"/>
  </si>
  <si>
    <t>cs</t>
  </si>
  <si>
    <t>da</t>
  </si>
  <si>
    <t>nl</t>
    <phoneticPr fontId="1" type="noConversion"/>
  </si>
  <si>
    <t>et</t>
  </si>
  <si>
    <t>fi</t>
    <phoneticPr fontId="1" type="noConversion"/>
  </si>
  <si>
    <t>fr-FR</t>
    <phoneticPr fontId="1" type="noConversion"/>
  </si>
  <si>
    <t>de-DE</t>
    <phoneticPr fontId="1" type="noConversion"/>
  </si>
  <si>
    <t>el</t>
    <phoneticPr fontId="1" type="noConversion"/>
  </si>
  <si>
    <t>he</t>
  </si>
  <si>
    <t>hu</t>
    <phoneticPr fontId="1" type="noConversion"/>
  </si>
  <si>
    <t>is</t>
    <phoneticPr fontId="1" type="noConversion"/>
  </si>
  <si>
    <t>it</t>
    <phoneticPr fontId="1" type="noConversion"/>
  </si>
  <si>
    <t>ja</t>
    <phoneticPr fontId="1" type="noConversion"/>
  </si>
  <si>
    <t>ko</t>
    <phoneticPr fontId="1" type="noConversion"/>
  </si>
  <si>
    <t>lv</t>
    <phoneticPr fontId="1" type="noConversion"/>
  </si>
  <si>
    <t>lt</t>
    <phoneticPr fontId="1" type="noConversion"/>
  </si>
  <si>
    <t>no</t>
    <phoneticPr fontId="1" type="noConversion"/>
  </si>
  <si>
    <t>pl</t>
    <phoneticPr fontId="1" type="noConversion"/>
  </si>
  <si>
    <t>pt-BR</t>
    <phoneticPr fontId="1" type="noConversion"/>
  </si>
  <si>
    <t>pt-PT</t>
    <phoneticPr fontId="1" type="noConversion"/>
  </si>
  <si>
    <t>ro</t>
    <phoneticPr fontId="1" type="noConversion"/>
  </si>
  <si>
    <t>ru</t>
    <phoneticPr fontId="1" type="noConversion"/>
  </si>
  <si>
    <t>sk</t>
    <phoneticPr fontId="1" type="noConversion"/>
  </si>
  <si>
    <t>sl</t>
    <phoneticPr fontId="1" type="noConversion"/>
  </si>
  <si>
    <t>sr</t>
    <phoneticPr fontId="1" type="noConversion"/>
  </si>
  <si>
    <t>es</t>
    <phoneticPr fontId="1" type="noConversion"/>
  </si>
  <si>
    <t>sv</t>
    <phoneticPr fontId="1" type="noConversion"/>
  </si>
  <si>
    <t>th</t>
    <phoneticPr fontId="1" type="noConversion"/>
  </si>
  <si>
    <t>tr</t>
    <phoneticPr fontId="1" type="noConversion"/>
  </si>
  <si>
    <t>Language Group</t>
  </si>
  <si>
    <t>WE (West European)</t>
  </si>
  <si>
    <t>Asian</t>
  </si>
  <si>
    <t>Baltic</t>
  </si>
  <si>
    <t>CE (Central European)</t>
  </si>
  <si>
    <t>EL (Greek)</t>
  </si>
  <si>
    <t>TR (Turkish)</t>
  </si>
  <si>
    <t>Serbian Latin</t>
  </si>
  <si>
    <t>Arabic (TBD)</t>
    <phoneticPr fontId="1" type="noConversion"/>
  </si>
  <si>
    <t>sh</t>
  </si>
  <si>
    <t>Spanish (International)</t>
    <phoneticPr fontId="1" type="noConversion"/>
  </si>
  <si>
    <t>French (France)</t>
    <phoneticPr fontId="1" type="noConversion"/>
  </si>
  <si>
    <t>Languages in Lenovo SOW</t>
  </si>
  <si>
    <t>CYR (Cyrillic)</t>
  </si>
  <si>
    <t>CYR (Cyrillic)</t>
    <phoneticPr fontId="1" type="noConversion"/>
  </si>
  <si>
    <t>English (US)</t>
    <phoneticPr fontId="1" type="noConversion"/>
  </si>
  <si>
    <t>en-us</t>
    <phoneticPr fontId="1" type="noConversion"/>
  </si>
  <si>
    <t>Bulgarian</t>
    <phoneticPr fontId="1" type="noConversion"/>
  </si>
  <si>
    <t>English (US)</t>
  </si>
  <si>
    <t>French (France)</t>
    <phoneticPr fontId="1" type="noConversion"/>
  </si>
  <si>
    <t xml:space="preserve">Norwegian </t>
    <phoneticPr fontId="1" type="noConversion"/>
  </si>
  <si>
    <t>Slovak</t>
    <phoneticPr fontId="1" type="noConversion"/>
  </si>
  <si>
    <t>Slovenian</t>
    <phoneticPr fontId="1" type="noConversion"/>
  </si>
  <si>
    <t>Varieties to be confirmed</t>
    <phoneticPr fontId="1" type="noConversion"/>
  </si>
  <si>
    <t>Varieties in Online Resource Request Form</t>
  </si>
  <si>
    <t>Spanish(International)</t>
    <phoneticPr fontId="1" type="noConversion"/>
  </si>
  <si>
    <t>Dutch (The Netherlands)</t>
    <phoneticPr fontId="1" type="noConversion"/>
  </si>
  <si>
    <t>German (Germany)</t>
    <phoneticPr fontId="1" type="noConversion"/>
  </si>
  <si>
    <t>Italian (Italy)</t>
    <phoneticPr fontId="1" type="noConversion"/>
  </si>
  <si>
    <t xml:space="preserve">Romanian (Romania)
</t>
    <phoneticPr fontId="1" type="noConversion"/>
  </si>
  <si>
    <t>Russian (Russia)</t>
    <phoneticPr fontId="1" type="noConversion"/>
  </si>
  <si>
    <t>Swedish (Sweden)</t>
    <phoneticPr fontId="1" type="noConversion"/>
  </si>
  <si>
    <t>Vietnamese</t>
    <phoneticPr fontId="1" type="noConversion"/>
  </si>
  <si>
    <t>Norwegian (Bokmal)
[Norwegian (Norway)]</t>
    <phoneticPr fontId="1" type="noConversion"/>
  </si>
  <si>
    <t>Egypt (Modern Standard Arabic)</t>
    <phoneticPr fontId="1" type="noConversion"/>
  </si>
  <si>
    <t>SWE</t>
    <phoneticPr fontId="1" type="noConversion"/>
  </si>
  <si>
    <t>POR</t>
    <phoneticPr fontId="1" type="noConversion"/>
  </si>
  <si>
    <t>UKR</t>
    <phoneticPr fontId="1" type="noConversion"/>
  </si>
  <si>
    <t>MAC</t>
    <phoneticPr fontId="1" type="noConversion"/>
  </si>
  <si>
    <t>SRC</t>
    <phoneticPr fontId="1" type="noConversion"/>
  </si>
  <si>
    <t>LIT</t>
    <phoneticPr fontId="1" type="noConversion"/>
  </si>
  <si>
    <t>NLD</t>
    <phoneticPr fontId="1" type="noConversion"/>
  </si>
  <si>
    <t xml:space="preserve">Lenovo language code (to be confirmed)
</t>
    <phoneticPr fontId="1" type="noConversion"/>
  </si>
  <si>
    <t>3-DigCode used in Lenovo TMX zip filename</t>
    <phoneticPr fontId="1" type="noConversion"/>
  </si>
  <si>
    <t>Portuguese (Portugal)</t>
    <phoneticPr fontId="1" type="noConversion"/>
  </si>
  <si>
    <t>Portuguese  (Portugal)</t>
    <phoneticPr fontId="1" type="noConversion"/>
  </si>
  <si>
    <t>Date</t>
    <phoneticPr fontId="7" type="noConversion"/>
  </si>
  <si>
    <t>Commnets</t>
    <phoneticPr fontId="7" type="noConversion"/>
  </si>
  <si>
    <t>By</t>
    <phoneticPr fontId="7" type="noConversion"/>
  </si>
  <si>
    <t>Kevin</t>
    <phoneticPr fontId="7" type="noConversion"/>
  </si>
  <si>
    <t>AR</t>
    <phoneticPr fontId="1" type="noConversion"/>
  </si>
  <si>
    <t>BU</t>
    <phoneticPr fontId="1" type="noConversion"/>
  </si>
  <si>
    <t>CZ</t>
    <phoneticPr fontId="1" type="noConversion"/>
  </si>
  <si>
    <t>DK</t>
    <phoneticPr fontId="1" type="noConversion"/>
  </si>
  <si>
    <t>EE</t>
    <phoneticPr fontId="1" type="noConversion"/>
  </si>
  <si>
    <t>FI</t>
    <phoneticPr fontId="1" type="noConversion"/>
  </si>
  <si>
    <t>FR</t>
    <phoneticPr fontId="1" type="noConversion"/>
  </si>
  <si>
    <t>GK</t>
    <phoneticPr fontId="1" type="noConversion"/>
  </si>
  <si>
    <t>GR</t>
    <phoneticPr fontId="1" type="noConversion"/>
  </si>
  <si>
    <t>HE</t>
    <phoneticPr fontId="1" type="noConversion"/>
  </si>
  <si>
    <t>HU</t>
    <phoneticPr fontId="1" type="noConversion"/>
  </si>
  <si>
    <t>IT</t>
    <phoneticPr fontId="1" type="noConversion"/>
  </si>
  <si>
    <t>JP</t>
    <phoneticPr fontId="1" type="noConversion"/>
  </si>
  <si>
    <t>KR</t>
    <phoneticPr fontId="1" type="noConversion"/>
  </si>
  <si>
    <t>LT</t>
    <phoneticPr fontId="1" type="noConversion"/>
  </si>
  <si>
    <t>LV</t>
    <phoneticPr fontId="1" type="noConversion"/>
  </si>
  <si>
    <t>MD</t>
    <phoneticPr fontId="1" type="noConversion"/>
  </si>
  <si>
    <t>NL</t>
    <phoneticPr fontId="1" type="noConversion"/>
  </si>
  <si>
    <t>NO</t>
    <phoneticPr fontId="1" type="noConversion"/>
  </si>
  <si>
    <t>PL</t>
    <phoneticPr fontId="1" type="noConversion"/>
  </si>
  <si>
    <t>PO</t>
    <phoneticPr fontId="1" type="noConversion"/>
  </si>
  <si>
    <t>RO</t>
    <phoneticPr fontId="1" type="noConversion"/>
  </si>
  <si>
    <t>RU</t>
    <phoneticPr fontId="1" type="noConversion"/>
  </si>
  <si>
    <t>SK</t>
    <phoneticPr fontId="1" type="noConversion"/>
  </si>
  <si>
    <t>SL</t>
    <phoneticPr fontId="1" type="noConversion"/>
  </si>
  <si>
    <t>SH</t>
    <phoneticPr fontId="1" type="noConversion"/>
  </si>
  <si>
    <t>SP</t>
    <phoneticPr fontId="1" type="noConversion"/>
  </si>
  <si>
    <t>SR</t>
    <phoneticPr fontId="1" type="noConversion"/>
  </si>
  <si>
    <t>SV</t>
    <phoneticPr fontId="1" type="noConversion"/>
  </si>
  <si>
    <t>UA</t>
    <phoneticPr fontId="1" type="noConversion"/>
  </si>
  <si>
    <t>TH</t>
    <phoneticPr fontId="1" type="noConversion"/>
  </si>
  <si>
    <t>VN</t>
    <phoneticPr fontId="1" type="noConversion"/>
  </si>
  <si>
    <t>BR</t>
    <phoneticPr fontId="1" type="noConversion"/>
  </si>
  <si>
    <t xml:space="preserve">Add column "Current Lenovo 2-letter code". Code for "Icelandic" and "English (US)" are missing.
</t>
    <phoneticPr fontId="7" type="noConversion"/>
  </si>
  <si>
    <t>CR</t>
    <phoneticPr fontId="1" type="noConversion"/>
  </si>
  <si>
    <t>EN</t>
    <phoneticPr fontId="1" type="noConversion"/>
  </si>
  <si>
    <t>IS</t>
    <phoneticPr fontId="1" type="noConversion"/>
  </si>
  <si>
    <t>Freeway/Gemini Code</t>
    <phoneticPr fontId="1" type="noConversion"/>
  </si>
  <si>
    <t>ENUABC</t>
    <phoneticPr fontId="1" type="noConversion"/>
  </si>
  <si>
    <t>ENUBUL</t>
    <phoneticPr fontId="1" type="noConversion"/>
  </si>
  <si>
    <t>ENUCHS</t>
    <phoneticPr fontId="1" type="noConversion"/>
  </si>
  <si>
    <t>ENUCHT</t>
    <phoneticPr fontId="1" type="noConversion"/>
  </si>
  <si>
    <t>ENUHRV</t>
    <phoneticPr fontId="1" type="noConversion"/>
  </si>
  <si>
    <t>ENUCZE</t>
    <phoneticPr fontId="1" type="noConversion"/>
  </si>
  <si>
    <t>ENUDAN</t>
    <phoneticPr fontId="1" type="noConversion"/>
  </si>
  <si>
    <t>ENUNLD</t>
    <phoneticPr fontId="1" type="noConversion"/>
  </si>
  <si>
    <t>ENUEST</t>
    <phoneticPr fontId="1" type="noConversion"/>
  </si>
  <si>
    <t>ENUFIN</t>
    <phoneticPr fontId="1" type="noConversion"/>
  </si>
  <si>
    <t>ENUFRA</t>
    <phoneticPr fontId="1" type="noConversion"/>
  </si>
  <si>
    <t>ENUDEU</t>
    <phoneticPr fontId="1" type="noConversion"/>
  </si>
  <si>
    <t>ENUELL</t>
    <phoneticPr fontId="1" type="noConversion"/>
  </si>
  <si>
    <t>ENUHEB</t>
    <phoneticPr fontId="1" type="noConversion"/>
  </si>
  <si>
    <t>ENUHUN</t>
    <phoneticPr fontId="1" type="noConversion"/>
  </si>
  <si>
    <t>ENUISL</t>
    <phoneticPr fontId="1" type="noConversion"/>
  </si>
  <si>
    <t>ENUITA</t>
    <phoneticPr fontId="1" type="noConversion"/>
  </si>
  <si>
    <t>ENUJPN</t>
    <phoneticPr fontId="1" type="noConversion"/>
  </si>
  <si>
    <t>ENUKOR</t>
    <phoneticPr fontId="1" type="noConversion"/>
  </si>
  <si>
    <t>ENULAV</t>
    <phoneticPr fontId="1" type="noConversion"/>
  </si>
  <si>
    <t>ENULIT</t>
    <phoneticPr fontId="1" type="noConversion"/>
  </si>
  <si>
    <t>ENUMAC</t>
    <phoneticPr fontId="1" type="noConversion"/>
  </si>
  <si>
    <t>ENUNOR</t>
    <phoneticPr fontId="1" type="noConversion"/>
  </si>
  <si>
    <t>ENUPOL</t>
    <phoneticPr fontId="1" type="noConversion"/>
  </si>
  <si>
    <t>ENUPTB</t>
    <phoneticPr fontId="1" type="noConversion"/>
  </si>
  <si>
    <t>ENUPTG</t>
    <phoneticPr fontId="1" type="noConversion"/>
  </si>
  <si>
    <t>ENURON</t>
    <phoneticPr fontId="1" type="noConversion"/>
  </si>
  <si>
    <t>ENURUS</t>
    <phoneticPr fontId="1" type="noConversion"/>
  </si>
  <si>
    <t>ENUSLK</t>
    <phoneticPr fontId="1" type="noConversion"/>
  </si>
  <si>
    <t>ENUSLV</t>
    <phoneticPr fontId="1" type="noConversion"/>
  </si>
  <si>
    <t>ENUESI</t>
    <phoneticPr fontId="1" type="noConversion"/>
  </si>
  <si>
    <t>ENUSVE</t>
    <phoneticPr fontId="1" type="noConversion"/>
  </si>
  <si>
    <t>ENUTHA</t>
    <phoneticPr fontId="1" type="noConversion"/>
  </si>
  <si>
    <t>ENUTUR</t>
    <phoneticPr fontId="1" type="noConversion"/>
  </si>
  <si>
    <t>ENUUKR</t>
    <phoneticPr fontId="1" type="noConversion"/>
  </si>
  <si>
    <t>ENUVIE</t>
    <phoneticPr fontId="1" type="noConversion"/>
  </si>
  <si>
    <t>ENUSCL</t>
    <phoneticPr fontId="1" type="noConversion"/>
  </si>
  <si>
    <t>ENUSCC</t>
    <phoneticPr fontId="1" type="noConversion"/>
  </si>
  <si>
    <t>Kevin</t>
    <phoneticPr fontId="7" type="noConversion"/>
  </si>
  <si>
    <t>Update Gemini code for "Serbian Cyrillic" from "ENUSER" to "ENUSCC".</t>
    <phoneticPr fontId="7" type="noConversion"/>
  </si>
  <si>
    <t>ID</t>
    <phoneticPr fontId="1" type="noConversion"/>
  </si>
  <si>
    <t>Indonesia (Bahasa)</t>
    <phoneticPr fontId="1" type="noConversion"/>
  </si>
  <si>
    <t>-</t>
    <phoneticPr fontId="1" type="noConversion"/>
  </si>
  <si>
    <t>INB?</t>
    <phoneticPr fontId="1" type="noConversion"/>
  </si>
  <si>
    <t>Indonesian</t>
    <phoneticPr fontId="1" type="noConversion"/>
  </si>
  <si>
    <t>Add info for Indonesia</t>
    <phoneticPr fontId="7" type="noConversion"/>
  </si>
  <si>
    <t>ENUINB</t>
    <phoneticPr fontId="1" type="noConversion"/>
  </si>
  <si>
    <t>In TWS, Serbo-Croatian equals Latin Serbian</t>
    <phoneticPr fontId="7" type="noConversion"/>
  </si>
  <si>
    <t>SC</t>
    <phoneticPr fontId="1" type="noConversion"/>
  </si>
  <si>
    <t>TC</t>
    <phoneticPr fontId="1" type="noConversion"/>
  </si>
  <si>
    <t>Lenovo 
Non-Windchill  codes</t>
    <phoneticPr fontId="1" type="noConversion"/>
  </si>
  <si>
    <t>Lenovo 
Windchill  codes</t>
    <phoneticPr fontId="1" type="noConversion"/>
  </si>
  <si>
    <t>en</t>
    <phoneticPr fontId="1" type="noConversion"/>
  </si>
  <si>
    <t>pt-br</t>
    <phoneticPr fontId="1" type="noConversion"/>
  </si>
  <si>
    <t>da</t>
    <phoneticPr fontId="1" type="noConversion"/>
  </si>
  <si>
    <t>nl</t>
    <phoneticPr fontId="1" type="noConversion"/>
  </si>
  <si>
    <t>fi</t>
    <phoneticPr fontId="1" type="noConversion"/>
  </si>
  <si>
    <t>fr</t>
    <phoneticPr fontId="1" type="noConversion"/>
  </si>
  <si>
    <t>de</t>
    <phoneticPr fontId="1" type="noConversion"/>
  </si>
  <si>
    <t>it</t>
    <phoneticPr fontId="1" type="noConversion"/>
  </si>
  <si>
    <t>nb</t>
    <phoneticPr fontId="1" type="noConversion"/>
  </si>
  <si>
    <t>pt</t>
    <phoneticPr fontId="1" type="noConversion"/>
  </si>
  <si>
    <t>es</t>
    <phoneticPr fontId="1" type="noConversion"/>
  </si>
  <si>
    <t>sv</t>
    <phoneticPr fontId="1" type="noConversion"/>
  </si>
  <si>
    <t>el</t>
    <phoneticPr fontId="1" type="noConversion"/>
  </si>
  <si>
    <t>hr</t>
    <phoneticPr fontId="1" type="noConversion"/>
  </si>
  <si>
    <t>cs</t>
    <phoneticPr fontId="1" type="noConversion"/>
  </si>
  <si>
    <t>hu</t>
    <phoneticPr fontId="1" type="noConversion"/>
  </si>
  <si>
    <t>et</t>
    <phoneticPr fontId="1" type="noConversion"/>
  </si>
  <si>
    <t>lv</t>
    <phoneticPr fontId="1" type="noConversion"/>
  </si>
  <si>
    <t>lt</t>
    <phoneticPr fontId="1" type="noConversion"/>
  </si>
  <si>
    <t>is</t>
    <phoneticPr fontId="1" type="noConversion"/>
  </si>
  <si>
    <t>pl</t>
    <phoneticPr fontId="1" type="noConversion"/>
  </si>
  <si>
    <t>ro</t>
    <phoneticPr fontId="1" type="noConversion"/>
  </si>
  <si>
    <t>sk</t>
    <phoneticPr fontId="1" type="noConversion"/>
  </si>
  <si>
    <t>sl</t>
    <phoneticPr fontId="1" type="noConversion"/>
  </si>
  <si>
    <t>la-rs</t>
    <phoneticPr fontId="1" type="noConversion"/>
  </si>
  <si>
    <t>tr</t>
    <phoneticPr fontId="1" type="noConversion"/>
  </si>
  <si>
    <t>ja</t>
    <phoneticPr fontId="1" type="noConversion"/>
  </si>
  <si>
    <t>ko</t>
    <phoneticPr fontId="1" type="noConversion"/>
  </si>
  <si>
    <t>zh-tw</t>
    <phoneticPr fontId="1" type="noConversion"/>
  </si>
  <si>
    <t>ar</t>
    <phoneticPr fontId="1" type="noConversion"/>
  </si>
  <si>
    <t>he</t>
    <phoneticPr fontId="1" type="noConversion"/>
  </si>
  <si>
    <t>th</t>
    <phoneticPr fontId="1" type="noConversion"/>
  </si>
  <si>
    <t>bg</t>
    <phoneticPr fontId="1" type="noConversion"/>
  </si>
  <si>
    <t>ru</t>
    <phoneticPr fontId="1" type="noConversion"/>
  </si>
  <si>
    <t>uk</t>
    <phoneticPr fontId="1" type="noConversion"/>
  </si>
  <si>
    <t>Add a new column "Lenovo Windchill  codes"</t>
    <phoneticPr fontId="7" type="noConversion"/>
  </si>
  <si>
    <t>Serbian-Croation</t>
  </si>
  <si>
    <t>vi</t>
  </si>
  <si>
    <t>id</t>
  </si>
  <si>
    <t>TW language code</t>
  </si>
  <si>
    <t>MIDH lanugage code</t>
  </si>
  <si>
    <t>ms-my</t>
  </si>
  <si>
    <t>en-gb</t>
  </si>
  <si>
    <t>id-id</t>
  </si>
  <si>
    <t>Malay (Malaysia)</t>
  </si>
  <si>
    <t>English (United Kingdom)</t>
  </si>
  <si>
    <t>ar</t>
  </si>
  <si>
    <t>de</t>
  </si>
  <si>
    <t>el</t>
  </si>
  <si>
    <t>en-rGB</t>
  </si>
  <si>
    <t>es</t>
  </si>
  <si>
    <t>es-rUS</t>
  </si>
  <si>
    <t>fa</t>
  </si>
  <si>
    <t>fi</t>
  </si>
  <si>
    <t>fr</t>
  </si>
  <si>
    <t>hi</t>
  </si>
  <si>
    <t>in</t>
  </si>
  <si>
    <t>it</t>
  </si>
  <si>
    <t>iw</t>
  </si>
  <si>
    <t>ja</t>
  </si>
  <si>
    <t>ko</t>
  </si>
  <si>
    <t>lt</t>
  </si>
  <si>
    <t>lv</t>
  </si>
  <si>
    <t>ms</t>
  </si>
  <si>
    <t>nb</t>
  </si>
  <si>
    <t>nl</t>
  </si>
  <si>
    <t>pl</t>
  </si>
  <si>
    <t>pt-rPT</t>
  </si>
  <si>
    <t>ro</t>
  </si>
  <si>
    <t>ru</t>
  </si>
  <si>
    <t>sk</t>
  </si>
  <si>
    <t>sl</t>
  </si>
  <si>
    <t>sr</t>
  </si>
  <si>
    <t>sv</t>
  </si>
  <si>
    <t>th</t>
  </si>
  <si>
    <t>tr</t>
  </si>
  <si>
    <t>uk</t>
  </si>
  <si>
    <t>zh-rCN</t>
  </si>
  <si>
    <t>zh-rTW</t>
  </si>
  <si>
    <t>hr</t>
  </si>
  <si>
    <t>hu</t>
  </si>
  <si>
    <t>pt-rBR</t>
  </si>
  <si>
    <t>sr-rs</t>
  </si>
  <si>
    <t>Hindi</t>
  </si>
  <si>
    <t>is</t>
  </si>
  <si>
    <t>hi-in</t>
  </si>
  <si>
    <t>Persian(Farsi)(Iran)</t>
  </si>
  <si>
    <t>FA</t>
  </si>
  <si>
    <t>fa-ir</t>
  </si>
  <si>
    <t>is-is</t>
  </si>
  <si>
    <t>SERBIAN(CYRILLIC)</t>
  </si>
  <si>
    <t>Serbian Cyrillic</t>
  </si>
  <si>
    <t>French (Canada)</t>
  </si>
  <si>
    <t>fr-ca</t>
  </si>
  <si>
    <t>fr-CA</t>
  </si>
  <si>
    <t>HI</t>
  </si>
  <si>
    <t>Kazakh</t>
  </si>
  <si>
    <t>KH</t>
  </si>
  <si>
    <t>kk</t>
  </si>
  <si>
    <t>hk</t>
  </si>
  <si>
    <t>HK</t>
  </si>
  <si>
    <t>zh-hk</t>
  </si>
  <si>
    <t>Lenovo Language code</t>
  </si>
  <si>
    <t>GR</t>
  </si>
  <si>
    <t>TC</t>
  </si>
  <si>
    <t>SC</t>
  </si>
  <si>
    <t>Logoport language code(TMS)</t>
  </si>
  <si>
    <t>BR</t>
  </si>
  <si>
    <t>DK</t>
  </si>
  <si>
    <t>FI</t>
  </si>
  <si>
    <t>FR</t>
  </si>
  <si>
    <t>IT</t>
  </si>
  <si>
    <t>KR</t>
  </si>
  <si>
    <t>NO</t>
  </si>
  <si>
    <t>NL</t>
  </si>
  <si>
    <t>SP</t>
  </si>
  <si>
    <t>SV</t>
  </si>
  <si>
    <t>JP</t>
  </si>
  <si>
    <t>RU</t>
  </si>
  <si>
    <t>MS</t>
  </si>
  <si>
    <t>ID</t>
  </si>
  <si>
    <t>ar-sa;btk;bg-bg;zh-cn;zh-hk;zh-tw;hr-hr;cs-cz;da-dk;nl-nl;en-us;et-ee;fi-fi;fr-fr;de-de;el-gr;he-il;hi-in;hu-hu;is-is;id-id;it-it;ja-jp;kk;ko-kr;lv-lv;lt-lt;mk-mk;ms-my;nb-no;fa-ir;pl-pl;pt-br;pt-pt;ro-ro;ru-ru;sr-rs;sk-sk;sl-si;es-xn;es-xl;es-es;sv-se;tl;th-th;tr-tr;uk-ua;ur-in;vi-vn</t>
  </si>
  <si>
    <r>
      <t xml:space="preserve">Algeria
Bahrain
</t>
    </r>
    <r>
      <rPr>
        <sz val="10"/>
        <color indexed="10"/>
        <rFont val="Calibri"/>
        <family val="2"/>
        <scheme val="minor"/>
      </rPr>
      <t>Egypt</t>
    </r>
    <r>
      <rPr>
        <sz val="10"/>
        <rFont val="Calibri"/>
        <family val="2"/>
        <scheme val="minor"/>
      </rPr>
      <t xml:space="preserve">
International
Jordan
Kuwait
Lebanon
Libya
Morocco
Oman
PNA
Qatar
Saudi Arabia
Sudan
Syrian
Tunisia
U.A.E.
Yemen</t>
    </r>
  </si>
  <si>
    <r>
      <t xml:space="preserve">Dutch (Belgium)
</t>
    </r>
    <r>
      <rPr>
        <sz val="10"/>
        <color indexed="10"/>
        <rFont val="Calibri"/>
        <family val="2"/>
        <scheme val="minor"/>
      </rPr>
      <t>Dutch (The Netherlands)</t>
    </r>
  </si>
  <si>
    <r>
      <t xml:space="preserve">German (Austria)
</t>
    </r>
    <r>
      <rPr>
        <sz val="10"/>
        <color indexed="10"/>
        <rFont val="Calibri"/>
        <family val="2"/>
        <scheme val="minor"/>
      </rPr>
      <t>German (Germany)</t>
    </r>
    <r>
      <rPr>
        <sz val="10"/>
        <rFont val="Calibri"/>
        <family val="2"/>
        <scheme val="minor"/>
      </rPr>
      <t xml:space="preserve">
German (Liechtenstein)
German (Luxembourg)
German (Switzerland)</t>
    </r>
  </si>
  <si>
    <r>
      <rPr>
        <sz val="10"/>
        <color indexed="10"/>
        <rFont val="Calibri"/>
        <family val="2"/>
        <scheme val="minor"/>
      </rPr>
      <t>Italian (Italy)</t>
    </r>
    <r>
      <rPr>
        <sz val="10"/>
        <rFont val="Calibri"/>
        <family val="2"/>
        <scheme val="minor"/>
      </rPr>
      <t xml:space="preserve">
Italian (Switzerland)</t>
    </r>
  </si>
  <si>
    <r>
      <rPr>
        <sz val="10"/>
        <color indexed="10"/>
        <rFont val="Calibri"/>
        <family val="2"/>
        <scheme val="minor"/>
      </rPr>
      <t>Norwegian (Bokmal)</t>
    </r>
    <r>
      <rPr>
        <sz val="10"/>
        <rFont val="Calibri"/>
        <family val="2"/>
        <scheme val="minor"/>
      </rPr>
      <t xml:space="preserve">
Norwegian (Nynorsk)</t>
    </r>
  </si>
  <si>
    <r>
      <t xml:space="preserve">Portuguese (African)
Portuguese (Angola)
</t>
    </r>
    <r>
      <rPr>
        <sz val="10"/>
        <color indexed="10"/>
        <rFont val="Calibri"/>
        <family val="2"/>
        <scheme val="minor"/>
      </rPr>
      <t>Portuguese (Portugal)</t>
    </r>
  </si>
  <si>
    <r>
      <t xml:space="preserve">Roma(Romania)
Romanian(Moldova)
</t>
    </r>
    <r>
      <rPr>
        <sz val="10"/>
        <color indexed="10"/>
        <rFont val="Calibri"/>
        <family val="2"/>
        <scheme val="minor"/>
      </rPr>
      <t>Romanian(Romania)</t>
    </r>
    <r>
      <rPr>
        <sz val="10"/>
        <rFont val="Calibri"/>
        <family val="2"/>
        <scheme val="minor"/>
      </rPr>
      <t xml:space="preserve">
</t>
    </r>
  </si>
  <si>
    <r>
      <t xml:space="preserve">Russian(Israel)
Russian(Latvia)
</t>
    </r>
    <r>
      <rPr>
        <sz val="10"/>
        <color indexed="10"/>
        <rFont val="Calibri"/>
        <family val="2"/>
        <scheme val="minor"/>
      </rPr>
      <t>Russian(Russia)</t>
    </r>
    <r>
      <rPr>
        <sz val="10"/>
        <rFont val="Calibri"/>
        <family val="2"/>
        <scheme val="minor"/>
      </rPr>
      <t xml:space="preserve">
Russian(Ukraine)
</t>
    </r>
  </si>
  <si>
    <r>
      <t xml:space="preserve">Spanish(Argentina)
Spanish(Bolivia)
Spanish(Castilian)
Spanish(Chile)
Spanish(Colombia)
Spanish(Costa Rica)
Spanish(Dominican Republic)
Spanish(Ecuador)
Spanish(Guatemala)
</t>
    </r>
    <r>
      <rPr>
        <sz val="10"/>
        <color indexed="10"/>
        <rFont val="Calibri"/>
        <family val="2"/>
        <scheme val="minor"/>
      </rPr>
      <t>Spanish(International)</t>
    </r>
    <r>
      <rPr>
        <sz val="10"/>
        <rFont val="Calibri"/>
        <family val="2"/>
        <scheme val="minor"/>
      </rPr>
      <t xml:space="preserve">
Spanish(LAS)
Spanish(Mexico)
Spanish(Mid-Atlantic)
Spanish(Panama)
Spanish(Paraguay)
Spanish(Peru)
Spanish(Puerto Rico)
Spanish(Spain)
Spanish(Uruguay)
Spanish(US)
Spanish(Venezuela)
</t>
    </r>
  </si>
  <si>
    <r>
      <t xml:space="preserve">Swedish 
</t>
    </r>
    <r>
      <rPr>
        <sz val="10"/>
        <rFont val="Calibri"/>
        <family val="2"/>
        <scheme val="minor"/>
      </rPr>
      <t>Swedish(Finland)</t>
    </r>
  </si>
  <si>
    <t>Adjust logoport language code</t>
  </si>
  <si>
    <t>Joy</t>
  </si>
  <si>
    <t>ur-in</t>
  </si>
  <si>
    <t>UR</t>
  </si>
  <si>
    <t>Urdu(India)</t>
  </si>
  <si>
    <t>TU</t>
  </si>
  <si>
    <t>serbian-Cyrillic(Serbia)</t>
  </si>
  <si>
    <t>Serbian-Croatian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</si>
</sst>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2"/>
      <name val="新細明體"/>
      <family val="1"/>
    </font>
    <font>
      <sz val="9"/>
      <name val="新細明體"/>
      <family val="1"/>
    </font>
    <font>
      <sz val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宋体"/>
      <family val="3"/>
      <charset val="134"/>
    </font>
    <font>
      <b/>
      <sz val="10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Calibri"/>
      <family val="2"/>
      <charset val="16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55"/>
      <name val="Calibri"/>
      <family val="2"/>
      <scheme val="minor"/>
    </font>
    <font>
      <sz val="12"/>
      <color indexed="55"/>
      <name val="Calibri"/>
      <family val="2"/>
      <scheme val="minor"/>
    </font>
    <font>
      <sz val="10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5" xfId="0" applyFont="1" applyBorder="1" applyAlignment="1">
      <alignment vertical="center"/>
    </xf>
    <xf numFmtId="0" fontId="12" fillId="4" borderId="5" xfId="0" applyFont="1" applyFill="1" applyBorder="1" applyAlignment="1">
      <alignment vertical="center" wrapText="1"/>
    </xf>
    <xf numFmtId="0" fontId="12" fillId="8" borderId="5" xfId="0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2" fillId="4" borderId="2" xfId="0" applyFont="1" applyFill="1" applyBorder="1" applyAlignment="1">
      <alignment vertical="center" wrapText="1"/>
    </xf>
    <xf numFmtId="0" fontId="13" fillId="0" borderId="2" xfId="0" applyFont="1" applyBorder="1">
      <alignment vertical="center"/>
    </xf>
    <xf numFmtId="0" fontId="14" fillId="6" borderId="3" xfId="0" applyFont="1" applyFill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4" fillId="0" borderId="3" xfId="0" applyFont="1" applyBorder="1" applyAlignment="1">
      <alignment vertical="center"/>
    </xf>
    <xf numFmtId="0" fontId="14" fillId="4" borderId="3" xfId="0" applyFont="1" applyFill="1" applyBorder="1" applyAlignment="1">
      <alignment vertical="center"/>
    </xf>
    <xf numFmtId="0" fontId="14" fillId="8" borderId="3" xfId="0" applyFont="1" applyFill="1" applyBorder="1" applyAlignment="1">
      <alignment vertical="center"/>
    </xf>
    <xf numFmtId="0" fontId="16" fillId="0" borderId="3" xfId="1" applyFont="1" applyFill="1" applyBorder="1" applyAlignment="1">
      <alignment horizontal="center"/>
    </xf>
    <xf numFmtId="0" fontId="14" fillId="0" borderId="2" xfId="0" applyFont="1" applyBorder="1" applyAlignment="1">
      <alignment vertical="center" wrapText="1"/>
    </xf>
    <xf numFmtId="0" fontId="14" fillId="4" borderId="4" xfId="0" applyFont="1" applyFill="1" applyBorder="1" applyAlignment="1">
      <alignment vertical="center"/>
    </xf>
    <xf numFmtId="0" fontId="10" fillId="0" borderId="2" xfId="0" applyFont="1" applyBorder="1">
      <alignment vertical="center"/>
    </xf>
    <xf numFmtId="0" fontId="14" fillId="4" borderId="3" xfId="0" applyFont="1" applyFill="1" applyBorder="1" applyAlignment="1">
      <alignment vertical="center" wrapText="1"/>
    </xf>
    <xf numFmtId="0" fontId="14" fillId="8" borderId="3" xfId="0" applyFont="1" applyFill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4" fillId="2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  <xf numFmtId="0" fontId="16" fillId="0" borderId="3" xfId="1" applyFont="1" applyFill="1" applyBorder="1" applyAlignment="1"/>
    <xf numFmtId="0" fontId="14" fillId="0" borderId="2" xfId="0" applyFont="1" applyFill="1" applyBorder="1" applyAlignment="1">
      <alignment vertical="center" wrapText="1"/>
    </xf>
    <xf numFmtId="0" fontId="14" fillId="0" borderId="3" xfId="0" applyFont="1" applyBorder="1">
      <alignment vertical="center"/>
    </xf>
    <xf numFmtId="0" fontId="14" fillId="0" borderId="2" xfId="0" applyFont="1" applyBorder="1">
      <alignment vertical="center"/>
    </xf>
    <xf numFmtId="0" fontId="14" fillId="2" borderId="2" xfId="0" applyFont="1" applyFill="1" applyBorder="1">
      <alignment vertical="center"/>
    </xf>
    <xf numFmtId="0" fontId="14" fillId="7" borderId="3" xfId="0" applyFont="1" applyFill="1" applyBorder="1" applyAlignment="1">
      <alignment vertical="center" wrapText="1"/>
    </xf>
    <xf numFmtId="0" fontId="15" fillId="4" borderId="3" xfId="0" applyFont="1" applyFill="1" applyBorder="1" applyAlignment="1">
      <alignment vertical="center" wrapText="1"/>
    </xf>
    <xf numFmtId="0" fontId="15" fillId="8" borderId="3" xfId="0" applyFont="1" applyFill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8" fillId="0" borderId="2" xfId="0" applyFont="1" applyBorder="1">
      <alignment vertical="center"/>
    </xf>
    <xf numFmtId="0" fontId="17" fillId="0" borderId="3" xfId="0" applyFont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7" fillId="8" borderId="3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15" fillId="0" borderId="3" xfId="0" applyFont="1" applyBorder="1">
      <alignment vertical="center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/>
    </xf>
    <xf numFmtId="0" fontId="14" fillId="4" borderId="4" xfId="0" applyFont="1" applyFill="1" applyBorder="1" applyAlignment="1">
      <alignment vertical="center" wrapText="1"/>
    </xf>
    <xf numFmtId="0" fontId="14" fillId="0" borderId="3" xfId="1" applyFont="1" applyFill="1" applyBorder="1"/>
    <xf numFmtId="0" fontId="19" fillId="0" borderId="3" xfId="1" applyFont="1" applyFill="1" applyBorder="1" applyAlignment="1"/>
    <xf numFmtId="0" fontId="14" fillId="0" borderId="6" xfId="0" applyFont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4" borderId="6" xfId="0" applyFont="1" applyFill="1" applyBorder="1" applyAlignment="1">
      <alignment vertical="center" wrapText="1"/>
    </xf>
    <xf numFmtId="0" fontId="14" fillId="8" borderId="6" xfId="0" applyFont="1" applyFill="1" applyBorder="1" applyAlignment="1">
      <alignment vertical="center" wrapText="1"/>
    </xf>
    <xf numFmtId="0" fontId="14" fillId="4" borderId="2" xfId="0" applyFont="1" applyFill="1" applyBorder="1" applyAlignment="1">
      <alignment vertical="center" wrapText="1"/>
    </xf>
    <xf numFmtId="0" fontId="14" fillId="0" borderId="2" xfId="0" applyFont="1" applyBorder="1" applyAlignment="1">
      <alignment vertical="center"/>
    </xf>
    <xf numFmtId="0" fontId="14" fillId="8" borderId="2" xfId="0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Normal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6"/>
  <sheetViews>
    <sheetView topLeftCell="A7" workbookViewId="0">
      <selection activeCell="D16" sqref="D16"/>
    </sheetView>
  </sheetViews>
  <sheetFormatPr defaultRowHeight="15.75"/>
  <cols>
    <col min="1" max="1" width="22.375" style="63" customWidth="1"/>
    <col min="2" max="2" width="28.375" style="63" customWidth="1"/>
    <col min="3" max="16384" width="9" style="10"/>
  </cols>
  <sheetData>
    <row r="1" spans="1:2">
      <c r="A1" s="61" t="s">
        <v>540</v>
      </c>
      <c r="B1" s="61" t="s">
        <v>544</v>
      </c>
    </row>
    <row r="2" spans="1:2">
      <c r="A2" s="63" t="s">
        <v>545</v>
      </c>
      <c r="B2" s="62" t="str">
        <f>VLOOKUP('Get TMS lang code'!A2,Languages!H:I,2,FALSE)</f>
        <v>pt-br</v>
      </c>
    </row>
    <row r="3" spans="1:2">
      <c r="A3" s="63" t="s">
        <v>546</v>
      </c>
      <c r="B3" s="62" t="str">
        <f>VLOOKUP('Get TMS lang code'!A3,Languages!H:I,2,FALSE)</f>
        <v>da-dk</v>
      </c>
    </row>
    <row r="4" spans="1:2">
      <c r="A4" s="63" t="s">
        <v>547</v>
      </c>
      <c r="B4" s="62" t="str">
        <f>VLOOKUP('Get TMS lang code'!A4,Languages!H:I,2,FALSE)</f>
        <v>fi-fi</v>
      </c>
    </row>
    <row r="5" spans="1:2">
      <c r="A5" s="63" t="s">
        <v>548</v>
      </c>
      <c r="B5" s="62" t="str">
        <f>VLOOKUP('Get TMS lang code'!A5,Languages!H:I,2,FALSE)</f>
        <v>fr-fr</v>
      </c>
    </row>
    <row r="6" spans="1:2">
      <c r="A6" s="63" t="s">
        <v>541</v>
      </c>
      <c r="B6" s="62" t="str">
        <f>VLOOKUP('Get TMS lang code'!A6,Languages!H:I,2,FALSE)</f>
        <v>de-de</v>
      </c>
    </row>
    <row r="7" spans="1:2">
      <c r="A7" s="63" t="s">
        <v>549</v>
      </c>
      <c r="B7" s="62" t="str">
        <f>VLOOKUP('Get TMS lang code'!A7,Languages!H:I,2,FALSE)</f>
        <v>it-it</v>
      </c>
    </row>
    <row r="8" spans="1:2">
      <c r="A8" s="63" t="s">
        <v>550</v>
      </c>
      <c r="B8" s="62" t="str">
        <f>VLOOKUP('Get TMS lang code'!A8,Languages!H:I,2,FALSE)</f>
        <v>ko-kr</v>
      </c>
    </row>
    <row r="9" spans="1:2">
      <c r="A9" s="63" t="s">
        <v>551</v>
      </c>
      <c r="B9" s="62" t="str">
        <f>VLOOKUP('Get TMS lang code'!A9,Languages!H:I,2,FALSE)</f>
        <v>nb-no</v>
      </c>
    </row>
    <row r="10" spans="1:2">
      <c r="A10" s="63" t="s">
        <v>552</v>
      </c>
      <c r="B10" s="62" t="str">
        <f>VLOOKUP('Get TMS lang code'!A10,Languages!H:I,2,FALSE)</f>
        <v>nl-nl</v>
      </c>
    </row>
    <row r="11" spans="1:2">
      <c r="A11" s="63" t="s">
        <v>543</v>
      </c>
      <c r="B11" s="62" t="str">
        <f>VLOOKUP('Get TMS lang code'!A11,Languages!H:I,2,FALSE)</f>
        <v>zh-cn</v>
      </c>
    </row>
    <row r="12" spans="1:2">
      <c r="A12" s="63" t="s">
        <v>553</v>
      </c>
      <c r="B12" s="62" t="str">
        <f>VLOOKUP('Get TMS lang code'!A12,Languages!H:I,2,FALSE)</f>
        <v>es-xn</v>
      </c>
    </row>
    <row r="13" spans="1:2">
      <c r="A13" s="63" t="s">
        <v>554</v>
      </c>
      <c r="B13" s="62" t="str">
        <f>VLOOKUP('Get TMS lang code'!A13,Languages!H:I,2,FALSE)</f>
        <v>sv-se</v>
      </c>
    </row>
    <row r="14" spans="1:2">
      <c r="A14" s="63" t="s">
        <v>542</v>
      </c>
      <c r="B14" s="62" t="str">
        <f>VLOOKUP('Get TMS lang code'!A14,Languages!H:I,2,FALSE)</f>
        <v>zh-tw</v>
      </c>
    </row>
    <row r="15" spans="1:2">
      <c r="A15" s="63" t="s">
        <v>555</v>
      </c>
      <c r="B15" s="62" t="str">
        <f>VLOOKUP('Get TMS lang code'!A15,Languages!H:I,2,FALSE)</f>
        <v>ja-jp</v>
      </c>
    </row>
    <row r="16" spans="1:2">
      <c r="A16" s="63" t="s">
        <v>556</v>
      </c>
      <c r="B16" s="62" t="str">
        <f>VLOOKUP('Get TMS lang code'!A16,Languages!H:I,2,FALSE)</f>
        <v>ru-ru</v>
      </c>
    </row>
    <row r="17" spans="1:2">
      <c r="A17" s="63" t="s">
        <v>558</v>
      </c>
      <c r="B17" s="62" t="str">
        <f>VLOOKUP('Get TMS lang code'!A17,Languages!H:I,2,FALSE)</f>
        <v>id-id</v>
      </c>
    </row>
    <row r="18" spans="1:2">
      <c r="A18" s="63" t="s">
        <v>533</v>
      </c>
      <c r="B18" s="62" t="str">
        <f>VLOOKUP('Get TMS lang code'!A18,Languages!H:I,2,FALSE)</f>
        <v>hi-in</v>
      </c>
    </row>
    <row r="19" spans="1:2">
      <c r="B19" s="62" t="e">
        <f>VLOOKUP('Get TMS lang code'!A19,Languages!H:I,2,FALSE)</f>
        <v>#N/A</v>
      </c>
    </row>
    <row r="20" spans="1:2">
      <c r="B20" s="62" t="e">
        <f>VLOOKUP('Get TMS lang code'!A20,Languages!H:I,2,FALSE)</f>
        <v>#N/A</v>
      </c>
    </row>
    <row r="21" spans="1:2">
      <c r="B21" s="62" t="e">
        <f>VLOOKUP('Get TMS lang code'!A21,Languages!H:I,2,FALSE)</f>
        <v>#N/A</v>
      </c>
    </row>
    <row r="22" spans="1:2">
      <c r="B22" s="62" t="e">
        <f>VLOOKUP('Get TMS lang code'!A22,Languages!H:I,2,FALSE)</f>
        <v>#N/A</v>
      </c>
    </row>
    <row r="23" spans="1:2">
      <c r="B23" s="62" t="e">
        <f>VLOOKUP('Get TMS lang code'!A23,Languages!H:I,2,FALSE)</f>
        <v>#N/A</v>
      </c>
    </row>
    <row r="24" spans="1:2">
      <c r="B24" s="62" t="e">
        <f>VLOOKUP('Get TMS lang code'!A24,Languages!H:I,2,FALSE)</f>
        <v>#N/A</v>
      </c>
    </row>
    <row r="25" spans="1:2">
      <c r="B25" s="62" t="e">
        <f>VLOOKUP('Get TMS lang code'!A25,Languages!H:I,2,FALSE)</f>
        <v>#N/A</v>
      </c>
    </row>
    <row r="26" spans="1:2">
      <c r="B26" s="62" t="e">
        <f>VLOOKUP('Get TMS lang code'!A26,Languages!H:I,2,FALSE)</f>
        <v>#N/A</v>
      </c>
    </row>
    <row r="27" spans="1:2">
      <c r="B27" s="62" t="e">
        <f>VLOOKUP('Get TMS lang code'!A27,Languages!H:I,2,FALSE)</f>
        <v>#N/A</v>
      </c>
    </row>
    <row r="28" spans="1:2">
      <c r="B28" s="62" t="e">
        <f>VLOOKUP('Get TMS lang code'!A28,Languages!H:I,2,FALSE)</f>
        <v>#N/A</v>
      </c>
    </row>
    <row r="29" spans="1:2">
      <c r="B29" s="62" t="e">
        <f>VLOOKUP('Get TMS lang code'!A29,Languages!H:I,2,FALSE)</f>
        <v>#N/A</v>
      </c>
    </row>
    <row r="30" spans="1:2">
      <c r="B30" s="62" t="e">
        <f>VLOOKUP('Get TMS lang code'!A30,Languages!H:I,2,FALSE)</f>
        <v>#N/A</v>
      </c>
    </row>
    <row r="31" spans="1:2">
      <c r="B31" s="62" t="e">
        <f>VLOOKUP('Get TMS lang code'!A31,Languages!H:I,2,FALSE)</f>
        <v>#N/A</v>
      </c>
    </row>
    <row r="32" spans="1:2">
      <c r="B32" s="62" t="e">
        <f>VLOOKUP('Get TMS lang code'!A32,Languages!H:I,2,FALSE)</f>
        <v>#N/A</v>
      </c>
    </row>
    <row r="33" spans="2:2">
      <c r="B33" s="62" t="e">
        <f>VLOOKUP('Get TMS lang code'!A33,Languages!H:I,2,FALSE)</f>
        <v>#N/A</v>
      </c>
    </row>
    <row r="34" spans="2:2">
      <c r="B34" s="62" t="e">
        <f>VLOOKUP('Get TMS lang code'!A34,Languages!H:I,2,FALSE)</f>
        <v>#N/A</v>
      </c>
    </row>
    <row r="35" spans="2:2">
      <c r="B35" s="62" t="e">
        <f>VLOOKUP('Get TMS lang code'!A35,Languages!H:I,2,FALSE)</f>
        <v>#N/A</v>
      </c>
    </row>
    <row r="36" spans="2:2">
      <c r="B36" s="62" t="e">
        <f>VLOOKUP('Get TMS lang code'!A36,Languages!H:I,2,FALSE)</f>
        <v>#N/A</v>
      </c>
    </row>
    <row r="37" spans="2:2">
      <c r="B37" s="62" t="e">
        <f>VLOOKUP('Get TMS lang code'!A37,Languages!H:I,2,FALSE)</f>
        <v>#N/A</v>
      </c>
    </row>
    <row r="38" spans="2:2">
      <c r="B38" s="62" t="e">
        <f>VLOOKUP('Get TMS lang code'!A38,Languages!H:I,2,FALSE)</f>
        <v>#N/A</v>
      </c>
    </row>
    <row r="39" spans="2:2">
      <c r="B39" s="62" t="e">
        <f>VLOOKUP('Get TMS lang code'!A39,Languages!H:I,2,FALSE)</f>
        <v>#N/A</v>
      </c>
    </row>
    <row r="40" spans="2:2">
      <c r="B40" s="62" t="e">
        <f>VLOOKUP('Get TMS lang code'!A40,Languages!H:I,2,FALSE)</f>
        <v>#N/A</v>
      </c>
    </row>
    <row r="41" spans="2:2">
      <c r="B41" s="62" t="e">
        <f>VLOOKUP('Get TMS lang code'!A41,Languages!H:I,2,FALSE)</f>
        <v>#N/A</v>
      </c>
    </row>
    <row r="42" spans="2:2">
      <c r="B42" s="62" t="e">
        <f>VLOOKUP('Get TMS lang code'!A42,Languages!H:I,2,FALSE)</f>
        <v>#N/A</v>
      </c>
    </row>
    <row r="43" spans="2:2">
      <c r="B43" s="62" t="e">
        <f>VLOOKUP('Get TMS lang code'!A43,Languages!H:I,2,FALSE)</f>
        <v>#N/A</v>
      </c>
    </row>
    <row r="44" spans="2:2">
      <c r="B44" s="62" t="e">
        <f>VLOOKUP('Get TMS lang code'!A44,Languages!H:I,2,FALSE)</f>
        <v>#N/A</v>
      </c>
    </row>
    <row r="45" spans="2:2">
      <c r="B45" s="62" t="e">
        <f>VLOOKUP('Get TMS lang code'!A45,Languages!H:I,2,FALSE)</f>
        <v>#N/A</v>
      </c>
    </row>
    <row r="46" spans="2:2">
      <c r="B46" s="62" t="e">
        <f>VLOOKUP('Get TMS lang code'!A46,Languages!H:I,2,FALSE)</f>
        <v>#N/A</v>
      </c>
    </row>
    <row r="47" spans="2:2">
      <c r="B47" s="62" t="e">
        <f>VLOOKUP('Get TMS lang code'!A47,Languages!H:I,2,FALSE)</f>
        <v>#N/A</v>
      </c>
    </row>
    <row r="48" spans="2:2">
      <c r="B48" s="62" t="e">
        <f>VLOOKUP('Get TMS lang code'!A48,Languages!H:I,2,FALSE)</f>
        <v>#N/A</v>
      </c>
    </row>
    <row r="49" spans="2:2">
      <c r="B49" s="62" t="e">
        <f>VLOOKUP('Get TMS lang code'!A49,Languages!H:I,2,FALSE)</f>
        <v>#N/A</v>
      </c>
    </row>
    <row r="50" spans="2:2">
      <c r="B50" s="62" t="e">
        <f>VLOOKUP('Get TMS lang code'!A50,Languages!H:I,2,FALSE)</f>
        <v>#N/A</v>
      </c>
    </row>
    <row r="51" spans="2:2">
      <c r="B51" s="62" t="e">
        <f>VLOOKUP('Get TMS lang code'!A51,Languages!H:I,2,FALSE)</f>
        <v>#N/A</v>
      </c>
    </row>
    <row r="52" spans="2:2">
      <c r="B52" s="62" t="e">
        <f>VLOOKUP('Get TMS lang code'!A52,Languages!H:I,2,FALSE)</f>
        <v>#N/A</v>
      </c>
    </row>
    <row r="53" spans="2:2">
      <c r="B53" s="62" t="e">
        <f>VLOOKUP('Get TMS lang code'!A53,Languages!H:I,2,FALSE)</f>
        <v>#N/A</v>
      </c>
    </row>
    <row r="54" spans="2:2">
      <c r="B54" s="62" t="e">
        <f>VLOOKUP('Get TMS lang code'!A54,Languages!H:I,2,FALSE)</f>
        <v>#N/A</v>
      </c>
    </row>
    <row r="55" spans="2:2">
      <c r="B55" s="62" t="e">
        <f>VLOOKUP('Get TMS lang code'!A55,Languages!H:I,2,FALSE)</f>
        <v>#N/A</v>
      </c>
    </row>
    <row r="56" spans="2:2">
      <c r="B56" s="62" t="e">
        <f>VLOOKUP('Get TMS lang code'!A56,Languages!H:I,2,FALSE)</f>
        <v>#N/A</v>
      </c>
    </row>
    <row r="57" spans="2:2">
      <c r="B57" s="62" t="e">
        <f>VLOOKUP('Get TMS lang code'!A57,Languages!H:I,2,FALSE)</f>
        <v>#N/A</v>
      </c>
    </row>
    <row r="58" spans="2:2">
      <c r="B58" s="62" t="e">
        <f>VLOOKUP('Get TMS lang code'!A58,Languages!H:I,2,FALSE)</f>
        <v>#N/A</v>
      </c>
    </row>
    <row r="59" spans="2:2">
      <c r="B59" s="62" t="e">
        <f>VLOOKUP('Get TMS lang code'!A59,Languages!H:I,2,FALSE)</f>
        <v>#N/A</v>
      </c>
    </row>
    <row r="60" spans="2:2">
      <c r="B60" s="62" t="e">
        <f>VLOOKUP('Get TMS lang code'!A60,Languages!H:I,2,FALSE)</f>
        <v>#N/A</v>
      </c>
    </row>
    <row r="61" spans="2:2">
      <c r="B61" s="62" t="e">
        <f>VLOOKUP('Get TMS lang code'!A61,Languages!H:I,2,FALSE)</f>
        <v>#N/A</v>
      </c>
    </row>
    <row r="62" spans="2:2">
      <c r="B62" s="62" t="e">
        <f>VLOOKUP('Get TMS lang code'!A62,Languages!H:I,2,FALSE)</f>
        <v>#N/A</v>
      </c>
    </row>
    <row r="63" spans="2:2">
      <c r="B63" s="62" t="e">
        <f>VLOOKUP('Get TMS lang code'!A63,Languages!H:I,2,FALSE)</f>
        <v>#N/A</v>
      </c>
    </row>
    <row r="64" spans="2:2">
      <c r="B64" s="62" t="e">
        <f>VLOOKUP('Get TMS lang code'!A64,Languages!H:I,2,FALSE)</f>
        <v>#N/A</v>
      </c>
    </row>
    <row r="65" spans="2:2">
      <c r="B65" s="62" t="e">
        <f>VLOOKUP('Get TMS lang code'!A65,Languages!H:I,2,FALSE)</f>
        <v>#N/A</v>
      </c>
    </row>
    <row r="66" spans="2:2">
      <c r="B66" s="62" t="e">
        <f>VLOOKUP('Get TMS lang code'!A66,Languages!H:I,2,FALSE)</f>
        <v>#N/A</v>
      </c>
    </row>
    <row r="67" spans="2:2">
      <c r="B67" s="62" t="e">
        <f>VLOOKUP('Get TMS lang code'!A67,Languages!H:I,2,FALSE)</f>
        <v>#N/A</v>
      </c>
    </row>
    <row r="68" spans="2:2">
      <c r="B68" s="62" t="e">
        <f>VLOOKUP('Get TMS lang code'!A68,Languages!H:I,2,FALSE)</f>
        <v>#N/A</v>
      </c>
    </row>
    <row r="69" spans="2:2">
      <c r="B69" s="62" t="e">
        <f>VLOOKUP('Get TMS lang code'!A69,Languages!H:I,2,FALSE)</f>
        <v>#N/A</v>
      </c>
    </row>
    <row r="70" spans="2:2">
      <c r="B70" s="62" t="e">
        <f>VLOOKUP('Get TMS lang code'!A70,Languages!H:I,2,FALSE)</f>
        <v>#N/A</v>
      </c>
    </row>
    <row r="71" spans="2:2">
      <c r="B71" s="62" t="e">
        <f>VLOOKUP('Get TMS lang code'!A71,Languages!H:I,2,FALSE)</f>
        <v>#N/A</v>
      </c>
    </row>
    <row r="72" spans="2:2">
      <c r="B72" s="62" t="e">
        <f>VLOOKUP('Get TMS lang code'!A72,Languages!H:I,2,FALSE)</f>
        <v>#N/A</v>
      </c>
    </row>
    <row r="73" spans="2:2">
      <c r="B73" s="62" t="e">
        <f>VLOOKUP('Get TMS lang code'!A73,Languages!H:I,2,FALSE)</f>
        <v>#N/A</v>
      </c>
    </row>
    <row r="74" spans="2:2">
      <c r="B74" s="62" t="e">
        <f>VLOOKUP('Get TMS lang code'!A74,Languages!H:I,2,FALSE)</f>
        <v>#N/A</v>
      </c>
    </row>
    <row r="75" spans="2:2">
      <c r="B75" s="62" t="e">
        <f>VLOOKUP('Get TMS lang code'!A75,Languages!H:I,2,FALSE)</f>
        <v>#N/A</v>
      </c>
    </row>
    <row r="76" spans="2:2">
      <c r="B76" s="62" t="e">
        <f>VLOOKUP('Get TMS lang code'!A76,Languages!H:I,2,FALSE)</f>
        <v>#N/A</v>
      </c>
    </row>
    <row r="77" spans="2:2">
      <c r="B77" s="62" t="e">
        <f>VLOOKUP('Get TMS lang code'!A77,Languages!H:I,2,FALSE)</f>
        <v>#N/A</v>
      </c>
    </row>
    <row r="78" spans="2:2">
      <c r="B78" s="62" t="e">
        <f>VLOOKUP('Get TMS lang code'!A78,Languages!H:I,2,FALSE)</f>
        <v>#N/A</v>
      </c>
    </row>
    <row r="79" spans="2:2">
      <c r="B79" s="62" t="e">
        <f>VLOOKUP('Get TMS lang code'!A79,Languages!H:I,2,FALSE)</f>
        <v>#N/A</v>
      </c>
    </row>
    <row r="80" spans="2:2">
      <c r="B80" s="62" t="e">
        <f>VLOOKUP('Get TMS lang code'!A80,Languages!H:I,2,FALSE)</f>
        <v>#N/A</v>
      </c>
    </row>
    <row r="81" spans="2:2">
      <c r="B81" s="62" t="e">
        <f>VLOOKUP('Get TMS lang code'!A81,Languages!H:I,2,FALSE)</f>
        <v>#N/A</v>
      </c>
    </row>
    <row r="82" spans="2:2">
      <c r="B82" s="62" t="e">
        <f>VLOOKUP('Get TMS lang code'!A82,Languages!H:I,2,FALSE)</f>
        <v>#N/A</v>
      </c>
    </row>
    <row r="83" spans="2:2">
      <c r="B83" s="62" t="e">
        <f>VLOOKUP('Get TMS lang code'!A83,Languages!H:I,2,FALSE)</f>
        <v>#N/A</v>
      </c>
    </row>
    <row r="84" spans="2:2">
      <c r="B84" s="62" t="e">
        <f>VLOOKUP('Get TMS lang code'!A84,Languages!H:I,2,FALSE)</f>
        <v>#N/A</v>
      </c>
    </row>
    <row r="85" spans="2:2">
      <c r="B85" s="62" t="e">
        <f>VLOOKUP('Get TMS lang code'!A85,Languages!H:I,2,FALSE)</f>
        <v>#N/A</v>
      </c>
    </row>
    <row r="86" spans="2:2">
      <c r="B86" s="62" t="e">
        <f>VLOOKUP('Get TMS lang code'!A86,Languages!H:I,2,FALSE)</f>
        <v>#N/A</v>
      </c>
    </row>
    <row r="87" spans="2:2">
      <c r="B87" s="62" t="e">
        <f>VLOOKUP('Get TMS lang code'!A87,Languages!H:I,2,FALSE)</f>
        <v>#N/A</v>
      </c>
    </row>
    <row r="88" spans="2:2">
      <c r="B88" s="62" t="e">
        <f>VLOOKUP('Get TMS lang code'!A88,Languages!H:I,2,FALSE)</f>
        <v>#N/A</v>
      </c>
    </row>
    <row r="89" spans="2:2">
      <c r="B89" s="62" t="e">
        <f>VLOOKUP('Get TMS lang code'!A89,Languages!H:I,2,FALSE)</f>
        <v>#N/A</v>
      </c>
    </row>
    <row r="90" spans="2:2">
      <c r="B90" s="62" t="e">
        <f>VLOOKUP('Get TMS lang code'!A90,Languages!H:I,2,FALSE)</f>
        <v>#N/A</v>
      </c>
    </row>
    <row r="91" spans="2:2">
      <c r="B91" s="62" t="e">
        <f>VLOOKUP('Get TMS lang code'!A91,Languages!H:I,2,FALSE)</f>
        <v>#N/A</v>
      </c>
    </row>
    <row r="92" spans="2:2">
      <c r="B92" s="62" t="e">
        <f>VLOOKUP('Get TMS lang code'!A92,Languages!H:I,2,FALSE)</f>
        <v>#N/A</v>
      </c>
    </row>
    <row r="93" spans="2:2">
      <c r="B93" s="62" t="e">
        <f>VLOOKUP('Get TMS lang code'!A93,Languages!H:I,2,FALSE)</f>
        <v>#N/A</v>
      </c>
    </row>
    <row r="94" spans="2:2">
      <c r="B94" s="62" t="e">
        <f>VLOOKUP('Get TMS lang code'!A94,Languages!H:I,2,FALSE)</f>
        <v>#N/A</v>
      </c>
    </row>
    <row r="95" spans="2:2">
      <c r="B95" s="62" t="e">
        <f>VLOOKUP('Get TMS lang code'!A95,Languages!H:I,2,FALSE)</f>
        <v>#N/A</v>
      </c>
    </row>
    <row r="96" spans="2:2">
      <c r="B96" s="62" t="e">
        <f>VLOOKUP('Get TMS lang code'!A96,Languages!H:I,2,FALSE)</f>
        <v>#N/A</v>
      </c>
    </row>
    <row r="97" spans="2:2">
      <c r="B97" s="62" t="e">
        <f>VLOOKUP('Get TMS lang code'!A97,Languages!H:I,2,FALSE)</f>
        <v>#N/A</v>
      </c>
    </row>
    <row r="98" spans="2:2">
      <c r="B98" s="62" t="e">
        <f>VLOOKUP('Get TMS lang code'!A98,Languages!H:I,2,FALSE)</f>
        <v>#N/A</v>
      </c>
    </row>
    <row r="99" spans="2:2">
      <c r="B99" s="62" t="e">
        <f>VLOOKUP('Get TMS lang code'!A99,Languages!H:I,2,FALSE)</f>
        <v>#N/A</v>
      </c>
    </row>
    <row r="100" spans="2:2">
      <c r="B100" s="62" t="e">
        <f>VLOOKUP('Get TMS lang code'!A100,Languages!H:I,2,FALSE)</f>
        <v>#N/A</v>
      </c>
    </row>
    <row r="101" spans="2:2">
      <c r="B101" s="62" t="e">
        <f>VLOOKUP('Get TMS lang code'!A101,Languages!H:I,2,FALSE)</f>
        <v>#N/A</v>
      </c>
    </row>
    <row r="102" spans="2:2">
      <c r="B102" s="62" t="e">
        <f>VLOOKUP('Get TMS lang code'!A102,Languages!H:I,2,FALSE)</f>
        <v>#N/A</v>
      </c>
    </row>
    <row r="103" spans="2:2">
      <c r="B103" s="62" t="e">
        <f>VLOOKUP('Get TMS lang code'!A103,Languages!H:I,2,FALSE)</f>
        <v>#N/A</v>
      </c>
    </row>
    <row r="104" spans="2:2">
      <c r="B104" s="62" t="e">
        <f>VLOOKUP('Get TMS lang code'!A104,Languages!H:I,2,FALSE)</f>
        <v>#N/A</v>
      </c>
    </row>
    <row r="105" spans="2:2">
      <c r="B105" s="63" t="e">
        <f>VLOOKUP('Get TMS lang code'!A105,Languages!H:I,2,FALSE)</f>
        <v>#N/A</v>
      </c>
    </row>
    <row r="106" spans="2:2">
      <c r="B106" s="63" t="e">
        <f>VLOOKUP('Get TMS lang code'!A106,Languages!H:I,2,FALSE)</f>
        <v>#N/A</v>
      </c>
    </row>
    <row r="107" spans="2:2">
      <c r="B107" s="63" t="e">
        <f>VLOOKUP('Get TMS lang code'!A107,Languages!H:I,2,FALSE)</f>
        <v>#N/A</v>
      </c>
    </row>
    <row r="108" spans="2:2">
      <c r="B108" s="63" t="e">
        <f>VLOOKUP('Get TMS lang code'!A108,Languages!H:I,2,FALSE)</f>
        <v>#N/A</v>
      </c>
    </row>
    <row r="109" spans="2:2">
      <c r="B109" s="63" t="e">
        <f>VLOOKUP('Get TMS lang code'!A109,Languages!H:I,2,FALSE)</f>
        <v>#N/A</v>
      </c>
    </row>
    <row r="110" spans="2:2">
      <c r="B110" s="63" t="e">
        <f>VLOOKUP('Get TMS lang code'!A110,Languages!H:I,2,FALSE)</f>
        <v>#N/A</v>
      </c>
    </row>
    <row r="111" spans="2:2">
      <c r="B111" s="63" t="e">
        <f>VLOOKUP('Get TMS lang code'!A111,Languages!H:I,2,FALSE)</f>
        <v>#N/A</v>
      </c>
    </row>
    <row r="112" spans="2:2">
      <c r="B112" s="63" t="e">
        <f>VLOOKUP('Get TMS lang code'!A112,Languages!H:I,2,FALSE)</f>
        <v>#N/A</v>
      </c>
    </row>
    <row r="113" spans="2:2">
      <c r="B113" s="63" t="e">
        <f>VLOOKUP('Get TMS lang code'!A113,Languages!H:I,2,FALSE)</f>
        <v>#N/A</v>
      </c>
    </row>
    <row r="114" spans="2:2">
      <c r="B114" s="63" t="e">
        <f>VLOOKUP('Get TMS lang code'!A114,Languages!H:I,2,FALSE)</f>
        <v>#N/A</v>
      </c>
    </row>
    <row r="115" spans="2:2">
      <c r="B115" s="63" t="e">
        <f>VLOOKUP('Get TMS lang code'!A115,Languages!H:I,2,FALSE)</f>
        <v>#N/A</v>
      </c>
    </row>
    <row r="116" spans="2:2">
      <c r="B116" s="63" t="e">
        <f>VLOOKUP('Get TMS lang code'!A116,Languages!H:I,2,FALSE)</f>
        <v>#N/A</v>
      </c>
    </row>
    <row r="117" spans="2:2">
      <c r="B117" s="63" t="e">
        <f>VLOOKUP('Get TMS lang code'!A117,Languages!H:I,2,FALSE)</f>
        <v>#N/A</v>
      </c>
    </row>
    <row r="118" spans="2:2">
      <c r="B118" s="63" t="e">
        <f>VLOOKUP('Get TMS lang code'!A118,Languages!H:I,2,FALSE)</f>
        <v>#N/A</v>
      </c>
    </row>
    <row r="119" spans="2:2">
      <c r="B119" s="63" t="e">
        <f>VLOOKUP('Get TMS lang code'!A119,Languages!H:I,2,FALSE)</f>
        <v>#N/A</v>
      </c>
    </row>
    <row r="120" spans="2:2">
      <c r="B120" s="63" t="e">
        <f>VLOOKUP('Get TMS lang code'!A120,Languages!H:I,2,FALSE)</f>
        <v>#N/A</v>
      </c>
    </row>
    <row r="121" spans="2:2">
      <c r="B121" s="63" t="e">
        <f>VLOOKUP('Get TMS lang code'!A121,Languages!H:I,2,FALSE)</f>
        <v>#N/A</v>
      </c>
    </row>
    <row r="122" spans="2:2">
      <c r="B122" s="63" t="e">
        <f>VLOOKUP('Get TMS lang code'!A122,Languages!H:I,2,FALSE)</f>
        <v>#N/A</v>
      </c>
    </row>
    <row r="123" spans="2:2">
      <c r="B123" s="63" t="e">
        <f>VLOOKUP('Get TMS lang code'!A123,Languages!H:I,2,FALSE)</f>
        <v>#N/A</v>
      </c>
    </row>
    <row r="124" spans="2:2">
      <c r="B124" s="63" t="e">
        <f>VLOOKUP('Get TMS lang code'!A124,Languages!H:I,2,FALSE)</f>
        <v>#N/A</v>
      </c>
    </row>
    <row r="125" spans="2:2">
      <c r="B125" s="63" t="e">
        <f>VLOOKUP('Get TMS lang code'!A125,Languages!H:I,2,FALSE)</f>
        <v>#N/A</v>
      </c>
    </row>
    <row r="126" spans="2:2">
      <c r="B126" s="63" t="e">
        <f>VLOOKUP('Get TMS lang code'!A126,Languages!H:I,2,FALSE)</f>
        <v>#N/A</v>
      </c>
    </row>
    <row r="127" spans="2:2">
      <c r="B127" s="63" t="e">
        <f>VLOOKUP('Get TMS lang code'!A127,Languages!H:I,2,FALSE)</f>
        <v>#N/A</v>
      </c>
    </row>
    <row r="128" spans="2:2">
      <c r="B128" s="63" t="e">
        <f>VLOOKUP('Get TMS lang code'!A128,Languages!H:I,2,FALSE)</f>
        <v>#N/A</v>
      </c>
    </row>
    <row r="129" spans="2:2">
      <c r="B129" s="63" t="e">
        <f>VLOOKUP('Get TMS lang code'!A129,Languages!H:I,2,FALSE)</f>
        <v>#N/A</v>
      </c>
    </row>
    <row r="130" spans="2:2">
      <c r="B130" s="63" t="e">
        <f>VLOOKUP('Get TMS lang code'!A130,Languages!H:I,2,FALSE)</f>
        <v>#N/A</v>
      </c>
    </row>
    <row r="131" spans="2:2">
      <c r="B131" s="63" t="e">
        <f>VLOOKUP('Get TMS lang code'!A131,Languages!H:I,2,FALSE)</f>
        <v>#N/A</v>
      </c>
    </row>
    <row r="132" spans="2:2">
      <c r="B132" s="63" t="e">
        <f>VLOOKUP('Get TMS lang code'!A132,Languages!H:I,2,FALSE)</f>
        <v>#N/A</v>
      </c>
    </row>
    <row r="133" spans="2:2">
      <c r="B133" s="63" t="e">
        <f>VLOOKUP('Get TMS lang code'!A133,Languages!H:I,2,FALSE)</f>
        <v>#N/A</v>
      </c>
    </row>
    <row r="134" spans="2:2">
      <c r="B134" s="63" t="e">
        <f>VLOOKUP('Get TMS lang code'!A134,Languages!H:I,2,FALSE)</f>
        <v>#N/A</v>
      </c>
    </row>
    <row r="135" spans="2:2">
      <c r="B135" s="63" t="e">
        <f>VLOOKUP('Get TMS lang code'!A135,Languages!H:I,2,FALSE)</f>
        <v>#N/A</v>
      </c>
    </row>
    <row r="136" spans="2:2">
      <c r="B136" s="63" t="e">
        <f>VLOOKUP('Get TMS lang code'!A136,Languages!H:I,2,FALSE)</f>
        <v>#N/A</v>
      </c>
    </row>
    <row r="137" spans="2:2">
      <c r="B137" s="63" t="e">
        <f>VLOOKUP('Get TMS lang code'!A137,Languages!H:I,2,FALSE)</f>
        <v>#N/A</v>
      </c>
    </row>
    <row r="138" spans="2:2">
      <c r="B138" s="63" t="e">
        <f>VLOOKUP('Get TMS lang code'!A138,Languages!H:I,2,FALSE)</f>
        <v>#N/A</v>
      </c>
    </row>
    <row r="139" spans="2:2">
      <c r="B139" s="63" t="e">
        <f>VLOOKUP('Get TMS lang code'!A139,Languages!H:I,2,FALSE)</f>
        <v>#N/A</v>
      </c>
    </row>
    <row r="140" spans="2:2">
      <c r="B140" s="63" t="e">
        <f>VLOOKUP('Get TMS lang code'!A140,Languages!H:I,2,FALSE)</f>
        <v>#N/A</v>
      </c>
    </row>
    <row r="141" spans="2:2">
      <c r="B141" s="63" t="e">
        <f>VLOOKUP('Get TMS lang code'!A141,Languages!H:I,2,FALSE)</f>
        <v>#N/A</v>
      </c>
    </row>
    <row r="142" spans="2:2">
      <c r="B142" s="63" t="e">
        <f>VLOOKUP('Get TMS lang code'!A142,Languages!H:I,2,FALSE)</f>
        <v>#N/A</v>
      </c>
    </row>
    <row r="143" spans="2:2">
      <c r="B143" s="63" t="e">
        <f>VLOOKUP('Get TMS lang code'!A143,Languages!H:I,2,FALSE)</f>
        <v>#N/A</v>
      </c>
    </row>
    <row r="144" spans="2:2">
      <c r="B144" s="63" t="e">
        <f>VLOOKUP('Get TMS lang code'!A144,Languages!H:I,2,FALSE)</f>
        <v>#N/A</v>
      </c>
    </row>
    <row r="145" spans="2:2">
      <c r="B145" s="63" t="e">
        <f>VLOOKUP('Get TMS lang code'!A145,Languages!H:I,2,FALSE)</f>
        <v>#N/A</v>
      </c>
    </row>
    <row r="146" spans="2:2">
      <c r="B146" s="63" t="e">
        <f>VLOOKUP('Get TMS lang code'!A146,Languages!H:I,2,FALSE)</f>
        <v>#N/A</v>
      </c>
    </row>
    <row r="147" spans="2:2">
      <c r="B147" s="63" t="e">
        <f>VLOOKUP('Get TMS lang code'!A147,Languages!H:I,2,FALSE)</f>
        <v>#N/A</v>
      </c>
    </row>
    <row r="148" spans="2:2">
      <c r="B148" s="63" t="e">
        <f>VLOOKUP('Get TMS lang code'!A148,Languages!H:I,2,FALSE)</f>
        <v>#N/A</v>
      </c>
    </row>
    <row r="149" spans="2:2">
      <c r="B149" s="63" t="e">
        <f>VLOOKUP('Get TMS lang code'!A149,Languages!H:I,2,FALSE)</f>
        <v>#N/A</v>
      </c>
    </row>
    <row r="150" spans="2:2">
      <c r="B150" s="63" t="e">
        <f>VLOOKUP('Get TMS lang code'!A150,Languages!H:I,2,FALSE)</f>
        <v>#N/A</v>
      </c>
    </row>
    <row r="151" spans="2:2">
      <c r="B151" s="63" t="e">
        <f>VLOOKUP('Get TMS lang code'!A151,Languages!H:I,2,FALSE)</f>
        <v>#N/A</v>
      </c>
    </row>
    <row r="152" spans="2:2">
      <c r="B152" s="63" t="e">
        <f>VLOOKUP('Get TMS lang code'!A152,Languages!H:I,2,FALSE)</f>
        <v>#N/A</v>
      </c>
    </row>
    <row r="153" spans="2:2">
      <c r="B153" s="63" t="e">
        <f>VLOOKUP('Get TMS lang code'!A153,Languages!H:I,2,FALSE)</f>
        <v>#N/A</v>
      </c>
    </row>
    <row r="154" spans="2:2">
      <c r="B154" s="63" t="e">
        <f>VLOOKUP('Get TMS lang code'!A154,Languages!H:I,2,FALSE)</f>
        <v>#N/A</v>
      </c>
    </row>
    <row r="155" spans="2:2">
      <c r="B155" s="63" t="e">
        <f>VLOOKUP('Get TMS lang code'!A155,Languages!H:I,2,FALSE)</f>
        <v>#N/A</v>
      </c>
    </row>
    <row r="156" spans="2:2">
      <c r="B156" s="63" t="e">
        <f>VLOOKUP('Get TMS lang code'!A156,Languages!H:I,2,FALSE)</f>
        <v>#N/A</v>
      </c>
    </row>
    <row r="157" spans="2:2">
      <c r="B157" s="63" t="e">
        <f>VLOOKUP('Get TMS lang code'!A157,Languages!H:I,2,FALSE)</f>
        <v>#N/A</v>
      </c>
    </row>
    <row r="158" spans="2:2">
      <c r="B158" s="63" t="e">
        <f>VLOOKUP('Get TMS lang code'!A158,Languages!H:I,2,FALSE)</f>
        <v>#N/A</v>
      </c>
    </row>
    <row r="159" spans="2:2">
      <c r="B159" s="63" t="e">
        <f>VLOOKUP('Get TMS lang code'!A159,Languages!H:I,2,FALSE)</f>
        <v>#N/A</v>
      </c>
    </row>
    <row r="160" spans="2:2">
      <c r="B160" s="63" t="e">
        <f>VLOOKUP('Get TMS lang code'!A160,Languages!H:I,2,FALSE)</f>
        <v>#N/A</v>
      </c>
    </row>
    <row r="161" spans="2:2">
      <c r="B161" s="63" t="e">
        <f>VLOOKUP('Get TMS lang code'!A161,Languages!H:I,2,FALSE)</f>
        <v>#N/A</v>
      </c>
    </row>
    <row r="162" spans="2:2">
      <c r="B162" s="63" t="e">
        <f>VLOOKUP('Get TMS lang code'!A162,Languages!H:I,2,FALSE)</f>
        <v>#N/A</v>
      </c>
    </row>
    <row r="163" spans="2:2">
      <c r="B163" s="63" t="e">
        <f>VLOOKUP('Get TMS lang code'!A163,Languages!H:I,2,FALSE)</f>
        <v>#N/A</v>
      </c>
    </row>
    <row r="164" spans="2:2">
      <c r="B164" s="63" t="e">
        <f>VLOOKUP('Get TMS lang code'!A164,Languages!H:I,2,FALSE)</f>
        <v>#N/A</v>
      </c>
    </row>
    <row r="165" spans="2:2">
      <c r="B165" s="63" t="e">
        <f>VLOOKUP('Get TMS lang code'!A165,Languages!H:I,2,FALSE)</f>
        <v>#N/A</v>
      </c>
    </row>
    <row r="166" spans="2:2">
      <c r="B166" s="63" t="e">
        <f>VLOOKUP('Get TMS lang code'!A166,Languages!H:I,2,FALSE)</f>
        <v>#N/A</v>
      </c>
    </row>
    <row r="167" spans="2:2">
      <c r="B167" s="63" t="e">
        <f>VLOOKUP('Get TMS lang code'!A167,Languages!H:I,2,FALSE)</f>
        <v>#N/A</v>
      </c>
    </row>
    <row r="168" spans="2:2">
      <c r="B168" s="63" t="e">
        <f>VLOOKUP('Get TMS lang code'!A168,Languages!H:I,2,FALSE)</f>
        <v>#N/A</v>
      </c>
    </row>
    <row r="169" spans="2:2">
      <c r="B169" s="63" t="e">
        <f>VLOOKUP('Get TMS lang code'!A169,Languages!H:I,2,FALSE)</f>
        <v>#N/A</v>
      </c>
    </row>
    <row r="170" spans="2:2">
      <c r="B170" s="63" t="e">
        <f>VLOOKUP('Get TMS lang code'!A170,Languages!H:I,2,FALSE)</f>
        <v>#N/A</v>
      </c>
    </row>
    <row r="171" spans="2:2">
      <c r="B171" s="63" t="e">
        <f>VLOOKUP('Get TMS lang code'!A171,Languages!H:I,2,FALSE)</f>
        <v>#N/A</v>
      </c>
    </row>
    <row r="172" spans="2:2">
      <c r="B172" s="63" t="e">
        <f>VLOOKUP('Get TMS lang code'!A172,Languages!H:I,2,FALSE)</f>
        <v>#N/A</v>
      </c>
    </row>
    <row r="173" spans="2:2">
      <c r="B173" s="63" t="e">
        <f>VLOOKUP('Get TMS lang code'!A173,Languages!H:I,2,FALSE)</f>
        <v>#N/A</v>
      </c>
    </row>
    <row r="174" spans="2:2">
      <c r="B174" s="63" t="e">
        <f>VLOOKUP('Get TMS lang code'!A174,Languages!H:I,2,FALSE)</f>
        <v>#N/A</v>
      </c>
    </row>
    <row r="175" spans="2:2">
      <c r="B175" s="63" t="e">
        <f>VLOOKUP('Get TMS lang code'!A175,Languages!H:I,2,FALSE)</f>
        <v>#N/A</v>
      </c>
    </row>
    <row r="176" spans="2:2">
      <c r="B176" s="63" t="e">
        <f>VLOOKUP('Get TMS lang code'!A176,Languages!H:I,2,FALSE)</f>
        <v>#N/A</v>
      </c>
    </row>
    <row r="177" spans="2:2">
      <c r="B177" s="63" t="e">
        <f>VLOOKUP('Get TMS lang code'!A177,Languages!H:I,2,FALSE)</f>
        <v>#N/A</v>
      </c>
    </row>
    <row r="178" spans="2:2">
      <c r="B178" s="63" t="e">
        <f>VLOOKUP('Get TMS lang code'!A178,Languages!H:I,2,FALSE)</f>
        <v>#N/A</v>
      </c>
    </row>
    <row r="179" spans="2:2">
      <c r="B179" s="63" t="e">
        <f>VLOOKUP('Get TMS lang code'!A179,Languages!H:I,2,FALSE)</f>
        <v>#N/A</v>
      </c>
    </row>
    <row r="180" spans="2:2">
      <c r="B180" s="63" t="e">
        <f>VLOOKUP('Get TMS lang code'!A180,Languages!H:I,2,FALSE)</f>
        <v>#N/A</v>
      </c>
    </row>
    <row r="181" spans="2:2">
      <c r="B181" s="63" t="e">
        <f>VLOOKUP('Get TMS lang code'!A181,Languages!H:I,2,FALSE)</f>
        <v>#N/A</v>
      </c>
    </row>
    <row r="182" spans="2:2">
      <c r="B182" s="63" t="e">
        <f>VLOOKUP('Get TMS lang code'!A182,Languages!H:I,2,FALSE)</f>
        <v>#N/A</v>
      </c>
    </row>
    <row r="183" spans="2:2">
      <c r="B183" s="63" t="e">
        <f>VLOOKUP('Get TMS lang code'!A183,Languages!H:I,2,FALSE)</f>
        <v>#N/A</v>
      </c>
    </row>
    <row r="184" spans="2:2">
      <c r="B184" s="63" t="e">
        <f>VLOOKUP('Get TMS lang code'!A184,Languages!H:I,2,FALSE)</f>
        <v>#N/A</v>
      </c>
    </row>
    <row r="185" spans="2:2">
      <c r="B185" s="63" t="e">
        <f>VLOOKUP('Get TMS lang code'!A185,Languages!H:I,2,FALSE)</f>
        <v>#N/A</v>
      </c>
    </row>
    <row r="186" spans="2:2">
      <c r="B186" s="63" t="e">
        <f>VLOOKUP('Get TMS lang code'!A186,Languages!H:I,2,FALSE)</f>
        <v>#N/A</v>
      </c>
    </row>
    <row r="187" spans="2:2">
      <c r="B187" s="63" t="e">
        <f>VLOOKUP('Get TMS lang code'!A187,Languages!H:I,2,FALSE)</f>
        <v>#N/A</v>
      </c>
    </row>
    <row r="188" spans="2:2">
      <c r="B188" s="63" t="e">
        <f>VLOOKUP('Get TMS lang code'!A188,Languages!H:I,2,FALSE)</f>
        <v>#N/A</v>
      </c>
    </row>
    <row r="189" spans="2:2">
      <c r="B189" s="63" t="e">
        <f>VLOOKUP('Get TMS lang code'!A189,Languages!H:I,2,FALSE)</f>
        <v>#N/A</v>
      </c>
    </row>
    <row r="190" spans="2:2">
      <c r="B190" s="63" t="e">
        <f>VLOOKUP('Get TMS lang code'!A190,Languages!H:I,2,FALSE)</f>
        <v>#N/A</v>
      </c>
    </row>
    <row r="191" spans="2:2">
      <c r="B191" s="63" t="e">
        <f>VLOOKUP('Get TMS lang code'!A191,Languages!H:I,2,FALSE)</f>
        <v>#N/A</v>
      </c>
    </row>
    <row r="192" spans="2:2">
      <c r="B192" s="63" t="e">
        <f>VLOOKUP('Get TMS lang code'!A192,Languages!H:I,2,FALSE)</f>
        <v>#N/A</v>
      </c>
    </row>
    <row r="193" spans="2:2">
      <c r="B193" s="63" t="e">
        <f>VLOOKUP('Get TMS lang code'!A193,Languages!H:I,2,FALSE)</f>
        <v>#N/A</v>
      </c>
    </row>
    <row r="194" spans="2:2">
      <c r="B194" s="63" t="e">
        <f>VLOOKUP('Get TMS lang code'!A194,Languages!H:I,2,FALSE)</f>
        <v>#N/A</v>
      </c>
    </row>
    <row r="195" spans="2:2">
      <c r="B195" s="63" t="e">
        <f>VLOOKUP('Get TMS lang code'!A195,Languages!H:I,2,FALSE)</f>
        <v>#N/A</v>
      </c>
    </row>
    <row r="196" spans="2:2">
      <c r="B196" s="63" t="e">
        <f>VLOOKUP('Get TMS lang code'!A196,Languages!H:I,2,FALSE)</f>
        <v>#N/A</v>
      </c>
    </row>
    <row r="197" spans="2:2">
      <c r="B197" s="63" t="e">
        <f>VLOOKUP('Get TMS lang code'!A197,Languages!H:I,2,FALSE)</f>
        <v>#N/A</v>
      </c>
    </row>
    <row r="198" spans="2:2">
      <c r="B198" s="63" t="e">
        <f>VLOOKUP('Get TMS lang code'!A198,Languages!H:I,2,FALSE)</f>
        <v>#N/A</v>
      </c>
    </row>
    <row r="199" spans="2:2">
      <c r="B199" s="63" t="e">
        <f>VLOOKUP('Get TMS lang code'!A199,Languages!H:I,2,FALSE)</f>
        <v>#N/A</v>
      </c>
    </row>
    <row r="200" spans="2:2">
      <c r="B200" s="63" t="e">
        <f>VLOOKUP('Get TMS lang code'!A200,Languages!H:I,2,FALSE)</f>
        <v>#N/A</v>
      </c>
    </row>
    <row r="201" spans="2:2">
      <c r="B201" s="63" t="e">
        <f>VLOOKUP('Get TMS lang code'!A201,Languages!H:I,2,FALSE)</f>
        <v>#N/A</v>
      </c>
    </row>
    <row r="202" spans="2:2">
      <c r="B202" s="63" t="e">
        <f>VLOOKUP('Get TMS lang code'!A202,Languages!H:I,2,FALSE)</f>
        <v>#N/A</v>
      </c>
    </row>
    <row r="203" spans="2:2">
      <c r="B203" s="63" t="e">
        <f>VLOOKUP('Get TMS lang code'!A203,Languages!H:I,2,FALSE)</f>
        <v>#N/A</v>
      </c>
    </row>
    <row r="204" spans="2:2">
      <c r="B204" s="63" t="e">
        <f>VLOOKUP('Get TMS lang code'!A204,Languages!H:I,2,FALSE)</f>
        <v>#N/A</v>
      </c>
    </row>
    <row r="205" spans="2:2">
      <c r="B205" s="63" t="e">
        <f>VLOOKUP('Get TMS lang code'!A205,Languages!H:I,2,FALSE)</f>
        <v>#N/A</v>
      </c>
    </row>
    <row r="206" spans="2:2">
      <c r="B206" s="63" t="e">
        <f>VLOOKUP('Get TMS lang code'!A206,Languages!H:I,2,FALSE)</f>
        <v>#N/A</v>
      </c>
    </row>
    <row r="207" spans="2:2">
      <c r="B207" s="63" t="e">
        <f>VLOOKUP('Get TMS lang code'!A207,Languages!H:I,2,FALSE)</f>
        <v>#N/A</v>
      </c>
    </row>
    <row r="208" spans="2:2">
      <c r="B208" s="63" t="e">
        <f>VLOOKUP('Get TMS lang code'!A208,Languages!H:I,2,FALSE)</f>
        <v>#N/A</v>
      </c>
    </row>
    <row r="209" spans="2:2">
      <c r="B209" s="63" t="e">
        <f>VLOOKUP('Get TMS lang code'!A209,Languages!H:I,2,FALSE)</f>
        <v>#N/A</v>
      </c>
    </row>
    <row r="210" spans="2:2">
      <c r="B210" s="63" t="e">
        <f>VLOOKUP('Get TMS lang code'!A210,Languages!H:I,2,FALSE)</f>
        <v>#N/A</v>
      </c>
    </row>
    <row r="211" spans="2:2">
      <c r="B211" s="63" t="e">
        <f>VLOOKUP('Get TMS lang code'!A211,Languages!H:I,2,FALSE)</f>
        <v>#N/A</v>
      </c>
    </row>
    <row r="212" spans="2:2">
      <c r="B212" s="63" t="e">
        <f>VLOOKUP('Get TMS lang code'!A212,Languages!H:I,2,FALSE)</f>
        <v>#N/A</v>
      </c>
    </row>
    <row r="213" spans="2:2">
      <c r="B213" s="63" t="e">
        <f>VLOOKUP('Get TMS lang code'!A213,Languages!H:I,2,FALSE)</f>
        <v>#N/A</v>
      </c>
    </row>
    <row r="214" spans="2:2">
      <c r="B214" s="63" t="e">
        <f>VLOOKUP('Get TMS lang code'!A214,Languages!H:I,2,FALSE)</f>
        <v>#N/A</v>
      </c>
    </row>
    <row r="215" spans="2:2">
      <c r="B215" s="63" t="e">
        <f>VLOOKUP('Get TMS lang code'!A215,Languages!H:I,2,FALSE)</f>
        <v>#N/A</v>
      </c>
    </row>
    <row r="216" spans="2:2">
      <c r="B216" s="63" t="e">
        <f>VLOOKUP('Get TMS lang code'!A216,Languages!H:I,2,FALSE)</f>
        <v>#N/A</v>
      </c>
    </row>
    <row r="217" spans="2:2">
      <c r="B217" s="63" t="e">
        <f>VLOOKUP('Get TMS lang code'!A217,Languages!H:I,2,FALSE)</f>
        <v>#N/A</v>
      </c>
    </row>
    <row r="218" spans="2:2">
      <c r="B218" s="63" t="e">
        <f>VLOOKUP('Get TMS lang code'!A218,Languages!H:I,2,FALSE)</f>
        <v>#N/A</v>
      </c>
    </row>
    <row r="219" spans="2:2">
      <c r="B219" s="63" t="e">
        <f>VLOOKUP('Get TMS lang code'!A219,Languages!H:I,2,FALSE)</f>
        <v>#N/A</v>
      </c>
    </row>
    <row r="220" spans="2:2">
      <c r="B220" s="63" t="e">
        <f>VLOOKUP('Get TMS lang code'!A220,Languages!H:I,2,FALSE)</f>
        <v>#N/A</v>
      </c>
    </row>
    <row r="221" spans="2:2">
      <c r="B221" s="63" t="e">
        <f>VLOOKUP('Get TMS lang code'!A221,Languages!H:I,2,FALSE)</f>
        <v>#N/A</v>
      </c>
    </row>
    <row r="222" spans="2:2">
      <c r="B222" s="63" t="e">
        <f>VLOOKUP('Get TMS lang code'!A222,Languages!H:I,2,FALSE)</f>
        <v>#N/A</v>
      </c>
    </row>
    <row r="223" spans="2:2">
      <c r="B223" s="63" t="e">
        <f>VLOOKUP('Get TMS lang code'!A223,Languages!H:I,2,FALSE)</f>
        <v>#N/A</v>
      </c>
    </row>
    <row r="224" spans="2:2">
      <c r="B224" s="63" t="e">
        <f>VLOOKUP('Get TMS lang code'!A224,Languages!H:I,2,FALSE)</f>
        <v>#N/A</v>
      </c>
    </row>
    <row r="225" spans="2:2">
      <c r="B225" s="63" t="e">
        <f>VLOOKUP('Get TMS lang code'!A225,Languages!H:I,2,FALSE)</f>
        <v>#N/A</v>
      </c>
    </row>
    <row r="226" spans="2:2">
      <c r="B226" s="63" t="e">
        <f>VLOOKUP('Get TMS lang code'!A226,Languages!H:I,2,FALSE)</f>
        <v>#N/A</v>
      </c>
    </row>
    <row r="227" spans="2:2">
      <c r="B227" s="63" t="e">
        <f>VLOOKUP('Get TMS lang code'!A227,Languages!H:I,2,FALSE)</f>
        <v>#N/A</v>
      </c>
    </row>
    <row r="228" spans="2:2">
      <c r="B228" s="63" t="e">
        <f>VLOOKUP('Get TMS lang code'!A228,Languages!H:I,2,FALSE)</f>
        <v>#N/A</v>
      </c>
    </row>
    <row r="229" spans="2:2">
      <c r="B229" s="63" t="e">
        <f>VLOOKUP('Get TMS lang code'!A229,Languages!H:I,2,FALSE)</f>
        <v>#N/A</v>
      </c>
    </row>
    <row r="230" spans="2:2">
      <c r="B230" s="63" t="e">
        <f>VLOOKUP('Get TMS lang code'!A230,Languages!H:I,2,FALSE)</f>
        <v>#N/A</v>
      </c>
    </row>
    <row r="231" spans="2:2">
      <c r="B231" s="63" t="e">
        <f>VLOOKUP('Get TMS lang code'!A231,Languages!H:I,2,FALSE)</f>
        <v>#N/A</v>
      </c>
    </row>
    <row r="232" spans="2:2">
      <c r="B232" s="63" t="e">
        <f>VLOOKUP('Get TMS lang code'!A232,Languages!H:I,2,FALSE)</f>
        <v>#N/A</v>
      </c>
    </row>
    <row r="233" spans="2:2">
      <c r="B233" s="63" t="e">
        <f>VLOOKUP('Get TMS lang code'!A233,Languages!H:I,2,FALSE)</f>
        <v>#N/A</v>
      </c>
    </row>
    <row r="234" spans="2:2">
      <c r="B234" s="63" t="e">
        <f>VLOOKUP('Get TMS lang code'!A234,Languages!H:I,2,FALSE)</f>
        <v>#N/A</v>
      </c>
    </row>
    <row r="235" spans="2:2">
      <c r="B235" s="63" t="e">
        <f>VLOOKUP('Get TMS lang code'!A235,Languages!H:I,2,FALSE)</f>
        <v>#N/A</v>
      </c>
    </row>
    <row r="236" spans="2:2">
      <c r="B236" s="63" t="e">
        <f>VLOOKUP('Get TMS lang code'!A236,Languages!H:I,2,FALSE)</f>
        <v>#N/A</v>
      </c>
    </row>
    <row r="237" spans="2:2">
      <c r="B237" s="63" t="e">
        <f>VLOOKUP('Get TMS lang code'!A237,Languages!H:I,2,FALSE)</f>
        <v>#N/A</v>
      </c>
    </row>
    <row r="238" spans="2:2">
      <c r="B238" s="63" t="e">
        <f>VLOOKUP('Get TMS lang code'!A238,Languages!H:I,2,FALSE)</f>
        <v>#N/A</v>
      </c>
    </row>
    <row r="239" spans="2:2">
      <c r="B239" s="63" t="e">
        <f>VLOOKUP('Get TMS lang code'!A239,Languages!H:I,2,FALSE)</f>
        <v>#N/A</v>
      </c>
    </row>
    <row r="240" spans="2:2">
      <c r="B240" s="63" t="e">
        <f>VLOOKUP('Get TMS lang code'!A240,Languages!H:I,2,FALSE)</f>
        <v>#N/A</v>
      </c>
    </row>
    <row r="241" spans="2:2">
      <c r="B241" s="63" t="e">
        <f>VLOOKUP('Get TMS lang code'!A241,Languages!H:I,2,FALSE)</f>
        <v>#N/A</v>
      </c>
    </row>
    <row r="242" spans="2:2">
      <c r="B242" s="63" t="e">
        <f>VLOOKUP('Get TMS lang code'!A242,Languages!H:I,2,FALSE)</f>
        <v>#N/A</v>
      </c>
    </row>
    <row r="243" spans="2:2">
      <c r="B243" s="63" t="e">
        <f>VLOOKUP('Get TMS lang code'!A243,Languages!H:I,2,FALSE)</f>
        <v>#N/A</v>
      </c>
    </row>
    <row r="244" spans="2:2">
      <c r="B244" s="63" t="e">
        <f>VLOOKUP('Get TMS lang code'!A244,Languages!H:I,2,FALSE)</f>
        <v>#N/A</v>
      </c>
    </row>
    <row r="245" spans="2:2">
      <c r="B245" s="63" t="e">
        <f>VLOOKUP('Get TMS lang code'!A245,Languages!H:I,2,FALSE)</f>
        <v>#N/A</v>
      </c>
    </row>
    <row r="246" spans="2:2">
      <c r="B246" s="63" t="e">
        <f>VLOOKUP('Get TMS lang code'!A246,Languages!H:I,2,FALSE)</f>
        <v>#N/A</v>
      </c>
    </row>
    <row r="247" spans="2:2">
      <c r="B247" s="63" t="e">
        <f>VLOOKUP('Get TMS lang code'!A247,Languages!H:I,2,FALSE)</f>
        <v>#N/A</v>
      </c>
    </row>
    <row r="248" spans="2:2">
      <c r="B248" s="63" t="e">
        <f>VLOOKUP('Get TMS lang code'!A248,Languages!H:I,2,FALSE)</f>
        <v>#N/A</v>
      </c>
    </row>
    <row r="249" spans="2:2">
      <c r="B249" s="63" t="e">
        <f>VLOOKUP('Get TMS lang code'!A249,Languages!H:I,2,FALSE)</f>
        <v>#N/A</v>
      </c>
    </row>
    <row r="250" spans="2:2">
      <c r="B250" s="63" t="e">
        <f>VLOOKUP('Get TMS lang code'!A250,Languages!H:I,2,FALSE)</f>
        <v>#N/A</v>
      </c>
    </row>
    <row r="251" spans="2:2">
      <c r="B251" s="63" t="e">
        <f>VLOOKUP('Get TMS lang code'!A251,Languages!H:I,2,FALSE)</f>
        <v>#N/A</v>
      </c>
    </row>
    <row r="252" spans="2:2">
      <c r="B252" s="63" t="e">
        <f>VLOOKUP('Get TMS lang code'!A252,Languages!H:I,2,FALSE)</f>
        <v>#N/A</v>
      </c>
    </row>
    <row r="253" spans="2:2">
      <c r="B253" s="63" t="e">
        <f>VLOOKUP('Get TMS lang code'!A253,Languages!H:I,2,FALSE)</f>
        <v>#N/A</v>
      </c>
    </row>
    <row r="254" spans="2:2">
      <c r="B254" s="63" t="e">
        <f>VLOOKUP('Get TMS lang code'!A254,Languages!H:I,2,FALSE)</f>
        <v>#N/A</v>
      </c>
    </row>
    <row r="255" spans="2:2">
      <c r="B255" s="63" t="e">
        <f>VLOOKUP('Get TMS lang code'!A255,Languages!H:I,2,FALSE)</f>
        <v>#N/A</v>
      </c>
    </row>
    <row r="256" spans="2:2">
      <c r="B256" s="63" t="e">
        <f>VLOOKUP('Get TMS lang code'!A256,Languages!H:I,2,FALSE)</f>
        <v>#N/A</v>
      </c>
    </row>
    <row r="257" spans="2:2">
      <c r="B257" s="63" t="e">
        <f>VLOOKUP('Get TMS lang code'!A257,Languages!H:I,2,FALSE)</f>
        <v>#N/A</v>
      </c>
    </row>
    <row r="258" spans="2:2">
      <c r="B258" s="63" t="e">
        <f>VLOOKUP('Get TMS lang code'!A258,Languages!H:I,2,FALSE)</f>
        <v>#N/A</v>
      </c>
    </row>
    <row r="259" spans="2:2">
      <c r="B259" s="63" t="e">
        <f>VLOOKUP('Get TMS lang code'!A259,Languages!H:I,2,FALSE)</f>
        <v>#N/A</v>
      </c>
    </row>
    <row r="260" spans="2:2">
      <c r="B260" s="63" t="e">
        <f>VLOOKUP('Get TMS lang code'!A260,Languages!H:I,2,FALSE)</f>
        <v>#N/A</v>
      </c>
    </row>
    <row r="261" spans="2:2">
      <c r="B261" s="63" t="e">
        <f>VLOOKUP('Get TMS lang code'!A261,Languages!H:I,2,FALSE)</f>
        <v>#N/A</v>
      </c>
    </row>
    <row r="262" spans="2:2">
      <c r="B262" s="63" t="e">
        <f>VLOOKUP('Get TMS lang code'!A262,Languages!H:I,2,FALSE)</f>
        <v>#N/A</v>
      </c>
    </row>
    <row r="263" spans="2:2">
      <c r="B263" s="63" t="e">
        <f>VLOOKUP('Get TMS lang code'!A263,Languages!H:I,2,FALSE)</f>
        <v>#N/A</v>
      </c>
    </row>
    <row r="264" spans="2:2">
      <c r="B264" s="63" t="e">
        <f>VLOOKUP('Get TMS lang code'!A264,Languages!H:I,2,FALSE)</f>
        <v>#N/A</v>
      </c>
    </row>
    <row r="265" spans="2:2">
      <c r="B265" s="63" t="e">
        <f>VLOOKUP('Get TMS lang code'!A265,Languages!H:I,2,FALSE)</f>
        <v>#N/A</v>
      </c>
    </row>
    <row r="266" spans="2:2">
      <c r="B266" s="63" t="e">
        <f>VLOOKUP('Get TMS lang code'!A266,Languages!H:I,2,FALSE)</f>
        <v>#N/A</v>
      </c>
    </row>
    <row r="267" spans="2:2">
      <c r="B267" s="63" t="e">
        <f>VLOOKUP('Get TMS lang code'!A267,Languages!H:I,2,FALSE)</f>
        <v>#N/A</v>
      </c>
    </row>
    <row r="268" spans="2:2">
      <c r="B268" s="63" t="e">
        <f>VLOOKUP('Get TMS lang code'!A268,Languages!H:I,2,FALSE)</f>
        <v>#N/A</v>
      </c>
    </row>
    <row r="269" spans="2:2">
      <c r="B269" s="63" t="e">
        <f>VLOOKUP('Get TMS lang code'!A269,Languages!H:I,2,FALSE)</f>
        <v>#N/A</v>
      </c>
    </row>
    <row r="270" spans="2:2">
      <c r="B270" s="63" t="e">
        <f>VLOOKUP('Get TMS lang code'!A270,Languages!H:I,2,FALSE)</f>
        <v>#N/A</v>
      </c>
    </row>
    <row r="271" spans="2:2">
      <c r="B271" s="63" t="e">
        <f>VLOOKUP('Get TMS lang code'!A271,Languages!H:I,2,FALSE)</f>
        <v>#N/A</v>
      </c>
    </row>
    <row r="272" spans="2:2">
      <c r="B272" s="63" t="e">
        <f>VLOOKUP('Get TMS lang code'!A272,Languages!H:I,2,FALSE)</f>
        <v>#N/A</v>
      </c>
    </row>
    <row r="273" spans="2:2">
      <c r="B273" s="63" t="e">
        <f>VLOOKUP('Get TMS lang code'!A273,Languages!H:I,2,FALSE)</f>
        <v>#N/A</v>
      </c>
    </row>
    <row r="274" spans="2:2">
      <c r="B274" s="63" t="e">
        <f>VLOOKUP('Get TMS lang code'!A274,Languages!H:I,2,FALSE)</f>
        <v>#N/A</v>
      </c>
    </row>
    <row r="275" spans="2:2">
      <c r="B275" s="63" t="e">
        <f>VLOOKUP('Get TMS lang code'!A275,Languages!H:I,2,FALSE)</f>
        <v>#N/A</v>
      </c>
    </row>
    <row r="276" spans="2:2">
      <c r="B276" s="63" t="e">
        <f>VLOOKUP('Get TMS lang code'!A276,Languages!H:I,2,FALSE)</f>
        <v>#N/A</v>
      </c>
    </row>
    <row r="277" spans="2:2">
      <c r="B277" s="63" t="e">
        <f>VLOOKUP('Get TMS lang code'!A277,Languages!H:I,2,FALSE)</f>
        <v>#N/A</v>
      </c>
    </row>
    <row r="278" spans="2:2">
      <c r="B278" s="63" t="e">
        <f>VLOOKUP('Get TMS lang code'!A278,Languages!H:I,2,FALSE)</f>
        <v>#N/A</v>
      </c>
    </row>
    <row r="279" spans="2:2">
      <c r="B279" s="63" t="e">
        <f>VLOOKUP('Get TMS lang code'!A279,Languages!H:I,2,FALSE)</f>
        <v>#N/A</v>
      </c>
    </row>
    <row r="280" spans="2:2">
      <c r="B280" s="63" t="e">
        <f>VLOOKUP('Get TMS lang code'!A280,Languages!H:I,2,FALSE)</f>
        <v>#N/A</v>
      </c>
    </row>
    <row r="281" spans="2:2">
      <c r="B281" s="63" t="e">
        <f>VLOOKUP('Get TMS lang code'!A281,Languages!H:I,2,FALSE)</f>
        <v>#N/A</v>
      </c>
    </row>
    <row r="282" spans="2:2">
      <c r="B282" s="63" t="e">
        <f>VLOOKUP('Get TMS lang code'!A282,Languages!H:I,2,FALSE)</f>
        <v>#N/A</v>
      </c>
    </row>
    <row r="283" spans="2:2">
      <c r="B283" s="63" t="e">
        <f>VLOOKUP('Get TMS lang code'!A283,Languages!H:I,2,FALSE)</f>
        <v>#N/A</v>
      </c>
    </row>
    <row r="284" spans="2:2">
      <c r="B284" s="63" t="e">
        <f>VLOOKUP('Get TMS lang code'!A284,Languages!H:I,2,FALSE)</f>
        <v>#N/A</v>
      </c>
    </row>
    <row r="285" spans="2:2">
      <c r="B285" s="63" t="e">
        <f>VLOOKUP('Get TMS lang code'!A285,Languages!H:I,2,FALSE)</f>
        <v>#N/A</v>
      </c>
    </row>
    <row r="286" spans="2:2">
      <c r="B286" s="63" t="e">
        <f>VLOOKUP('Get TMS lang code'!A286,Languages!H:I,2,FALSE)</f>
        <v>#N/A</v>
      </c>
    </row>
    <row r="287" spans="2:2">
      <c r="B287" s="63" t="e">
        <f>VLOOKUP('Get TMS lang code'!A287,Languages!H:I,2,FALSE)</f>
        <v>#N/A</v>
      </c>
    </row>
    <row r="288" spans="2:2">
      <c r="B288" s="63" t="e">
        <f>VLOOKUP('Get TMS lang code'!A288,Languages!H:I,2,FALSE)</f>
        <v>#N/A</v>
      </c>
    </row>
    <row r="289" spans="2:2">
      <c r="B289" s="63" t="e">
        <f>VLOOKUP('Get TMS lang code'!A289,Languages!H:I,2,FALSE)</f>
        <v>#N/A</v>
      </c>
    </row>
    <row r="290" spans="2:2">
      <c r="B290" s="63" t="e">
        <f>VLOOKUP('Get TMS lang code'!A290,Languages!H:I,2,FALSE)</f>
        <v>#N/A</v>
      </c>
    </row>
    <row r="291" spans="2:2">
      <c r="B291" s="63" t="e">
        <f>VLOOKUP('Get TMS lang code'!A291,Languages!H:I,2,FALSE)</f>
        <v>#N/A</v>
      </c>
    </row>
    <row r="292" spans="2:2">
      <c r="B292" s="63" t="e">
        <f>VLOOKUP('Get TMS lang code'!A292,Languages!H:I,2,FALSE)</f>
        <v>#N/A</v>
      </c>
    </row>
    <row r="293" spans="2:2">
      <c r="B293" s="63" t="e">
        <f>VLOOKUP('Get TMS lang code'!A293,Languages!H:I,2,FALSE)</f>
        <v>#N/A</v>
      </c>
    </row>
    <row r="294" spans="2:2">
      <c r="B294" s="63" t="e">
        <f>VLOOKUP('Get TMS lang code'!A294,Languages!H:I,2,FALSE)</f>
        <v>#N/A</v>
      </c>
    </row>
    <row r="295" spans="2:2">
      <c r="B295" s="63" t="e">
        <f>VLOOKUP('Get TMS lang code'!A295,Languages!H:I,2,FALSE)</f>
        <v>#N/A</v>
      </c>
    </row>
    <row r="296" spans="2:2">
      <c r="B296" s="63" t="e">
        <f>VLOOKUP('Get TMS lang code'!A296,Languages!H:I,2,FALSE)</f>
        <v>#N/A</v>
      </c>
    </row>
    <row r="297" spans="2:2">
      <c r="B297" s="63" t="e">
        <f>VLOOKUP('Get TMS lang code'!A297,Languages!H:I,2,FALSE)</f>
        <v>#N/A</v>
      </c>
    </row>
    <row r="298" spans="2:2">
      <c r="B298" s="63" t="e">
        <f>VLOOKUP('Get TMS lang code'!A298,Languages!H:I,2,FALSE)</f>
        <v>#N/A</v>
      </c>
    </row>
    <row r="299" spans="2:2">
      <c r="B299" s="63" t="e">
        <f>VLOOKUP('Get TMS lang code'!A299,Languages!H:I,2,FALSE)</f>
        <v>#N/A</v>
      </c>
    </row>
    <row r="300" spans="2:2">
      <c r="B300" s="63" t="e">
        <f>VLOOKUP('Get TMS lang code'!A300,Languages!H:I,2,FALSE)</f>
        <v>#N/A</v>
      </c>
    </row>
    <row r="301" spans="2:2">
      <c r="B301" s="63" t="e">
        <f>VLOOKUP('Get TMS lang code'!A301,Languages!H:I,2,FALSE)</f>
        <v>#N/A</v>
      </c>
    </row>
    <row r="302" spans="2:2">
      <c r="B302" s="63" t="e">
        <f>VLOOKUP('Get TMS lang code'!A302,Languages!H:I,2,FALSE)</f>
        <v>#N/A</v>
      </c>
    </row>
    <row r="303" spans="2:2">
      <c r="B303" s="63" t="e">
        <f>VLOOKUP('Get TMS lang code'!A303,Languages!H:I,2,FALSE)</f>
        <v>#N/A</v>
      </c>
    </row>
    <row r="304" spans="2:2">
      <c r="B304" s="63" t="e">
        <f>VLOOKUP('Get TMS lang code'!A304,Languages!H:I,2,FALSE)</f>
        <v>#N/A</v>
      </c>
    </row>
    <row r="305" spans="2:2">
      <c r="B305" s="63" t="e">
        <f>VLOOKUP('Get TMS lang code'!A305,Languages!H:I,2,FALSE)</f>
        <v>#N/A</v>
      </c>
    </row>
    <row r="306" spans="2:2">
      <c r="B306" s="63" t="e">
        <f>VLOOKUP('Get TMS lang code'!A306,Languages!H:I,2,FALSE)</f>
        <v>#N/A</v>
      </c>
    </row>
    <row r="307" spans="2:2">
      <c r="B307" s="63" t="e">
        <f>VLOOKUP('Get TMS lang code'!A307,Languages!H:I,2,FALSE)</f>
        <v>#N/A</v>
      </c>
    </row>
    <row r="308" spans="2:2">
      <c r="B308" s="63" t="e">
        <f>VLOOKUP('Get TMS lang code'!A308,Languages!H:I,2,FALSE)</f>
        <v>#N/A</v>
      </c>
    </row>
    <row r="309" spans="2:2">
      <c r="B309" s="63" t="e">
        <f>VLOOKUP('Get TMS lang code'!A309,Languages!H:I,2,FALSE)</f>
        <v>#N/A</v>
      </c>
    </row>
    <row r="310" spans="2:2">
      <c r="B310" s="63" t="e">
        <f>VLOOKUP('Get TMS lang code'!A310,Languages!H:I,2,FALSE)</f>
        <v>#N/A</v>
      </c>
    </row>
    <row r="311" spans="2:2">
      <c r="B311" s="63" t="e">
        <f>VLOOKUP('Get TMS lang code'!A311,Languages!H:I,2,FALSE)</f>
        <v>#N/A</v>
      </c>
    </row>
    <row r="312" spans="2:2">
      <c r="B312" s="63" t="e">
        <f>VLOOKUP('Get TMS lang code'!A312,Languages!H:I,2,FALSE)</f>
        <v>#N/A</v>
      </c>
    </row>
    <row r="313" spans="2:2">
      <c r="B313" s="63" t="e">
        <f>VLOOKUP('Get TMS lang code'!A313,Languages!H:I,2,FALSE)</f>
        <v>#N/A</v>
      </c>
    </row>
    <row r="314" spans="2:2">
      <c r="B314" s="63" t="e">
        <f>VLOOKUP('Get TMS lang code'!A314,Languages!H:I,2,FALSE)</f>
        <v>#N/A</v>
      </c>
    </row>
    <row r="315" spans="2:2">
      <c r="B315" s="63" t="e">
        <f>VLOOKUP('Get TMS lang code'!A315,Languages!H:I,2,FALSE)</f>
        <v>#N/A</v>
      </c>
    </row>
    <row r="316" spans="2:2">
      <c r="B316" s="63" t="e">
        <f>VLOOKUP('Get TMS lang code'!A316,Languages!H:I,2,FALSE)</f>
        <v>#N/A</v>
      </c>
    </row>
    <row r="317" spans="2:2">
      <c r="B317" s="63" t="e">
        <f>VLOOKUP('Get TMS lang code'!A317,Languages!H:I,2,FALSE)</f>
        <v>#N/A</v>
      </c>
    </row>
    <row r="318" spans="2:2">
      <c r="B318" s="63" t="e">
        <f>VLOOKUP('Get TMS lang code'!A318,Languages!H:I,2,FALSE)</f>
        <v>#N/A</v>
      </c>
    </row>
    <row r="319" spans="2:2">
      <c r="B319" s="63" t="e">
        <f>VLOOKUP('Get TMS lang code'!A319,Languages!H:I,2,FALSE)</f>
        <v>#N/A</v>
      </c>
    </row>
    <row r="320" spans="2:2">
      <c r="B320" s="63" t="e">
        <f>VLOOKUP('Get TMS lang code'!A320,Languages!H:I,2,FALSE)</f>
        <v>#N/A</v>
      </c>
    </row>
    <row r="321" spans="2:2">
      <c r="B321" s="63" t="e">
        <f>VLOOKUP('Get TMS lang code'!A321,Languages!H:I,2,FALSE)</f>
        <v>#N/A</v>
      </c>
    </row>
    <row r="322" spans="2:2">
      <c r="B322" s="63" t="e">
        <f>VLOOKUP('Get TMS lang code'!A322,Languages!H:I,2,FALSE)</f>
        <v>#N/A</v>
      </c>
    </row>
    <row r="323" spans="2:2">
      <c r="B323" s="63" t="e">
        <f>VLOOKUP('Get TMS lang code'!A323,Languages!H:I,2,FALSE)</f>
        <v>#N/A</v>
      </c>
    </row>
    <row r="324" spans="2:2">
      <c r="B324" s="63" t="e">
        <f>VLOOKUP('Get TMS lang code'!A324,Languages!H:I,2,FALSE)</f>
        <v>#N/A</v>
      </c>
    </row>
    <row r="325" spans="2:2">
      <c r="B325" s="63" t="e">
        <f>VLOOKUP('Get TMS lang code'!A325,Languages!H:I,2,FALSE)</f>
        <v>#N/A</v>
      </c>
    </row>
    <row r="326" spans="2:2">
      <c r="B326" s="63" t="e">
        <f>VLOOKUP('Get TMS lang code'!A326,Languages!H:I,2,FALSE)</f>
        <v>#N/A</v>
      </c>
    </row>
    <row r="327" spans="2:2">
      <c r="B327" s="63" t="e">
        <f>VLOOKUP('Get TMS lang code'!A327,Languages!H:I,2,FALSE)</f>
        <v>#N/A</v>
      </c>
    </row>
    <row r="328" spans="2:2">
      <c r="B328" s="63" t="e">
        <f>VLOOKUP('Get TMS lang code'!A328,Languages!H:I,2,FALSE)</f>
        <v>#N/A</v>
      </c>
    </row>
    <row r="329" spans="2:2">
      <c r="B329" s="63" t="e">
        <f>VLOOKUP('Get TMS lang code'!A329,Languages!H:I,2,FALSE)</f>
        <v>#N/A</v>
      </c>
    </row>
    <row r="330" spans="2:2">
      <c r="B330" s="63" t="e">
        <f>VLOOKUP('Get TMS lang code'!A330,Languages!H:I,2,FALSE)</f>
        <v>#N/A</v>
      </c>
    </row>
    <row r="331" spans="2:2">
      <c r="B331" s="63" t="e">
        <f>VLOOKUP('Get TMS lang code'!A331,Languages!H:I,2,FALSE)</f>
        <v>#N/A</v>
      </c>
    </row>
    <row r="332" spans="2:2">
      <c r="B332" s="63" t="e">
        <f>VLOOKUP('Get TMS lang code'!A332,Languages!H:I,2,FALSE)</f>
        <v>#N/A</v>
      </c>
    </row>
    <row r="333" spans="2:2">
      <c r="B333" s="63" t="e">
        <f>VLOOKUP('Get TMS lang code'!A333,Languages!H:I,2,FALSE)</f>
        <v>#N/A</v>
      </c>
    </row>
    <row r="334" spans="2:2">
      <c r="B334" s="63" t="e">
        <f>VLOOKUP('Get TMS lang code'!A334,Languages!H:I,2,FALSE)</f>
        <v>#N/A</v>
      </c>
    </row>
    <row r="335" spans="2:2">
      <c r="B335" s="63" t="e">
        <f>VLOOKUP('Get TMS lang code'!A335,Languages!H:I,2,FALSE)</f>
        <v>#N/A</v>
      </c>
    </row>
    <row r="336" spans="2:2">
      <c r="B336" s="63" t="e">
        <f>VLOOKUP('Get TMS lang code'!A336,Languages!H:I,2,FALSE)</f>
        <v>#N/A</v>
      </c>
    </row>
    <row r="337" spans="2:2">
      <c r="B337" s="63" t="e">
        <f>VLOOKUP('Get TMS lang code'!A337,Languages!H:I,2,FALSE)</f>
        <v>#N/A</v>
      </c>
    </row>
    <row r="338" spans="2:2">
      <c r="B338" s="63" t="e">
        <f>VLOOKUP('Get TMS lang code'!A338,Languages!H:I,2,FALSE)</f>
        <v>#N/A</v>
      </c>
    </row>
    <row r="339" spans="2:2">
      <c r="B339" s="63" t="e">
        <f>VLOOKUP('Get TMS lang code'!A339,Languages!H:I,2,FALSE)</f>
        <v>#N/A</v>
      </c>
    </row>
    <row r="340" spans="2:2">
      <c r="B340" s="63" t="e">
        <f>VLOOKUP('Get TMS lang code'!A340,Languages!H:I,2,FALSE)</f>
        <v>#N/A</v>
      </c>
    </row>
    <row r="341" spans="2:2">
      <c r="B341" s="63" t="e">
        <f>VLOOKUP('Get TMS lang code'!A341,Languages!H:I,2,FALSE)</f>
        <v>#N/A</v>
      </c>
    </row>
    <row r="342" spans="2:2">
      <c r="B342" s="63" t="e">
        <f>VLOOKUP('Get TMS lang code'!A342,Languages!H:I,2,FALSE)</f>
        <v>#N/A</v>
      </c>
    </row>
    <row r="343" spans="2:2">
      <c r="B343" s="63" t="e">
        <f>VLOOKUP('Get TMS lang code'!A343,Languages!H:I,2,FALSE)</f>
        <v>#N/A</v>
      </c>
    </row>
    <row r="344" spans="2:2">
      <c r="B344" s="63" t="e">
        <f>VLOOKUP('Get TMS lang code'!A344,Languages!H:I,2,FALSE)</f>
        <v>#N/A</v>
      </c>
    </row>
    <row r="345" spans="2:2">
      <c r="B345" s="63" t="e">
        <f>VLOOKUP('Get TMS lang code'!A345,Languages!H:I,2,FALSE)</f>
        <v>#N/A</v>
      </c>
    </row>
    <row r="346" spans="2:2">
      <c r="B346" s="63" t="e">
        <f>VLOOKUP('Get TMS lang code'!A346,Languages!H:I,2,FALSE)</f>
        <v>#N/A</v>
      </c>
    </row>
    <row r="347" spans="2:2">
      <c r="B347" s="63" t="e">
        <f>VLOOKUP('Get TMS lang code'!A347,Languages!H:I,2,FALSE)</f>
        <v>#N/A</v>
      </c>
    </row>
    <row r="348" spans="2:2">
      <c r="B348" s="63" t="e">
        <f>VLOOKUP('Get TMS lang code'!A348,Languages!H:I,2,FALSE)</f>
        <v>#N/A</v>
      </c>
    </row>
    <row r="349" spans="2:2">
      <c r="B349" s="63" t="e">
        <f>VLOOKUP('Get TMS lang code'!A349,Languages!H:I,2,FALSE)</f>
        <v>#N/A</v>
      </c>
    </row>
    <row r="350" spans="2:2">
      <c r="B350" s="63" t="e">
        <f>VLOOKUP('Get TMS lang code'!A350,Languages!H:I,2,FALSE)</f>
        <v>#N/A</v>
      </c>
    </row>
    <row r="351" spans="2:2">
      <c r="B351" s="63" t="e">
        <f>VLOOKUP('Get TMS lang code'!A351,Languages!H:I,2,FALSE)</f>
        <v>#N/A</v>
      </c>
    </row>
    <row r="352" spans="2:2">
      <c r="B352" s="63" t="e">
        <f>VLOOKUP('Get TMS lang code'!A352,Languages!H:I,2,FALSE)</f>
        <v>#N/A</v>
      </c>
    </row>
    <row r="353" spans="2:2">
      <c r="B353" s="63" t="e">
        <f>VLOOKUP('Get TMS lang code'!A353,Languages!H:I,2,FALSE)</f>
        <v>#N/A</v>
      </c>
    </row>
    <row r="354" spans="2:2">
      <c r="B354" s="63" t="e">
        <f>VLOOKUP('Get TMS lang code'!A354,Languages!H:I,2,FALSE)</f>
        <v>#N/A</v>
      </c>
    </row>
    <row r="355" spans="2:2">
      <c r="B355" s="63" t="e">
        <f>VLOOKUP('Get TMS lang code'!A355,Languages!H:I,2,FALSE)</f>
        <v>#N/A</v>
      </c>
    </row>
    <row r="356" spans="2:2">
      <c r="B356" s="63" t="e">
        <f>VLOOKUP('Get TMS lang code'!A356,Languages!H:I,2,FALSE)</f>
        <v>#N/A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0"/>
  <sheetViews>
    <sheetView showGridLines="0" tabSelected="1" zoomScaleNormal="100" workbookViewId="0">
      <pane ySplit="1" topLeftCell="A23" activePane="bottomLeft" state="frozen"/>
      <selection pane="bottomLeft" activeCell="A36" sqref="A36"/>
    </sheetView>
  </sheetViews>
  <sheetFormatPr defaultRowHeight="15.75" outlineLevelCol="1"/>
  <cols>
    <col min="1" max="1" width="26.875" style="24" customWidth="1"/>
    <col min="2" max="2" width="11.75" style="24" hidden="1" customWidth="1" outlineLevel="1"/>
    <col min="3" max="3" width="7.75" style="59" hidden="1" customWidth="1" outlineLevel="1"/>
    <col min="4" max="4" width="8.75" style="24" hidden="1" customWidth="1" outlineLevel="1"/>
    <col min="5" max="5" width="13.75" style="24" hidden="1" customWidth="1" outlineLevel="1"/>
    <col min="6" max="6" width="11.625" style="58" hidden="1" customWidth="1" collapsed="1"/>
    <col min="7" max="7" width="11.625" style="58" customWidth="1"/>
    <col min="8" max="8" width="12.375" style="60" customWidth="1"/>
    <col min="9" max="9" width="13.625" style="24" customWidth="1"/>
    <col min="10" max="10" width="13.625" style="23" customWidth="1"/>
    <col min="11" max="11" width="22.75" style="24" hidden="1" customWidth="1" outlineLevel="1"/>
    <col min="12" max="13" width="13.75" style="24" hidden="1" customWidth="1" outlineLevel="1"/>
    <col min="14" max="14" width="19.25" style="24" hidden="1" customWidth="1" outlineLevel="1"/>
    <col min="15" max="15" width="14.75" style="24" hidden="1" customWidth="1" outlineLevel="1"/>
    <col min="16" max="16" width="15.875" style="24" hidden="1" customWidth="1" outlineLevel="1"/>
    <col min="17" max="17" width="16.25" style="58" hidden="1" customWidth="1" collapsed="1"/>
    <col min="18" max="18" width="13.75" style="24" customWidth="1" collapsed="1"/>
    <col min="19" max="16384" width="9" style="26"/>
  </cols>
  <sheetData>
    <row r="1" spans="1:18" s="17" customFormat="1" ht="55.5" customHeight="1">
      <c r="A1" s="11" t="s">
        <v>61</v>
      </c>
      <c r="B1" s="11" t="s">
        <v>321</v>
      </c>
      <c r="C1" s="12" t="s">
        <v>322</v>
      </c>
      <c r="D1" s="11" t="s">
        <v>298</v>
      </c>
      <c r="E1" s="11" t="s">
        <v>310</v>
      </c>
      <c r="F1" s="13" t="s">
        <v>340</v>
      </c>
      <c r="G1" s="13" t="s">
        <v>437</v>
      </c>
      <c r="H1" s="14" t="s">
        <v>436</v>
      </c>
      <c r="I1" s="15" t="s">
        <v>477</v>
      </c>
      <c r="J1" s="15" t="s">
        <v>478</v>
      </c>
      <c r="K1" s="15" t="s">
        <v>92</v>
      </c>
      <c r="L1" s="15" t="s">
        <v>341</v>
      </c>
      <c r="M1" s="15" t="s">
        <v>252</v>
      </c>
      <c r="N1" s="15" t="s">
        <v>264</v>
      </c>
      <c r="O1" s="15" t="s">
        <v>172</v>
      </c>
      <c r="P1" s="15" t="s">
        <v>173</v>
      </c>
      <c r="Q1" s="16" t="s">
        <v>385</v>
      </c>
      <c r="R1" s="15"/>
    </row>
    <row r="2" spans="1:18" ht="38.25">
      <c r="A2" s="18" t="s">
        <v>174</v>
      </c>
      <c r="B2" s="19" t="s">
        <v>332</v>
      </c>
      <c r="C2" s="20" t="s">
        <v>560</v>
      </c>
      <c r="D2" s="19" t="s">
        <v>306</v>
      </c>
      <c r="E2" s="19" t="s">
        <v>102</v>
      </c>
      <c r="F2" s="21" t="s">
        <v>52</v>
      </c>
      <c r="G2" s="21" t="s">
        <v>467</v>
      </c>
      <c r="H2" s="22" t="s">
        <v>348</v>
      </c>
      <c r="I2" s="23" t="s">
        <v>3</v>
      </c>
      <c r="J2" s="23" t="s">
        <v>484</v>
      </c>
      <c r="K2" s="24" t="s">
        <v>78</v>
      </c>
      <c r="L2" s="24" t="s">
        <v>103</v>
      </c>
      <c r="M2" s="24" t="s">
        <v>265</v>
      </c>
      <c r="N2" s="24" t="s">
        <v>132</v>
      </c>
      <c r="O2" s="24" t="s">
        <v>175</v>
      </c>
      <c r="P2" s="24" t="s">
        <v>103</v>
      </c>
      <c r="Q2" s="25" t="s">
        <v>386</v>
      </c>
    </row>
    <row r="3" spans="1:18" ht="25.5">
      <c r="A3" s="19" t="s">
        <v>220</v>
      </c>
      <c r="B3" s="19"/>
      <c r="C3" s="20" t="s">
        <v>220</v>
      </c>
      <c r="D3" s="19" t="s">
        <v>299</v>
      </c>
      <c r="E3" s="19" t="s">
        <v>102</v>
      </c>
      <c r="F3" s="27" t="s">
        <v>57</v>
      </c>
      <c r="G3" s="27" t="s">
        <v>439</v>
      </c>
      <c r="H3" s="28" t="s">
        <v>380</v>
      </c>
      <c r="I3" s="23" t="s">
        <v>37</v>
      </c>
      <c r="J3" s="23" t="s">
        <v>519</v>
      </c>
      <c r="K3" s="33" t="s">
        <v>72</v>
      </c>
      <c r="L3" s="24" t="s">
        <v>111</v>
      </c>
      <c r="M3" s="24" t="s">
        <v>287</v>
      </c>
      <c r="N3" s="24" t="s">
        <v>116</v>
      </c>
      <c r="O3" s="30"/>
      <c r="P3" s="30"/>
      <c r="Q3" s="25" t="s">
        <v>410</v>
      </c>
    </row>
    <row r="4" spans="1:18" ht="25.5">
      <c r="A4" s="19" t="s">
        <v>315</v>
      </c>
      <c r="B4" s="19"/>
      <c r="C4" s="20" t="s">
        <v>315</v>
      </c>
      <c r="D4" s="19" t="s">
        <v>312</v>
      </c>
      <c r="E4" s="19" t="s">
        <v>102</v>
      </c>
      <c r="F4" s="27" t="s">
        <v>53</v>
      </c>
      <c r="G4" s="27" t="s">
        <v>470</v>
      </c>
      <c r="H4" s="28" t="s">
        <v>349</v>
      </c>
      <c r="I4" s="23" t="s">
        <v>5</v>
      </c>
      <c r="J4" s="23" t="s">
        <v>266</v>
      </c>
      <c r="K4" s="24" t="s">
        <v>4</v>
      </c>
      <c r="L4" s="24" t="s">
        <v>164</v>
      </c>
      <c r="M4" s="24" t="s">
        <v>266</v>
      </c>
      <c r="N4" s="24" t="s">
        <v>163</v>
      </c>
      <c r="O4" s="24" t="s">
        <v>177</v>
      </c>
      <c r="P4" s="24" t="s">
        <v>176</v>
      </c>
      <c r="Q4" s="25" t="s">
        <v>387</v>
      </c>
    </row>
    <row r="5" spans="1:18" ht="25.5">
      <c r="A5" s="19" t="s">
        <v>179</v>
      </c>
      <c r="B5" s="19"/>
      <c r="C5" s="20" t="s">
        <v>179</v>
      </c>
      <c r="D5" s="19" t="s">
        <v>302</v>
      </c>
      <c r="E5" s="19" t="s">
        <v>102</v>
      </c>
      <c r="F5" s="27" t="s">
        <v>256</v>
      </c>
      <c r="G5" s="27" t="s">
        <v>451</v>
      </c>
      <c r="H5" s="28" t="s">
        <v>382</v>
      </c>
      <c r="I5" s="23" t="s">
        <v>11</v>
      </c>
      <c r="J5" s="23" t="s">
        <v>517</v>
      </c>
      <c r="K5" s="24" t="s">
        <v>10</v>
      </c>
      <c r="L5" s="24" t="s">
        <v>160</v>
      </c>
      <c r="M5" s="24" t="s">
        <v>268</v>
      </c>
      <c r="N5" s="24" t="s">
        <v>159</v>
      </c>
      <c r="O5" s="24" t="s">
        <v>180</v>
      </c>
      <c r="P5" s="24" t="s">
        <v>160</v>
      </c>
      <c r="Q5" s="25" t="s">
        <v>390</v>
      </c>
    </row>
    <row r="6" spans="1:18" ht="25.5">
      <c r="A6" s="19" t="s">
        <v>181</v>
      </c>
      <c r="B6" s="19"/>
      <c r="C6" s="20" t="s">
        <v>181</v>
      </c>
      <c r="D6" s="19" t="s">
        <v>302</v>
      </c>
      <c r="E6" s="19" t="s">
        <v>102</v>
      </c>
      <c r="F6" s="27" t="s">
        <v>14</v>
      </c>
      <c r="G6" s="27" t="s">
        <v>452</v>
      </c>
      <c r="H6" s="28" t="s">
        <v>350</v>
      </c>
      <c r="I6" s="23" t="s">
        <v>13</v>
      </c>
      <c r="J6" s="23" t="s">
        <v>269</v>
      </c>
      <c r="K6" s="24" t="s">
        <v>12</v>
      </c>
      <c r="L6" s="24" t="s">
        <v>110</v>
      </c>
      <c r="M6" s="24" t="s">
        <v>269</v>
      </c>
      <c r="N6" s="24" t="s">
        <v>119</v>
      </c>
      <c r="O6" s="24" t="s">
        <v>183</v>
      </c>
      <c r="P6" s="24" t="s">
        <v>182</v>
      </c>
      <c r="Q6" s="25" t="s">
        <v>391</v>
      </c>
    </row>
    <row r="7" spans="1:18" ht="25.5">
      <c r="A7" s="19" t="s">
        <v>15</v>
      </c>
      <c r="B7" s="19"/>
      <c r="C7" s="20" t="s">
        <v>15</v>
      </c>
      <c r="D7" s="19" t="s">
        <v>299</v>
      </c>
      <c r="E7" s="19" t="s">
        <v>102</v>
      </c>
      <c r="F7" s="27" t="s">
        <v>17</v>
      </c>
      <c r="G7" s="27" t="s">
        <v>440</v>
      </c>
      <c r="H7" s="28" t="s">
        <v>351</v>
      </c>
      <c r="I7" s="23" t="s">
        <v>16</v>
      </c>
      <c r="J7" s="23" t="s">
        <v>270</v>
      </c>
      <c r="K7" s="24" t="s">
        <v>15</v>
      </c>
      <c r="L7" s="24" t="s">
        <v>133</v>
      </c>
      <c r="M7" s="24" t="s">
        <v>270</v>
      </c>
      <c r="N7" s="24" t="s">
        <v>134</v>
      </c>
      <c r="O7" s="24" t="s">
        <v>184</v>
      </c>
      <c r="P7" s="24" t="s">
        <v>133</v>
      </c>
      <c r="Q7" s="25" t="s">
        <v>392</v>
      </c>
    </row>
    <row r="8" spans="1:18">
      <c r="A8" s="19" t="s">
        <v>189</v>
      </c>
      <c r="B8" s="19"/>
      <c r="C8" s="19" t="s">
        <v>189</v>
      </c>
      <c r="D8" s="19" t="s">
        <v>301</v>
      </c>
      <c r="E8" s="19" t="s">
        <v>102</v>
      </c>
      <c r="F8" s="27" t="s">
        <v>22</v>
      </c>
      <c r="G8" s="27" t="s">
        <v>454</v>
      </c>
      <c r="H8" s="28" t="s">
        <v>352</v>
      </c>
      <c r="I8" s="23" t="s">
        <v>21</v>
      </c>
      <c r="K8" s="24" t="s">
        <v>20</v>
      </c>
      <c r="L8" s="24" t="s">
        <v>137</v>
      </c>
      <c r="M8" s="24" t="s">
        <v>272</v>
      </c>
      <c r="N8" s="24" t="s">
        <v>136</v>
      </c>
      <c r="O8" s="24" t="s">
        <v>190</v>
      </c>
      <c r="P8" s="24" t="s">
        <v>137</v>
      </c>
      <c r="Q8" s="25" t="s">
        <v>394</v>
      </c>
    </row>
    <row r="9" spans="1:18" ht="25.5">
      <c r="A9" s="19" t="s">
        <v>313</v>
      </c>
      <c r="B9" s="19"/>
      <c r="C9" s="20" t="s">
        <v>316</v>
      </c>
      <c r="D9" s="19" t="s">
        <v>299</v>
      </c>
      <c r="E9" s="19" t="s">
        <v>102</v>
      </c>
      <c r="F9" s="27" t="s">
        <v>63</v>
      </c>
      <c r="G9" s="27" t="s">
        <v>438</v>
      </c>
      <c r="H9" s="28" t="s">
        <v>383</v>
      </c>
      <c r="I9" s="23" t="s">
        <v>19</v>
      </c>
      <c r="J9" s="23" t="s">
        <v>489</v>
      </c>
      <c r="K9" s="24" t="s">
        <v>70</v>
      </c>
      <c r="L9" s="30"/>
      <c r="M9" s="30" t="s">
        <v>314</v>
      </c>
      <c r="N9" s="30"/>
      <c r="O9" s="31" t="s">
        <v>187</v>
      </c>
      <c r="P9" s="31" t="s">
        <v>188</v>
      </c>
      <c r="Q9" s="25"/>
    </row>
    <row r="10" spans="1:18">
      <c r="A10" s="19" t="s">
        <v>524</v>
      </c>
      <c r="B10" s="19"/>
      <c r="C10" s="20"/>
      <c r="D10" s="19"/>
      <c r="E10" s="19"/>
      <c r="F10" s="27"/>
      <c r="G10" s="27"/>
      <c r="H10" s="28" t="s">
        <v>525</v>
      </c>
      <c r="I10" s="23" t="s">
        <v>526</v>
      </c>
      <c r="J10" s="23" t="s">
        <v>490</v>
      </c>
      <c r="Q10" s="51"/>
    </row>
    <row r="11" spans="1:18" ht="25.5">
      <c r="A11" s="18" t="s">
        <v>191</v>
      </c>
      <c r="B11" s="19"/>
      <c r="C11" s="20" t="s">
        <v>191</v>
      </c>
      <c r="D11" s="19" t="s">
        <v>299</v>
      </c>
      <c r="E11" s="19" t="s">
        <v>102</v>
      </c>
      <c r="F11" s="27" t="s">
        <v>54</v>
      </c>
      <c r="G11" s="27" t="s">
        <v>442</v>
      </c>
      <c r="H11" s="28" t="s">
        <v>353</v>
      </c>
      <c r="I11" s="23" t="s">
        <v>23</v>
      </c>
      <c r="J11" s="23" t="s">
        <v>491</v>
      </c>
      <c r="K11" s="24" t="s">
        <v>79</v>
      </c>
      <c r="L11" s="24" t="s">
        <v>166</v>
      </c>
      <c r="M11" s="24" t="s">
        <v>273</v>
      </c>
      <c r="N11" s="24" t="s">
        <v>165</v>
      </c>
      <c r="O11" s="24" t="s">
        <v>192</v>
      </c>
      <c r="P11" s="24" t="s">
        <v>166</v>
      </c>
      <c r="Q11" s="25" t="s">
        <v>395</v>
      </c>
    </row>
    <row r="12" spans="1:18" ht="25.5">
      <c r="A12" s="18" t="s">
        <v>309</v>
      </c>
      <c r="B12" s="19"/>
      <c r="C12" s="20" t="s">
        <v>317</v>
      </c>
      <c r="D12" s="19" t="s">
        <v>299</v>
      </c>
      <c r="E12" s="19" t="s">
        <v>102</v>
      </c>
      <c r="F12" s="27" t="s">
        <v>64</v>
      </c>
      <c r="G12" s="27" t="s">
        <v>443</v>
      </c>
      <c r="H12" s="28" t="s">
        <v>354</v>
      </c>
      <c r="I12" s="23" t="s">
        <v>24</v>
      </c>
      <c r="J12" s="23" t="s">
        <v>492</v>
      </c>
      <c r="K12" s="24" t="s">
        <v>85</v>
      </c>
      <c r="L12" s="24" t="s">
        <v>112</v>
      </c>
      <c r="M12" s="24" t="s">
        <v>274</v>
      </c>
      <c r="N12" s="24" t="s">
        <v>115</v>
      </c>
      <c r="O12" s="24" t="s">
        <v>193</v>
      </c>
      <c r="P12" s="24" t="s">
        <v>200</v>
      </c>
      <c r="Q12" s="25" t="s">
        <v>396</v>
      </c>
    </row>
    <row r="13" spans="1:18" ht="25.5">
      <c r="A13" s="19" t="s">
        <v>196</v>
      </c>
      <c r="B13" s="19"/>
      <c r="C13" s="20" t="s">
        <v>196</v>
      </c>
      <c r="D13" s="19" t="s">
        <v>303</v>
      </c>
      <c r="E13" s="19" t="s">
        <v>102</v>
      </c>
      <c r="F13" s="27" t="s">
        <v>260</v>
      </c>
      <c r="G13" s="27" t="s">
        <v>450</v>
      </c>
      <c r="H13" s="28" t="s">
        <v>355</v>
      </c>
      <c r="I13" s="23" t="s">
        <v>27</v>
      </c>
      <c r="J13" s="23" t="s">
        <v>486</v>
      </c>
      <c r="K13" s="24" t="s">
        <v>26</v>
      </c>
      <c r="L13" s="24" t="s">
        <v>171</v>
      </c>
      <c r="M13" s="24" t="s">
        <v>276</v>
      </c>
      <c r="N13" s="24" t="s">
        <v>135</v>
      </c>
      <c r="O13" s="24" t="s">
        <v>197</v>
      </c>
      <c r="P13" s="24" t="s">
        <v>198</v>
      </c>
      <c r="Q13" s="25" t="s">
        <v>398</v>
      </c>
    </row>
    <row r="14" spans="1:18" ht="25.5">
      <c r="A14" s="19" t="s">
        <v>194</v>
      </c>
      <c r="B14" s="19" t="s">
        <v>325</v>
      </c>
      <c r="C14" s="20" t="s">
        <v>562</v>
      </c>
      <c r="D14" s="19" t="s">
        <v>299</v>
      </c>
      <c r="E14" s="19" t="s">
        <v>102</v>
      </c>
      <c r="F14" s="27" t="s">
        <v>65</v>
      </c>
      <c r="G14" s="27" t="s">
        <v>444</v>
      </c>
      <c r="H14" s="28" t="s">
        <v>356</v>
      </c>
      <c r="I14" s="23" t="s">
        <v>25</v>
      </c>
      <c r="J14" s="23" t="s">
        <v>485</v>
      </c>
      <c r="K14" s="24" t="s">
        <v>86</v>
      </c>
      <c r="L14" s="24" t="s">
        <v>114</v>
      </c>
      <c r="M14" s="24" t="s">
        <v>275</v>
      </c>
      <c r="N14" s="24" t="s">
        <v>113</v>
      </c>
      <c r="O14" s="24" t="s">
        <v>195</v>
      </c>
      <c r="P14" s="24" t="s">
        <v>199</v>
      </c>
      <c r="Q14" s="25" t="s">
        <v>397</v>
      </c>
    </row>
    <row r="15" spans="1:18">
      <c r="A15" s="18" t="s">
        <v>97</v>
      </c>
      <c r="B15" s="19"/>
      <c r="C15" s="20" t="s">
        <v>97</v>
      </c>
      <c r="D15" s="19"/>
      <c r="E15" s="19" t="s">
        <v>102</v>
      </c>
      <c r="F15" s="27" t="s">
        <v>98</v>
      </c>
      <c r="G15" s="27" t="s">
        <v>468</v>
      </c>
      <c r="H15" s="28" t="s">
        <v>357</v>
      </c>
      <c r="I15" s="23" t="s">
        <v>101</v>
      </c>
      <c r="J15" s="23" t="s">
        <v>496</v>
      </c>
      <c r="K15" s="24" t="s">
        <v>97</v>
      </c>
      <c r="L15" s="24" t="s">
        <v>158</v>
      </c>
      <c r="M15" s="24" t="s">
        <v>277</v>
      </c>
      <c r="N15" s="24" t="s">
        <v>157</v>
      </c>
      <c r="O15" s="24" t="s">
        <v>201</v>
      </c>
      <c r="P15" s="24" t="s">
        <v>158</v>
      </c>
      <c r="Q15" s="25" t="s">
        <v>399</v>
      </c>
    </row>
    <row r="16" spans="1:18">
      <c r="A16" s="53" t="s">
        <v>521</v>
      </c>
      <c r="B16" s="19"/>
      <c r="C16" s="20"/>
      <c r="D16" s="19"/>
      <c r="E16" s="19"/>
      <c r="F16" s="27"/>
      <c r="G16" s="27" t="s">
        <v>493</v>
      </c>
      <c r="H16" s="28" t="s">
        <v>533</v>
      </c>
      <c r="I16" s="23" t="s">
        <v>523</v>
      </c>
      <c r="J16" s="23" t="s">
        <v>493</v>
      </c>
      <c r="Q16" s="51"/>
    </row>
    <row r="17" spans="1:17">
      <c r="A17" s="19" t="s">
        <v>82</v>
      </c>
      <c r="B17" s="19"/>
      <c r="C17" s="20"/>
      <c r="D17" s="19"/>
      <c r="E17" s="19"/>
      <c r="F17" s="27"/>
      <c r="G17" s="27" t="s">
        <v>537</v>
      </c>
      <c r="H17" s="28" t="s">
        <v>538</v>
      </c>
      <c r="I17" s="23" t="s">
        <v>539</v>
      </c>
      <c r="Q17" s="51"/>
    </row>
    <row r="18" spans="1:17" ht="25.5">
      <c r="A18" s="18" t="s">
        <v>202</v>
      </c>
      <c r="B18" s="19"/>
      <c r="C18" s="20" t="s">
        <v>202</v>
      </c>
      <c r="D18" s="19" t="s">
        <v>302</v>
      </c>
      <c r="E18" s="19" t="s">
        <v>102</v>
      </c>
      <c r="F18" s="27" t="s">
        <v>2</v>
      </c>
      <c r="G18" s="27" t="s">
        <v>453</v>
      </c>
      <c r="H18" s="28" t="s">
        <v>358</v>
      </c>
      <c r="I18" s="23" t="s">
        <v>29</v>
      </c>
      <c r="J18" s="23" t="s">
        <v>518</v>
      </c>
      <c r="K18" s="24" t="s">
        <v>28</v>
      </c>
      <c r="L18" s="24" t="s">
        <v>139</v>
      </c>
      <c r="M18" s="24" t="s">
        <v>278</v>
      </c>
      <c r="N18" s="24" t="s">
        <v>138</v>
      </c>
      <c r="O18" s="24" t="s">
        <v>203</v>
      </c>
      <c r="P18" s="24" t="s">
        <v>139</v>
      </c>
      <c r="Q18" s="25" t="s">
        <v>400</v>
      </c>
    </row>
    <row r="19" spans="1:17">
      <c r="A19" s="19" t="s">
        <v>427</v>
      </c>
      <c r="B19" s="19"/>
      <c r="C19" s="20"/>
      <c r="D19" s="19"/>
      <c r="E19" s="19"/>
      <c r="F19" s="27" t="s">
        <v>429</v>
      </c>
      <c r="G19" s="27" t="s">
        <v>476</v>
      </c>
      <c r="H19" s="28" t="s">
        <v>426</v>
      </c>
      <c r="I19" s="23" t="s">
        <v>481</v>
      </c>
      <c r="J19" s="23" t="s">
        <v>494</v>
      </c>
      <c r="K19" s="24" t="s">
        <v>430</v>
      </c>
      <c r="L19" s="24" t="s">
        <v>428</v>
      </c>
      <c r="M19" s="24" t="s">
        <v>428</v>
      </c>
      <c r="N19" s="24" t="s">
        <v>428</v>
      </c>
      <c r="Q19" s="51" t="s">
        <v>432</v>
      </c>
    </row>
    <row r="20" spans="1:17" ht="25.5">
      <c r="A20" s="18" t="s">
        <v>254</v>
      </c>
      <c r="B20" s="19"/>
      <c r="C20" s="19" t="s">
        <v>254</v>
      </c>
      <c r="D20" s="19" t="s">
        <v>299</v>
      </c>
      <c r="E20" s="19" t="s">
        <v>102</v>
      </c>
      <c r="F20" s="27" t="s">
        <v>261</v>
      </c>
      <c r="G20" s="27" t="s">
        <v>457</v>
      </c>
      <c r="H20" s="28" t="s">
        <v>384</v>
      </c>
      <c r="I20" s="23" t="s">
        <v>527</v>
      </c>
      <c r="J20" s="23" t="s">
        <v>522</v>
      </c>
      <c r="K20" s="24" t="s">
        <v>254</v>
      </c>
      <c r="L20" s="24" t="s">
        <v>170</v>
      </c>
      <c r="M20" s="24" t="s">
        <v>279</v>
      </c>
      <c r="N20" s="24" t="s">
        <v>169</v>
      </c>
      <c r="O20" s="24" t="s">
        <v>205</v>
      </c>
      <c r="P20" s="24" t="s">
        <v>204</v>
      </c>
      <c r="Q20" s="25" t="s">
        <v>401</v>
      </c>
    </row>
    <row r="21" spans="1:17" ht="25.5">
      <c r="A21" s="18" t="s">
        <v>206</v>
      </c>
      <c r="B21" s="19" t="s">
        <v>326</v>
      </c>
      <c r="C21" s="20" t="s">
        <v>563</v>
      </c>
      <c r="D21" s="19" t="s">
        <v>299</v>
      </c>
      <c r="E21" s="19" t="s">
        <v>102</v>
      </c>
      <c r="F21" s="27" t="s">
        <v>1</v>
      </c>
      <c r="G21" s="27" t="s">
        <v>445</v>
      </c>
      <c r="H21" s="28" t="s">
        <v>359</v>
      </c>
      <c r="I21" s="23" t="s">
        <v>30</v>
      </c>
      <c r="J21" s="23" t="s">
        <v>495</v>
      </c>
      <c r="K21" s="24" t="s">
        <v>71</v>
      </c>
      <c r="L21" s="24" t="s">
        <v>121</v>
      </c>
      <c r="M21" s="24" t="s">
        <v>280</v>
      </c>
      <c r="N21" s="24" t="s">
        <v>120</v>
      </c>
      <c r="O21" s="24" t="s">
        <v>207</v>
      </c>
      <c r="P21" s="24" t="s">
        <v>121</v>
      </c>
      <c r="Q21" s="25" t="s">
        <v>402</v>
      </c>
    </row>
    <row r="22" spans="1:17">
      <c r="A22" s="19" t="s">
        <v>208</v>
      </c>
      <c r="B22" s="19"/>
      <c r="C22" s="20" t="s">
        <v>208</v>
      </c>
      <c r="D22" s="19" t="s">
        <v>300</v>
      </c>
      <c r="E22" s="19" t="s">
        <v>102</v>
      </c>
      <c r="F22" s="27" t="s">
        <v>0</v>
      </c>
      <c r="G22" s="27" t="s">
        <v>464</v>
      </c>
      <c r="H22" s="28" t="s">
        <v>360</v>
      </c>
      <c r="I22" s="23" t="s">
        <v>32</v>
      </c>
      <c r="J22" s="23" t="s">
        <v>497</v>
      </c>
      <c r="K22" s="24" t="s">
        <v>31</v>
      </c>
      <c r="L22" s="24" t="s">
        <v>122</v>
      </c>
      <c r="M22" s="24" t="s">
        <v>281</v>
      </c>
      <c r="N22" s="24" t="s">
        <v>123</v>
      </c>
      <c r="O22" s="24" t="s">
        <v>209</v>
      </c>
      <c r="P22" s="24" t="s">
        <v>122</v>
      </c>
      <c r="Q22" s="25" t="s">
        <v>403</v>
      </c>
    </row>
    <row r="23" spans="1:17">
      <c r="A23" s="19" t="s">
        <v>534</v>
      </c>
      <c r="B23" s="19"/>
      <c r="C23" s="20"/>
      <c r="D23" s="19"/>
      <c r="E23" s="19"/>
      <c r="F23" s="27"/>
      <c r="G23" s="27" t="s">
        <v>536</v>
      </c>
      <c r="H23" s="28" t="s">
        <v>535</v>
      </c>
      <c r="I23" s="23" t="s">
        <v>536</v>
      </c>
      <c r="Q23" s="51"/>
    </row>
    <row r="24" spans="1:17">
      <c r="A24" s="19" t="s">
        <v>87</v>
      </c>
      <c r="B24" s="19"/>
      <c r="C24" s="20" t="s">
        <v>87</v>
      </c>
      <c r="D24" s="19" t="s">
        <v>300</v>
      </c>
      <c r="E24" s="19" t="s">
        <v>102</v>
      </c>
      <c r="F24" s="27" t="s">
        <v>55</v>
      </c>
      <c r="G24" s="27" t="s">
        <v>465</v>
      </c>
      <c r="H24" s="28" t="s">
        <v>361</v>
      </c>
      <c r="I24" s="23" t="s">
        <v>33</v>
      </c>
      <c r="J24" s="23" t="s">
        <v>498</v>
      </c>
      <c r="K24" s="24" t="s">
        <v>88</v>
      </c>
      <c r="L24" s="24" t="s">
        <v>130</v>
      </c>
      <c r="M24" s="24" t="s">
        <v>282</v>
      </c>
      <c r="N24" s="24" t="s">
        <v>131</v>
      </c>
      <c r="O24" s="24" t="s">
        <v>210</v>
      </c>
      <c r="P24" s="24" t="s">
        <v>130</v>
      </c>
      <c r="Q24" s="25" t="s">
        <v>404</v>
      </c>
    </row>
    <row r="25" spans="1:17" ht="25.5">
      <c r="A25" s="18" t="s">
        <v>105</v>
      </c>
      <c r="B25" s="19"/>
      <c r="C25" s="19" t="s">
        <v>105</v>
      </c>
      <c r="D25" s="19" t="s">
        <v>301</v>
      </c>
      <c r="E25" s="19" t="s">
        <v>102</v>
      </c>
      <c r="F25" s="27" t="s">
        <v>338</v>
      </c>
      <c r="G25" s="27" t="s">
        <v>456</v>
      </c>
      <c r="H25" s="28" t="s">
        <v>362</v>
      </c>
      <c r="I25" s="23" t="s">
        <v>34</v>
      </c>
      <c r="J25" s="23" t="s">
        <v>499</v>
      </c>
      <c r="K25" s="33" t="s">
        <v>75</v>
      </c>
      <c r="L25" s="24" t="s">
        <v>141</v>
      </c>
      <c r="M25" s="24" t="s">
        <v>284</v>
      </c>
      <c r="N25" s="24" t="s">
        <v>140</v>
      </c>
      <c r="O25" s="24" t="s">
        <v>213</v>
      </c>
      <c r="P25" s="24" t="s">
        <v>214</v>
      </c>
      <c r="Q25" s="25" t="s">
        <v>406</v>
      </c>
    </row>
    <row r="26" spans="1:17">
      <c r="A26" s="18" t="s">
        <v>104</v>
      </c>
      <c r="B26" s="19"/>
      <c r="C26" s="19" t="s">
        <v>104</v>
      </c>
      <c r="D26" s="19" t="s">
        <v>301</v>
      </c>
      <c r="E26" s="19" t="s">
        <v>102</v>
      </c>
      <c r="F26" s="27" t="s">
        <v>257</v>
      </c>
      <c r="G26" s="27" t="s">
        <v>455</v>
      </c>
      <c r="H26" s="28" t="s">
        <v>363</v>
      </c>
      <c r="I26" s="23" t="s">
        <v>76</v>
      </c>
      <c r="J26" s="23" t="s">
        <v>500</v>
      </c>
      <c r="K26" s="24" t="s">
        <v>51</v>
      </c>
      <c r="L26" s="24" t="s">
        <v>143</v>
      </c>
      <c r="M26" s="24" t="s">
        <v>283</v>
      </c>
      <c r="N26" s="24" t="s">
        <v>142</v>
      </c>
      <c r="O26" s="24" t="s">
        <v>211</v>
      </c>
      <c r="P26" s="29" t="s">
        <v>212</v>
      </c>
      <c r="Q26" s="25" t="s">
        <v>405</v>
      </c>
    </row>
    <row r="27" spans="1:17" ht="25.5">
      <c r="A27" s="34" t="s">
        <v>106</v>
      </c>
      <c r="B27" s="34"/>
      <c r="C27" s="34" t="s">
        <v>106</v>
      </c>
      <c r="D27" s="34" t="s">
        <v>311</v>
      </c>
      <c r="E27" s="34" t="s">
        <v>102</v>
      </c>
      <c r="F27" s="27" t="s">
        <v>336</v>
      </c>
      <c r="G27" s="27"/>
      <c r="H27" s="28" t="s">
        <v>364</v>
      </c>
      <c r="I27" s="23" t="s">
        <v>100</v>
      </c>
      <c r="K27" s="35" t="s">
        <v>99</v>
      </c>
      <c r="L27" s="36"/>
      <c r="M27" s="36"/>
      <c r="N27" s="36"/>
      <c r="O27" s="36" t="s">
        <v>216</v>
      </c>
      <c r="P27" s="30" t="s">
        <v>215</v>
      </c>
      <c r="Q27" s="25" t="s">
        <v>407</v>
      </c>
    </row>
    <row r="28" spans="1:17">
      <c r="A28" s="52" t="s">
        <v>482</v>
      </c>
      <c r="B28" s="19"/>
      <c r="C28" s="20"/>
      <c r="D28" s="19"/>
      <c r="E28" s="19"/>
      <c r="F28" s="27"/>
      <c r="G28" s="27"/>
      <c r="H28" s="28" t="s">
        <v>557</v>
      </c>
      <c r="I28" s="23" t="s">
        <v>479</v>
      </c>
      <c r="J28" s="23" t="s">
        <v>501</v>
      </c>
      <c r="Q28" s="51"/>
    </row>
    <row r="29" spans="1:17" ht="25.5">
      <c r="A29" s="18" t="s">
        <v>83</v>
      </c>
      <c r="B29" s="19" t="s">
        <v>324</v>
      </c>
      <c r="C29" s="20" t="s">
        <v>561</v>
      </c>
      <c r="D29" s="19" t="s">
        <v>299</v>
      </c>
      <c r="E29" s="19" t="s">
        <v>102</v>
      </c>
      <c r="F29" s="27" t="s">
        <v>62</v>
      </c>
      <c r="G29" s="27" t="s">
        <v>441</v>
      </c>
      <c r="H29" s="28" t="s">
        <v>365</v>
      </c>
      <c r="I29" s="23" t="s">
        <v>18</v>
      </c>
      <c r="J29" s="23" t="s">
        <v>503</v>
      </c>
      <c r="K29" s="24" t="s">
        <v>84</v>
      </c>
      <c r="L29" s="24" t="s">
        <v>339</v>
      </c>
      <c r="M29" s="24" t="s">
        <v>271</v>
      </c>
      <c r="N29" s="24" t="s">
        <v>144</v>
      </c>
      <c r="O29" s="31" t="s">
        <v>186</v>
      </c>
      <c r="P29" s="24" t="s">
        <v>185</v>
      </c>
      <c r="Q29" s="25" t="s">
        <v>393</v>
      </c>
    </row>
    <row r="30" spans="1:17" ht="51">
      <c r="A30" s="19" t="s">
        <v>318</v>
      </c>
      <c r="B30" s="19" t="s">
        <v>331</v>
      </c>
      <c r="C30" s="20" t="s">
        <v>564</v>
      </c>
      <c r="D30" s="19" t="s">
        <v>299</v>
      </c>
      <c r="E30" s="19" t="s">
        <v>102</v>
      </c>
      <c r="F30" s="27" t="s">
        <v>93</v>
      </c>
      <c r="G30" s="27" t="s">
        <v>446</v>
      </c>
      <c r="H30" s="28" t="s">
        <v>366</v>
      </c>
      <c r="I30" s="23" t="s">
        <v>95</v>
      </c>
      <c r="J30" s="23" t="s">
        <v>502</v>
      </c>
      <c r="K30" s="33" t="s">
        <v>89</v>
      </c>
      <c r="L30" s="24" t="s">
        <v>146</v>
      </c>
      <c r="M30" s="24" t="s">
        <v>285</v>
      </c>
      <c r="N30" s="24" t="s">
        <v>145</v>
      </c>
      <c r="O30" s="24" t="s">
        <v>217</v>
      </c>
      <c r="P30" s="24" t="s">
        <v>146</v>
      </c>
      <c r="Q30" s="25" t="s">
        <v>408</v>
      </c>
    </row>
    <row r="31" spans="1:17" ht="25.5">
      <c r="A31" s="18" t="s">
        <v>218</v>
      </c>
      <c r="B31" s="19"/>
      <c r="C31" s="20" t="s">
        <v>218</v>
      </c>
      <c r="D31" s="19" t="s">
        <v>302</v>
      </c>
      <c r="E31" s="19" t="s">
        <v>102</v>
      </c>
      <c r="F31" s="27" t="s">
        <v>56</v>
      </c>
      <c r="G31" s="27" t="s">
        <v>458</v>
      </c>
      <c r="H31" s="28" t="s">
        <v>367</v>
      </c>
      <c r="I31" s="23" t="s">
        <v>36</v>
      </c>
      <c r="J31" s="23" t="s">
        <v>504</v>
      </c>
      <c r="K31" s="33" t="s">
        <v>35</v>
      </c>
      <c r="L31" s="24" t="s">
        <v>147</v>
      </c>
      <c r="M31" s="24" t="s">
        <v>286</v>
      </c>
      <c r="N31" s="24" t="s">
        <v>148</v>
      </c>
      <c r="O31" s="24" t="s">
        <v>219</v>
      </c>
      <c r="P31" s="24" t="s">
        <v>147</v>
      </c>
      <c r="Q31" s="25" t="s">
        <v>409</v>
      </c>
    </row>
    <row r="32" spans="1:17" ht="25.5">
      <c r="A32" s="19" t="s">
        <v>343</v>
      </c>
      <c r="B32" s="19" t="s">
        <v>342</v>
      </c>
      <c r="C32" s="20" t="s">
        <v>565</v>
      </c>
      <c r="D32" s="19" t="s">
        <v>299</v>
      </c>
      <c r="E32" s="19" t="s">
        <v>102</v>
      </c>
      <c r="F32" s="27" t="s">
        <v>334</v>
      </c>
      <c r="G32" s="27" t="s">
        <v>447</v>
      </c>
      <c r="H32" s="28" t="s">
        <v>368</v>
      </c>
      <c r="I32" s="23" t="s">
        <v>38</v>
      </c>
      <c r="J32" s="23" t="s">
        <v>505</v>
      </c>
      <c r="K32" s="33" t="s">
        <v>73</v>
      </c>
      <c r="L32" s="24" t="s">
        <v>150</v>
      </c>
      <c r="M32" s="24" t="s">
        <v>288</v>
      </c>
      <c r="N32" s="24" t="s">
        <v>149</v>
      </c>
      <c r="O32" s="24" t="s">
        <v>222</v>
      </c>
      <c r="P32" s="24" t="s">
        <v>221</v>
      </c>
      <c r="Q32" s="25" t="s">
        <v>411</v>
      </c>
    </row>
    <row r="33" spans="1:18" ht="38.25">
      <c r="A33" s="18" t="s">
        <v>223</v>
      </c>
      <c r="B33" s="19" t="s">
        <v>327</v>
      </c>
      <c r="C33" s="20" t="s">
        <v>566</v>
      </c>
      <c r="D33" s="19" t="s">
        <v>302</v>
      </c>
      <c r="E33" s="19" t="s">
        <v>102</v>
      </c>
      <c r="F33" s="27" t="s">
        <v>262</v>
      </c>
      <c r="G33" s="27" t="s">
        <v>459</v>
      </c>
      <c r="H33" s="28" t="s">
        <v>369</v>
      </c>
      <c r="I33" s="23" t="s">
        <v>39</v>
      </c>
      <c r="J33" s="23" t="s">
        <v>506</v>
      </c>
      <c r="K33" s="33" t="s">
        <v>80</v>
      </c>
      <c r="L33" s="24" t="s">
        <v>162</v>
      </c>
      <c r="M33" s="24" t="s">
        <v>289</v>
      </c>
      <c r="N33" s="24" t="s">
        <v>161</v>
      </c>
      <c r="O33" s="24" t="s">
        <v>224</v>
      </c>
      <c r="P33" s="24" t="s">
        <v>225</v>
      </c>
      <c r="Q33" s="25" t="s">
        <v>412</v>
      </c>
    </row>
    <row r="34" spans="1:18" ht="25.5">
      <c r="A34" s="18" t="s">
        <v>226</v>
      </c>
      <c r="B34" s="19" t="s">
        <v>328</v>
      </c>
      <c r="C34" s="20" t="s">
        <v>567</v>
      </c>
      <c r="D34" s="19" t="s">
        <v>311</v>
      </c>
      <c r="E34" s="19" t="s">
        <v>102</v>
      </c>
      <c r="F34" s="27" t="s">
        <v>94</v>
      </c>
      <c r="G34" s="27" t="s">
        <v>471</v>
      </c>
      <c r="H34" s="28" t="s">
        <v>370</v>
      </c>
      <c r="I34" s="23" t="s">
        <v>96</v>
      </c>
      <c r="J34" s="23" t="s">
        <v>507</v>
      </c>
      <c r="K34" s="33" t="s">
        <v>90</v>
      </c>
      <c r="L34" s="24" t="s">
        <v>151</v>
      </c>
      <c r="M34" s="24" t="s">
        <v>290</v>
      </c>
      <c r="N34" s="24" t="s">
        <v>152</v>
      </c>
      <c r="O34" s="24" t="s">
        <v>227</v>
      </c>
      <c r="P34" s="24" t="s">
        <v>151</v>
      </c>
      <c r="Q34" s="25" t="s">
        <v>413</v>
      </c>
    </row>
    <row r="35" spans="1:18" s="41" customFormat="1" ht="25.5">
      <c r="A35" s="19" t="s">
        <v>251</v>
      </c>
      <c r="B35" s="19"/>
      <c r="C35" s="20" t="s">
        <v>251</v>
      </c>
      <c r="D35" s="19" t="s">
        <v>300</v>
      </c>
      <c r="E35" s="19" t="s">
        <v>102</v>
      </c>
      <c r="F35" s="27" t="s">
        <v>7</v>
      </c>
      <c r="G35" s="27" t="s">
        <v>8</v>
      </c>
      <c r="H35" s="28" t="s">
        <v>434</v>
      </c>
      <c r="I35" s="23" t="s">
        <v>8</v>
      </c>
      <c r="J35" s="23" t="s">
        <v>515</v>
      </c>
      <c r="K35" s="24" t="s">
        <v>68</v>
      </c>
      <c r="L35" s="24" t="s">
        <v>108</v>
      </c>
      <c r="M35" s="24" t="s">
        <v>267</v>
      </c>
      <c r="N35" s="24" t="s">
        <v>117</v>
      </c>
      <c r="O35" s="24" t="s">
        <v>178</v>
      </c>
      <c r="P35" s="29" t="s">
        <v>253</v>
      </c>
      <c r="Q35" s="25" t="s">
        <v>388</v>
      </c>
      <c r="R35" s="40"/>
    </row>
    <row r="36" spans="1:18" ht="25.5">
      <c r="A36" s="37" t="s">
        <v>577</v>
      </c>
      <c r="B36" s="19"/>
      <c r="C36" s="20" t="s">
        <v>305</v>
      </c>
      <c r="D36" s="19" t="s">
        <v>302</v>
      </c>
      <c r="E36" s="19" t="s">
        <v>102</v>
      </c>
      <c r="F36" s="38" t="s">
        <v>263</v>
      </c>
      <c r="G36" s="38" t="s">
        <v>462</v>
      </c>
      <c r="H36" s="39" t="s">
        <v>373</v>
      </c>
      <c r="I36" s="23" t="s">
        <v>520</v>
      </c>
      <c r="J36" s="23" t="s">
        <v>307</v>
      </c>
      <c r="K36" s="33" t="s">
        <v>474</v>
      </c>
      <c r="L36" s="30"/>
      <c r="M36" s="30"/>
      <c r="N36" s="30"/>
      <c r="O36" s="30" t="s">
        <v>234</v>
      </c>
      <c r="P36" s="30" t="s">
        <v>235</v>
      </c>
      <c r="Q36" s="25" t="s">
        <v>422</v>
      </c>
      <c r="R36" s="24" t="s">
        <v>576</v>
      </c>
    </row>
    <row r="37" spans="1:18" ht="25.5">
      <c r="A37" s="18" t="s">
        <v>228</v>
      </c>
      <c r="B37" s="19"/>
      <c r="C37" s="20" t="s">
        <v>319</v>
      </c>
      <c r="D37" s="19" t="s">
        <v>302</v>
      </c>
      <c r="E37" s="19" t="s">
        <v>102</v>
      </c>
      <c r="F37" s="27" t="s">
        <v>58</v>
      </c>
      <c r="G37" s="27" t="s">
        <v>460</v>
      </c>
      <c r="H37" s="28" t="s">
        <v>371</v>
      </c>
      <c r="I37" s="23" t="s">
        <v>41</v>
      </c>
      <c r="J37" s="23" t="s">
        <v>508</v>
      </c>
      <c r="K37" s="33" t="s">
        <v>40</v>
      </c>
      <c r="L37" s="24" t="s">
        <v>125</v>
      </c>
      <c r="M37" s="24" t="s">
        <v>291</v>
      </c>
      <c r="N37" s="24" t="s">
        <v>124</v>
      </c>
      <c r="O37" s="24" t="s">
        <v>230</v>
      </c>
      <c r="P37" s="24" t="s">
        <v>229</v>
      </c>
      <c r="Q37" s="25" t="s">
        <v>414</v>
      </c>
    </row>
    <row r="38" spans="1:18" ht="25.5">
      <c r="A38" s="18" t="s">
        <v>231</v>
      </c>
      <c r="B38" s="19"/>
      <c r="C38" s="20" t="s">
        <v>320</v>
      </c>
      <c r="D38" s="19" t="s">
        <v>302</v>
      </c>
      <c r="E38" s="19" t="s">
        <v>102</v>
      </c>
      <c r="F38" s="27" t="s">
        <v>66</v>
      </c>
      <c r="G38" s="27" t="s">
        <v>461</v>
      </c>
      <c r="H38" s="28" t="s">
        <v>372</v>
      </c>
      <c r="I38" s="23" t="s">
        <v>43</v>
      </c>
      <c r="J38" s="23" t="s">
        <v>509</v>
      </c>
      <c r="K38" s="33" t="s">
        <v>42</v>
      </c>
      <c r="L38" s="24" t="s">
        <v>154</v>
      </c>
      <c r="M38" s="24" t="s">
        <v>292</v>
      </c>
      <c r="N38" s="24" t="s">
        <v>153</v>
      </c>
      <c r="O38" s="24" t="s">
        <v>233</v>
      </c>
      <c r="P38" s="24" t="s">
        <v>232</v>
      </c>
      <c r="Q38" s="25" t="s">
        <v>415</v>
      </c>
    </row>
    <row r="39" spans="1:18">
      <c r="A39" s="34" t="s">
        <v>308</v>
      </c>
      <c r="B39" s="48" t="s">
        <v>323</v>
      </c>
      <c r="C39" s="20" t="s">
        <v>568</v>
      </c>
      <c r="D39" s="34" t="s">
        <v>299</v>
      </c>
      <c r="E39" s="49" t="s">
        <v>107</v>
      </c>
      <c r="F39" s="27" t="s">
        <v>258</v>
      </c>
      <c r="G39" s="27" t="s">
        <v>448</v>
      </c>
      <c r="H39" s="28" t="s">
        <v>374</v>
      </c>
      <c r="I39" s="23" t="s">
        <v>44</v>
      </c>
      <c r="J39" s="23" t="s">
        <v>488</v>
      </c>
      <c r="K39" s="35" t="s">
        <v>67</v>
      </c>
      <c r="L39" s="35" t="s">
        <v>127</v>
      </c>
      <c r="M39" s="35" t="s">
        <v>294</v>
      </c>
      <c r="N39" s="35" t="s">
        <v>126</v>
      </c>
      <c r="O39" s="35" t="s">
        <v>236</v>
      </c>
      <c r="P39" s="35" t="s">
        <v>127</v>
      </c>
      <c r="Q39" s="25" t="s">
        <v>416</v>
      </c>
    </row>
    <row r="40" spans="1:18" ht="25.5">
      <c r="A40" s="42" t="s">
        <v>529</v>
      </c>
      <c r="B40" s="42"/>
      <c r="C40" s="42" t="s">
        <v>255</v>
      </c>
      <c r="D40" s="42" t="s">
        <v>311</v>
      </c>
      <c r="E40" s="42" t="s">
        <v>102</v>
      </c>
      <c r="F40" s="43" t="s">
        <v>337</v>
      </c>
      <c r="G40" s="43"/>
      <c r="H40" s="44" t="s">
        <v>375</v>
      </c>
      <c r="I40" s="23" t="s">
        <v>520</v>
      </c>
      <c r="J40" s="23" t="s">
        <v>510</v>
      </c>
      <c r="K40" s="45" t="s">
        <v>529</v>
      </c>
      <c r="L40" s="40" t="s">
        <v>168</v>
      </c>
      <c r="M40" s="40" t="s">
        <v>293</v>
      </c>
      <c r="N40" s="40" t="s">
        <v>528</v>
      </c>
      <c r="O40" s="46" t="s">
        <v>234</v>
      </c>
      <c r="P40" s="46" t="s">
        <v>235</v>
      </c>
      <c r="Q40" s="47" t="s">
        <v>423</v>
      </c>
    </row>
    <row r="41" spans="1:18" ht="25.5">
      <c r="A41" s="18" t="s">
        <v>237</v>
      </c>
      <c r="B41" s="19" t="s">
        <v>329</v>
      </c>
      <c r="C41" s="50" t="s">
        <v>569</v>
      </c>
      <c r="D41" s="19" t="s">
        <v>299</v>
      </c>
      <c r="E41" s="19" t="s">
        <v>102</v>
      </c>
      <c r="F41" s="27" t="s">
        <v>333</v>
      </c>
      <c r="G41" s="27" t="s">
        <v>449</v>
      </c>
      <c r="H41" s="28" t="s">
        <v>376</v>
      </c>
      <c r="I41" s="23" t="s">
        <v>45</v>
      </c>
      <c r="J41" s="23" t="s">
        <v>511</v>
      </c>
      <c r="K41" s="33" t="s">
        <v>91</v>
      </c>
      <c r="L41" s="24" t="s">
        <v>156</v>
      </c>
      <c r="M41" s="24" t="s">
        <v>295</v>
      </c>
      <c r="N41" s="24" t="s">
        <v>155</v>
      </c>
      <c r="O41" s="24" t="s">
        <v>238</v>
      </c>
      <c r="P41" s="24" t="s">
        <v>239</v>
      </c>
      <c r="Q41" s="25" t="s">
        <v>417</v>
      </c>
    </row>
    <row r="42" spans="1:18">
      <c r="A42" s="19" t="s">
        <v>82</v>
      </c>
      <c r="B42" s="19"/>
      <c r="C42" s="20" t="s">
        <v>82</v>
      </c>
      <c r="D42" s="19" t="s">
        <v>300</v>
      </c>
      <c r="E42" s="19" t="s">
        <v>102</v>
      </c>
      <c r="F42" s="27" t="s">
        <v>9</v>
      </c>
      <c r="G42" s="27" t="s">
        <v>466</v>
      </c>
      <c r="H42" s="28" t="s">
        <v>435</v>
      </c>
      <c r="I42" s="23" t="s">
        <v>6</v>
      </c>
      <c r="J42" s="23" t="s">
        <v>516</v>
      </c>
      <c r="K42" s="24" t="s">
        <v>69</v>
      </c>
      <c r="L42" s="24" t="s">
        <v>109</v>
      </c>
      <c r="M42" s="24" t="s">
        <v>6</v>
      </c>
      <c r="N42" s="24" t="s">
        <v>118</v>
      </c>
      <c r="O42" s="30"/>
      <c r="P42" s="30"/>
      <c r="Q42" s="25" t="s">
        <v>389</v>
      </c>
    </row>
    <row r="43" spans="1:18">
      <c r="A43" s="18" t="s">
        <v>46</v>
      </c>
      <c r="B43" s="19"/>
      <c r="C43" s="19" t="s">
        <v>46</v>
      </c>
      <c r="D43" s="19" t="s">
        <v>300</v>
      </c>
      <c r="E43" s="19" t="s">
        <v>102</v>
      </c>
      <c r="F43" s="27" t="s">
        <v>59</v>
      </c>
      <c r="G43" s="27" t="s">
        <v>469</v>
      </c>
      <c r="H43" s="28" t="s">
        <v>378</v>
      </c>
      <c r="I43" s="23" t="s">
        <v>47</v>
      </c>
      <c r="J43" s="23" t="s">
        <v>512</v>
      </c>
      <c r="K43" s="33" t="s">
        <v>46</v>
      </c>
      <c r="L43" s="24" t="s">
        <v>167</v>
      </c>
      <c r="M43" s="24" t="s">
        <v>296</v>
      </c>
      <c r="N43" s="24" t="s">
        <v>240</v>
      </c>
      <c r="O43" s="24" t="s">
        <v>241</v>
      </c>
      <c r="P43" s="24" t="s">
        <v>167</v>
      </c>
      <c r="Q43" s="25" t="s">
        <v>418</v>
      </c>
    </row>
    <row r="44" spans="1:18" ht="25.5">
      <c r="A44" s="19" t="s">
        <v>242</v>
      </c>
      <c r="B44" s="19"/>
      <c r="C44" s="20" t="s">
        <v>242</v>
      </c>
      <c r="D44" s="19" t="s">
        <v>304</v>
      </c>
      <c r="E44" s="19" t="s">
        <v>102</v>
      </c>
      <c r="F44" s="27" t="s">
        <v>60</v>
      </c>
      <c r="G44" s="27" t="s">
        <v>463</v>
      </c>
      <c r="H44" s="28" t="s">
        <v>575</v>
      </c>
      <c r="I44" s="23" t="s">
        <v>49</v>
      </c>
      <c r="J44" s="23" t="s">
        <v>513</v>
      </c>
      <c r="K44" s="33" t="s">
        <v>48</v>
      </c>
      <c r="L44" s="24" t="s">
        <v>129</v>
      </c>
      <c r="M44" s="24" t="s">
        <v>297</v>
      </c>
      <c r="N44" s="24" t="s">
        <v>128</v>
      </c>
      <c r="O44" s="24" t="s">
        <v>243</v>
      </c>
      <c r="P44" s="24" t="s">
        <v>244</v>
      </c>
      <c r="Q44" s="25" t="s">
        <v>419</v>
      </c>
    </row>
    <row r="45" spans="1:18" ht="25.5">
      <c r="A45" s="19" t="s">
        <v>245</v>
      </c>
      <c r="B45" s="19"/>
      <c r="C45" s="19" t="s">
        <v>245</v>
      </c>
      <c r="D45" s="19" t="s">
        <v>311</v>
      </c>
      <c r="E45" s="19" t="s">
        <v>102</v>
      </c>
      <c r="F45" s="27" t="s">
        <v>335</v>
      </c>
      <c r="G45" s="27" t="s">
        <v>472</v>
      </c>
      <c r="H45" s="28" t="s">
        <v>377</v>
      </c>
      <c r="I45" s="23" t="s">
        <v>50</v>
      </c>
      <c r="J45" s="23" t="s">
        <v>514</v>
      </c>
      <c r="K45" s="33" t="s">
        <v>81</v>
      </c>
      <c r="L45" s="30"/>
      <c r="M45" s="30"/>
      <c r="N45" s="30"/>
      <c r="O45" s="31" t="s">
        <v>246</v>
      </c>
      <c r="P45" s="31" t="s">
        <v>247</v>
      </c>
      <c r="Q45" s="25" t="s">
        <v>420</v>
      </c>
    </row>
    <row r="46" spans="1:18">
      <c r="A46" s="19" t="s">
        <v>574</v>
      </c>
      <c r="B46" s="19"/>
      <c r="C46" s="20"/>
      <c r="D46" s="19"/>
      <c r="E46" s="19"/>
      <c r="F46" s="27"/>
      <c r="G46" s="27"/>
      <c r="H46" s="28" t="s">
        <v>573</v>
      </c>
      <c r="I46" s="23" t="s">
        <v>572</v>
      </c>
      <c r="Q46" s="51"/>
    </row>
    <row r="47" spans="1:18" ht="25.5">
      <c r="A47" s="19" t="s">
        <v>330</v>
      </c>
      <c r="B47" s="19"/>
      <c r="C47" s="19" t="s">
        <v>248</v>
      </c>
      <c r="D47" s="19" t="s">
        <v>300</v>
      </c>
      <c r="E47" s="19" t="s">
        <v>102</v>
      </c>
      <c r="F47" s="27" t="s">
        <v>259</v>
      </c>
      <c r="G47" s="27" t="s">
        <v>475</v>
      </c>
      <c r="H47" s="28" t="s">
        <v>379</v>
      </c>
      <c r="I47" s="23" t="s">
        <v>77</v>
      </c>
      <c r="J47" s="23" t="s">
        <v>475</v>
      </c>
      <c r="K47" s="33" t="s">
        <v>74</v>
      </c>
      <c r="L47" s="30"/>
      <c r="M47" s="30"/>
      <c r="N47" s="30"/>
      <c r="O47" s="31" t="s">
        <v>249</v>
      </c>
      <c r="P47" s="31" t="s">
        <v>250</v>
      </c>
      <c r="Q47" s="25" t="s">
        <v>421</v>
      </c>
    </row>
    <row r="48" spans="1:18">
      <c r="A48" s="32" t="s">
        <v>483</v>
      </c>
      <c r="B48" s="19"/>
      <c r="C48" s="20"/>
      <c r="D48" s="19"/>
      <c r="E48" s="19"/>
      <c r="F48" s="27"/>
      <c r="G48" s="27"/>
      <c r="H48" s="28"/>
      <c r="I48" s="23" t="s">
        <v>480</v>
      </c>
      <c r="J48" s="23" t="s">
        <v>487</v>
      </c>
      <c r="O48" s="31"/>
      <c r="Q48" s="25"/>
    </row>
    <row r="49" spans="1:17">
      <c r="A49" s="18" t="s">
        <v>530</v>
      </c>
      <c r="B49" s="19"/>
      <c r="C49" s="20"/>
      <c r="D49" s="19"/>
      <c r="E49" s="19"/>
      <c r="F49" s="27"/>
      <c r="G49" s="27" t="s">
        <v>531</v>
      </c>
      <c r="H49" s="28"/>
      <c r="I49" s="23" t="s">
        <v>531</v>
      </c>
      <c r="K49" s="24" t="s">
        <v>530</v>
      </c>
      <c r="M49" s="24" t="s">
        <v>532</v>
      </c>
      <c r="Q49" s="25"/>
    </row>
    <row r="50" spans="1:17">
      <c r="A50" s="54"/>
      <c r="B50" s="54"/>
      <c r="C50" s="55"/>
      <c r="D50" s="54"/>
      <c r="E50" s="54"/>
      <c r="F50" s="56"/>
      <c r="G50" s="56"/>
      <c r="H50" s="57"/>
    </row>
  </sheetData>
  <autoFilter ref="A1:P42"/>
  <sortState ref="A2:Q50">
    <sortCondition ref="H1"/>
  </sortState>
  <phoneticPr fontId="1" type="noConversion"/>
  <printOptions gridLines="1"/>
  <pageMargins left="0.75" right="0.75" top="1" bottom="1" header="0.5" footer="0.5"/>
  <pageSetup scale="44" orientation="portrait" r:id="rId1"/>
  <headerFooter alignWithMargins="0">
    <oddHeader>&amp;C&amp;"Arial,Bold"MS Legal: language codes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showGridLines="0" workbookViewId="0">
      <selection activeCell="B21" sqref="B21"/>
    </sheetView>
  </sheetViews>
  <sheetFormatPr defaultRowHeight="12.75"/>
  <cols>
    <col min="1" max="1" width="10" style="9" customWidth="1"/>
    <col min="2" max="2" width="57.25" style="1" customWidth="1"/>
    <col min="3" max="3" width="9" style="6"/>
    <col min="4" max="16384" width="9" style="1"/>
  </cols>
  <sheetData>
    <row r="1" spans="1:3">
      <c r="A1" s="3" t="s">
        <v>344</v>
      </c>
      <c r="B1" s="3" t="s">
        <v>345</v>
      </c>
      <c r="C1" s="3" t="s">
        <v>346</v>
      </c>
    </row>
    <row r="2" spans="1:3" ht="38.25">
      <c r="A2" s="7">
        <v>40322</v>
      </c>
      <c r="B2" s="4" t="s">
        <v>381</v>
      </c>
      <c r="C2" s="5" t="s">
        <v>347</v>
      </c>
    </row>
    <row r="3" spans="1:3">
      <c r="A3" s="7">
        <v>40331</v>
      </c>
      <c r="B3" s="2" t="s">
        <v>425</v>
      </c>
      <c r="C3" s="5" t="s">
        <v>424</v>
      </c>
    </row>
    <row r="4" spans="1:3">
      <c r="A4" s="7">
        <v>40332</v>
      </c>
      <c r="B4" s="2" t="s">
        <v>431</v>
      </c>
      <c r="C4" s="5" t="s">
        <v>347</v>
      </c>
    </row>
    <row r="5" spans="1:3">
      <c r="A5" s="7">
        <v>40357</v>
      </c>
      <c r="B5" s="2" t="s">
        <v>433</v>
      </c>
      <c r="C5" s="5" t="s">
        <v>347</v>
      </c>
    </row>
    <row r="6" spans="1:3">
      <c r="A6" s="7">
        <v>40359</v>
      </c>
      <c r="B6" s="4" t="s">
        <v>473</v>
      </c>
      <c r="C6" s="5" t="s">
        <v>347</v>
      </c>
    </row>
    <row r="7" spans="1:3">
      <c r="A7" s="7">
        <v>41949</v>
      </c>
      <c r="B7" s="2" t="s">
        <v>570</v>
      </c>
      <c r="C7" s="5" t="s">
        <v>571</v>
      </c>
    </row>
    <row r="8" spans="1:3">
      <c r="A8" s="8"/>
      <c r="B8" s="2"/>
      <c r="C8" s="5"/>
    </row>
    <row r="9" spans="1:3">
      <c r="A9" s="8"/>
      <c r="B9" s="2"/>
      <c r="C9" s="5"/>
    </row>
    <row r="10" spans="1:3">
      <c r="A10" s="8"/>
      <c r="B10" s="2"/>
      <c r="C10" s="5"/>
    </row>
    <row r="11" spans="1:3">
      <c r="A11" s="8"/>
      <c r="B11" s="2"/>
      <c r="C11" s="5"/>
    </row>
    <row r="12" spans="1:3">
      <c r="A12" s="8"/>
      <c r="B12" s="2"/>
      <c r="C12" s="5"/>
    </row>
    <row r="13" spans="1:3">
      <c r="A13" s="8"/>
      <c r="B13" s="2"/>
      <c r="C13" s="5"/>
    </row>
    <row r="14" spans="1:3">
      <c r="A14" s="8"/>
      <c r="B14" s="2"/>
      <c r="C14" s="5"/>
    </row>
    <row r="15" spans="1:3">
      <c r="A15" s="8"/>
      <c r="B15" s="2"/>
      <c r="C15" s="5"/>
    </row>
    <row r="16" spans="1:3">
      <c r="A16" s="8"/>
      <c r="B16" s="2"/>
      <c r="C16" s="5"/>
    </row>
    <row r="17" spans="1:3">
      <c r="A17" s="8"/>
      <c r="B17" s="2"/>
      <c r="C17" s="5"/>
    </row>
    <row r="18" spans="1:3">
      <c r="A18" s="8"/>
      <c r="B18" s="2"/>
      <c r="C18" s="5"/>
    </row>
    <row r="19" spans="1:3">
      <c r="A19" s="8"/>
      <c r="B19" s="2"/>
      <c r="C19" s="5"/>
    </row>
    <row r="20" spans="1:3">
      <c r="A20" s="8"/>
      <c r="B20" s="2"/>
      <c r="C20" s="5"/>
    </row>
    <row r="21" spans="1:3">
      <c r="A21" s="8"/>
      <c r="B21" s="2"/>
      <c r="C21" s="5"/>
    </row>
    <row r="22" spans="1:3">
      <c r="A22" s="8"/>
      <c r="B22" s="2"/>
      <c r="C22" s="5"/>
    </row>
    <row r="23" spans="1:3">
      <c r="A23" s="8"/>
      <c r="B23" s="2"/>
      <c r="C23" s="5"/>
    </row>
    <row r="24" spans="1:3">
      <c r="A24" s="8"/>
      <c r="B24" s="2"/>
      <c r="C24" s="5"/>
    </row>
    <row r="25" spans="1:3">
      <c r="A25" s="8"/>
      <c r="B25" s="2"/>
      <c r="C25" s="5"/>
    </row>
    <row r="26" spans="1:3">
      <c r="A26" s="8"/>
      <c r="B26" s="2"/>
      <c r="C26" s="5"/>
    </row>
    <row r="27" spans="1:3">
      <c r="A27" s="8"/>
      <c r="B27" s="2"/>
      <c r="C27" s="5"/>
    </row>
    <row r="28" spans="1:3">
      <c r="A28" s="8"/>
      <c r="B28" s="2"/>
      <c r="C28" s="5"/>
    </row>
    <row r="29" spans="1:3">
      <c r="A29" s="8"/>
      <c r="B29" s="2"/>
      <c r="C29" s="5"/>
    </row>
    <row r="30" spans="1:3">
      <c r="A30" s="8"/>
      <c r="B30" s="2"/>
      <c r="C30" s="5"/>
    </row>
    <row r="31" spans="1:3">
      <c r="A31" s="8"/>
      <c r="B31" s="2"/>
      <c r="C31" s="5"/>
    </row>
    <row r="32" spans="1:3">
      <c r="A32" s="8"/>
      <c r="B32" s="2"/>
      <c r="C32" s="5"/>
    </row>
    <row r="33" spans="1:3">
      <c r="A33" s="8"/>
      <c r="B33" s="2"/>
      <c r="C33" s="5"/>
    </row>
    <row r="34" spans="1:3">
      <c r="A34" s="8"/>
      <c r="B34" s="2"/>
      <c r="C34" s="5"/>
    </row>
    <row r="35" spans="1:3">
      <c r="A35" s="8"/>
      <c r="B35" s="2"/>
      <c r="C35" s="5"/>
    </row>
    <row r="36" spans="1:3">
      <c r="A36" s="8"/>
      <c r="B36" s="2"/>
      <c r="C36" s="5"/>
    </row>
    <row r="37" spans="1:3">
      <c r="A37" s="8"/>
      <c r="B37" s="2"/>
      <c r="C37" s="5"/>
    </row>
    <row r="38" spans="1:3">
      <c r="A38" s="8"/>
      <c r="B38" s="2"/>
      <c r="C38" s="5"/>
    </row>
    <row r="39" spans="1:3">
      <c r="A39" s="8"/>
      <c r="B39" s="2"/>
      <c r="C39" s="5"/>
    </row>
    <row r="40" spans="1:3">
      <c r="A40" s="8"/>
      <c r="B40" s="2"/>
      <c r="C40" s="5"/>
    </row>
    <row r="41" spans="1:3">
      <c r="A41" s="8"/>
      <c r="B41" s="2"/>
      <c r="C41" s="5"/>
    </row>
    <row r="42" spans="1:3">
      <c r="A42" s="8"/>
      <c r="B42" s="2"/>
      <c r="C42" s="5"/>
    </row>
    <row r="43" spans="1:3">
      <c r="A43" s="8"/>
      <c r="B43" s="2"/>
      <c r="C43" s="5"/>
    </row>
    <row r="44" spans="1:3">
      <c r="A44" s="8"/>
      <c r="B44" s="2"/>
      <c r="C44" s="5"/>
    </row>
    <row r="45" spans="1:3">
      <c r="A45" s="8"/>
      <c r="B45" s="2"/>
      <c r="C45" s="5"/>
    </row>
    <row r="46" spans="1:3">
      <c r="A46" s="8"/>
      <c r="B46" s="2"/>
      <c r="C46" s="5"/>
    </row>
    <row r="47" spans="1:3">
      <c r="A47" s="8"/>
      <c r="B47" s="2"/>
      <c r="C47" s="5"/>
    </row>
    <row r="48" spans="1:3">
      <c r="A48" s="8"/>
      <c r="B48" s="2"/>
      <c r="C48" s="5"/>
    </row>
    <row r="49" spans="1:3">
      <c r="A49" s="8"/>
      <c r="B49" s="2"/>
      <c r="C49" s="5"/>
    </row>
    <row r="50" spans="1:3">
      <c r="A50" s="8"/>
      <c r="B50" s="2"/>
      <c r="C50" s="5"/>
    </row>
    <row r="51" spans="1:3">
      <c r="A51" s="8"/>
      <c r="B51" s="2"/>
      <c r="C51" s="5"/>
    </row>
    <row r="52" spans="1:3">
      <c r="A52" s="8"/>
      <c r="B52" s="2"/>
      <c r="C52" s="5"/>
    </row>
    <row r="53" spans="1:3">
      <c r="A53" s="8"/>
      <c r="B53" s="2"/>
      <c r="C53" s="5"/>
    </row>
    <row r="54" spans="1:3">
      <c r="A54" s="8"/>
      <c r="B54" s="2"/>
      <c r="C54" s="5"/>
    </row>
    <row r="55" spans="1:3">
      <c r="A55" s="8"/>
      <c r="B55" s="2"/>
      <c r="C55" s="5"/>
    </row>
    <row r="56" spans="1:3">
      <c r="A56" s="8"/>
      <c r="B56" s="2"/>
      <c r="C56" s="5"/>
    </row>
  </sheetData>
  <phoneticPr fontId="7" type="noConversion"/>
  <pageMargins left="0.7" right="0.7" top="0.75" bottom="0.75" header="0.3" footer="0.3"/>
  <pageSetup paperSize="256" orientation="landscape" horizontalDpi="100" verticalDpi="1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C12" sqref="C12"/>
    </sheetView>
  </sheetViews>
  <sheetFormatPr defaultRowHeight="15.75"/>
  <cols>
    <col min="1" max="16384" width="9" style="10"/>
  </cols>
  <sheetData>
    <row r="1" spans="2:2">
      <c r="B1" s="10" t="s">
        <v>559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Get TMS lang code</vt:lpstr>
      <vt:lpstr>Languages</vt:lpstr>
      <vt:lpstr>Revision History</vt:lpstr>
      <vt:lpstr>backup</vt:lpstr>
      <vt:lpstr>Languages!_FilterDatabase</vt:lpstr>
    </vt:vector>
  </TitlesOfParts>
  <Company>Lionbridge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Huang</dc:creator>
  <cp:lastModifiedBy>Wang, Chloe</cp:lastModifiedBy>
  <cp:lastPrinted>2008-12-08T16:14:02Z</cp:lastPrinted>
  <dcterms:created xsi:type="dcterms:W3CDTF">2008-08-25T20:14:16Z</dcterms:created>
  <dcterms:modified xsi:type="dcterms:W3CDTF">2017-03-24T09:29:38Z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