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G14" i="1"/>
  <c r="H3" i="1" l="1"/>
  <c r="H4" i="1"/>
  <c r="H5" i="1"/>
  <c r="H6" i="1"/>
  <c r="H7" i="1"/>
  <c r="H8" i="1"/>
  <c r="H9" i="1"/>
  <c r="H10" i="1"/>
  <c r="H11" i="1"/>
  <c r="H12" i="1"/>
  <c r="H13" i="1"/>
  <c r="H2" i="1"/>
  <c r="G3" i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<sst xmlns="http://schemas.openxmlformats.org/spreadsheetml/2006/main" count="42" uniqueCount="18">
  <si>
    <t>账户</t>
    <phoneticPr fontId="1" type="noConversion"/>
  </si>
  <si>
    <t>代码</t>
    <phoneticPr fontId="1" type="noConversion"/>
  </si>
  <si>
    <t>股份性质</t>
  </si>
  <si>
    <t>持仓数量</t>
    <phoneticPr fontId="1" type="noConversion"/>
  </si>
  <si>
    <t>红股比例</t>
    <phoneticPr fontId="1" type="noConversion"/>
  </si>
  <si>
    <t>红利比例</t>
    <phoneticPr fontId="1" type="noConversion"/>
  </si>
  <si>
    <t>T271202000</t>
  </si>
  <si>
    <t>00</t>
    <phoneticPr fontId="1" type="noConversion"/>
  </si>
  <si>
    <t>04</t>
    <phoneticPr fontId="1" type="noConversion"/>
  </si>
  <si>
    <t>830819</t>
    <phoneticPr fontId="1" type="noConversion"/>
  </si>
  <si>
    <t>830819</t>
    <phoneticPr fontId="1" type="noConversion"/>
  </si>
  <si>
    <t>GZ11721600</t>
    <phoneticPr fontId="1" type="noConversion"/>
  </si>
  <si>
    <t>GZ11721601</t>
    <phoneticPr fontId="1" type="noConversion"/>
  </si>
  <si>
    <t>红股数量</t>
    <phoneticPr fontId="1" type="noConversion"/>
  </si>
  <si>
    <t>红利金额</t>
    <phoneticPr fontId="1" type="noConversion"/>
  </si>
  <si>
    <t>T271202000</t>
    <phoneticPr fontId="1" type="noConversion"/>
  </si>
  <si>
    <t>839408</t>
    <phoneticPr fontId="1" type="noConversion"/>
  </si>
  <si>
    <t>839409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</si>
</sst>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1" xfId="0" applyNumberFormat="1" applyBorder="1"/>
    <xf numFmtId="0" fontId="0" fillId="0" borderId="1" xfId="0" applyNumberFormat="1" applyBorder="1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G21" sqref="G21"/>
    </sheetView>
  </sheetViews>
  <sheetFormatPr defaultRowHeight="13.8" x14ac:dyDescent="0.25"/>
  <cols>
    <col min="1" max="1" width="11.6640625" bestFit="1" customWidth="1"/>
    <col min="4" max="4" width="11.6640625" bestFit="1" customWidth="1"/>
    <col min="5" max="6" width="9.5546875" bestFit="1" customWidth="1"/>
    <col min="7" max="7" width="11.66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13</v>
      </c>
      <c r="H1" s="1" t="s">
        <v>14</v>
      </c>
    </row>
    <row r="2" spans="1:8" x14ac:dyDescent="0.25">
      <c r="A2" s="1" t="s">
        <v>15</v>
      </c>
      <c r="B2" s="1" t="s">
        <v>16</v>
      </c>
      <c r="C2" s="1" t="s">
        <v>7</v>
      </c>
      <c r="D2" s="2">
        <v>80000</v>
      </c>
      <c r="E2" s="2">
        <v>0.3</v>
      </c>
      <c r="F2" s="2">
        <v>0.1</v>
      </c>
      <c r="G2" s="3">
        <f>D2*E2</f>
        <v>24000</v>
      </c>
      <c r="H2" s="3">
        <f>D2*F2</f>
        <v>8000</v>
      </c>
    </row>
    <row r="3" spans="1:8" x14ac:dyDescent="0.25">
      <c r="A3" s="1" t="s">
        <v>6</v>
      </c>
      <c r="B3" s="1">
        <v>839408</v>
      </c>
      <c r="C3" s="1" t="s">
        <v>8</v>
      </c>
      <c r="D3" s="2">
        <v>80000</v>
      </c>
      <c r="E3" s="2">
        <v>0.3</v>
      </c>
      <c r="F3" s="2">
        <v>0.1</v>
      </c>
      <c r="G3" s="3">
        <f t="shared" ref="G3:G13" si="0">D3*E3</f>
        <v>24000</v>
      </c>
      <c r="H3" s="3">
        <f t="shared" ref="H3:H13" si="1">D3*F3</f>
        <v>8000</v>
      </c>
    </row>
    <row r="4" spans="1:8" x14ac:dyDescent="0.25">
      <c r="A4" s="1" t="s">
        <v>6</v>
      </c>
      <c r="B4" s="1" t="s">
        <v>9</v>
      </c>
      <c r="C4" s="1" t="s">
        <v>7</v>
      </c>
      <c r="D4" s="2">
        <v>103999</v>
      </c>
      <c r="E4" s="2">
        <v>1.1000000000000001</v>
      </c>
      <c r="F4" s="2">
        <v>0.1</v>
      </c>
      <c r="G4" s="3">
        <f t="shared" si="0"/>
        <v>114398.90000000001</v>
      </c>
      <c r="H4" s="3">
        <f t="shared" si="1"/>
        <v>10399.900000000001</v>
      </c>
    </row>
    <row r="5" spans="1:8" x14ac:dyDescent="0.25">
      <c r="A5" s="1" t="s">
        <v>6</v>
      </c>
      <c r="B5" s="1" t="s">
        <v>10</v>
      </c>
      <c r="C5" s="1" t="s">
        <v>8</v>
      </c>
      <c r="D5" s="2">
        <v>103999</v>
      </c>
      <c r="E5" s="2">
        <v>1.1000000000000001</v>
      </c>
      <c r="F5" s="2">
        <v>0.1</v>
      </c>
      <c r="G5" s="3">
        <f t="shared" si="0"/>
        <v>114398.90000000001</v>
      </c>
      <c r="H5" s="3">
        <f t="shared" si="1"/>
        <v>10399.900000000001</v>
      </c>
    </row>
    <row r="6" spans="1:8" x14ac:dyDescent="0.25">
      <c r="A6" s="1" t="s">
        <v>11</v>
      </c>
      <c r="B6" s="1">
        <v>839408</v>
      </c>
      <c r="C6" s="1" t="s">
        <v>7</v>
      </c>
      <c r="D6" s="2">
        <v>50000</v>
      </c>
      <c r="E6" s="2">
        <v>0.3</v>
      </c>
      <c r="F6" s="2">
        <v>0.1</v>
      </c>
      <c r="G6" s="3">
        <f t="shared" si="0"/>
        <v>15000</v>
      </c>
      <c r="H6" s="3">
        <f t="shared" si="1"/>
        <v>5000</v>
      </c>
    </row>
    <row r="7" spans="1:8" x14ac:dyDescent="0.25">
      <c r="A7" s="1" t="s">
        <v>11</v>
      </c>
      <c r="B7" s="1">
        <v>839408</v>
      </c>
      <c r="C7" s="1" t="s">
        <v>8</v>
      </c>
      <c r="D7" s="2">
        <v>30000</v>
      </c>
      <c r="E7" s="2">
        <v>0.3</v>
      </c>
      <c r="F7" s="2">
        <v>0.1</v>
      </c>
      <c r="G7" s="3">
        <f t="shared" si="0"/>
        <v>9000</v>
      </c>
      <c r="H7" s="3">
        <f t="shared" si="1"/>
        <v>3000</v>
      </c>
    </row>
    <row r="8" spans="1:8" x14ac:dyDescent="0.25">
      <c r="A8" s="1" t="s">
        <v>11</v>
      </c>
      <c r="B8" s="1" t="s">
        <v>9</v>
      </c>
      <c r="C8" s="1" t="s">
        <v>7</v>
      </c>
      <c r="D8" s="2">
        <v>10000</v>
      </c>
      <c r="E8" s="2">
        <v>1.1000000000000001</v>
      </c>
      <c r="F8" s="2">
        <v>0.1</v>
      </c>
      <c r="G8" s="3">
        <f t="shared" si="0"/>
        <v>11000</v>
      </c>
      <c r="H8" s="3">
        <f t="shared" si="1"/>
        <v>1000</v>
      </c>
    </row>
    <row r="9" spans="1:8" x14ac:dyDescent="0.25">
      <c r="A9" s="1" t="s">
        <v>11</v>
      </c>
      <c r="B9" s="1" t="s">
        <v>10</v>
      </c>
      <c r="C9" s="1" t="s">
        <v>8</v>
      </c>
      <c r="D9" s="2">
        <v>3999</v>
      </c>
      <c r="E9" s="2">
        <v>1.1000000000000001</v>
      </c>
      <c r="F9" s="2">
        <v>0.1</v>
      </c>
      <c r="G9" s="3">
        <f t="shared" si="0"/>
        <v>4398.9000000000005</v>
      </c>
      <c r="H9" s="3">
        <f t="shared" si="1"/>
        <v>399.90000000000003</v>
      </c>
    </row>
    <row r="10" spans="1:8" x14ac:dyDescent="0.25">
      <c r="A10" s="1" t="s">
        <v>12</v>
      </c>
      <c r="B10" s="1">
        <v>839408</v>
      </c>
      <c r="C10" s="1" t="s">
        <v>7</v>
      </c>
      <c r="D10" s="2">
        <v>30000</v>
      </c>
      <c r="E10" s="2">
        <v>0.3</v>
      </c>
      <c r="F10" s="2">
        <v>0.1</v>
      </c>
      <c r="G10" s="3">
        <f t="shared" si="0"/>
        <v>9000</v>
      </c>
      <c r="H10" s="3">
        <f t="shared" si="1"/>
        <v>3000</v>
      </c>
    </row>
    <row r="11" spans="1:8" x14ac:dyDescent="0.25">
      <c r="A11" s="1" t="s">
        <v>12</v>
      </c>
      <c r="B11" s="1">
        <v>839408</v>
      </c>
      <c r="C11" s="1" t="s">
        <v>8</v>
      </c>
      <c r="D11" s="2">
        <v>50000</v>
      </c>
      <c r="E11" s="2">
        <v>0.3</v>
      </c>
      <c r="F11" s="2">
        <v>0.1</v>
      </c>
      <c r="G11" s="3">
        <f t="shared" si="0"/>
        <v>15000</v>
      </c>
      <c r="H11" s="3">
        <f t="shared" si="1"/>
        <v>5000</v>
      </c>
    </row>
    <row r="12" spans="1:8" x14ac:dyDescent="0.25">
      <c r="A12" s="1" t="s">
        <v>12</v>
      </c>
      <c r="B12" s="1" t="s">
        <v>9</v>
      </c>
      <c r="C12" s="1" t="s">
        <v>7</v>
      </c>
      <c r="D12" s="2">
        <v>3999</v>
      </c>
      <c r="E12" s="2">
        <v>1.1000000000000001</v>
      </c>
      <c r="F12" s="2">
        <v>0.1</v>
      </c>
      <c r="G12" s="3">
        <f t="shared" si="0"/>
        <v>4398.9000000000005</v>
      </c>
      <c r="H12" s="3">
        <f t="shared" si="1"/>
        <v>399.90000000000003</v>
      </c>
    </row>
    <row r="13" spans="1:8" x14ac:dyDescent="0.25">
      <c r="A13" s="1" t="s">
        <v>12</v>
      </c>
      <c r="B13" s="1" t="s">
        <v>10</v>
      </c>
      <c r="C13" s="1" t="s">
        <v>8</v>
      </c>
      <c r="D13" s="2">
        <v>10000</v>
      </c>
      <c r="E13" s="2">
        <v>1.1000000000000001</v>
      </c>
      <c r="F13" s="2">
        <v>0.1</v>
      </c>
      <c r="G13" s="3">
        <f t="shared" si="0"/>
        <v>11000</v>
      </c>
      <c r="H13" s="3">
        <f t="shared" si="1"/>
        <v>1000</v>
      </c>
    </row>
    <row r="14" spans="1:8" x14ac:dyDescent="0.25">
      <c r="A14" s="1" t="s">
        <v>15</v>
      </c>
      <c r="B14" s="1" t="s">
        <v>17</v>
      </c>
      <c r="C14" s="1" t="s">
        <v>7</v>
      </c>
      <c r="D14" s="2">
        <v>4600000000</v>
      </c>
      <c r="E14" s="2">
        <v>1</v>
      </c>
      <c r="F14" s="2">
        <v>0</v>
      </c>
      <c r="G14" s="3">
        <f>D14*E14</f>
        <v>4600000000</v>
      </c>
      <c r="H14" s="3">
        <f>D14*F14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2022-01-08T14:57:02Z</dcterms:modified>
</cp:coreProperties>
</file>