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6F1FC788-611C-B940-AAAF-7A9602488541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1" i="1" l="1"/>
  <c r="D10" i="1"/>
  <c r="D9" i="1" l="1"/>
  <c r="D8" i="1" l="1"/>
  <c r="D7" i="1" l="1"/>
  <c r="D6" i="1" l="1"/>
  <c r="D5" i="1" l="1"/>
  <c r="D4" i="1" l="1"/>
  <c r="D3" i="1" l="1"/>
  <c r="D2" i="1" l="1"/>
  <c r="D1" i="1" l="1"/>
</calcChain>
</file>

<file path=xl/sharedStrings.xml><?xml version="1.0" encoding="utf-8"?>
<sst xmlns="http://schemas.openxmlformats.org/spreadsheetml/2006/main" count="12" uniqueCount="12">
  <si>
    <t xml:space="preserve">A Plus Buffet、tip (1)、Walmart、tax </t>
  </si>
  <si>
    <t>Dollar Tree、Tax、Asian Market</t>
  </si>
  <si>
    <t>Rice Bowl (Dinner)、utility(2.50)</t>
  </si>
  <si>
    <t>Fried Chicken</t>
  </si>
  <si>
    <t>ice、salad、tax</t>
  </si>
  <si>
    <t>ice、salad、tax、Asian Market、gas oil(2.539,20)、clothes wash(2)</t>
  </si>
  <si>
    <t>Toothbrush(2)、Tax、car insurance、ice cream</t>
  </si>
  <si>
    <t>Asian Market</t>
  </si>
  <si>
    <t>salad、tax、Asian Market</t>
  </si>
  <si>
    <t>Chicken Sandwish、Medium Fries、Tax、Tuition</t>
  </si>
  <si>
    <t>Meat Entrée、tax、Asian Market</t>
  </si>
  <si>
    <t>Pizza、Tax、Asian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</si>
</sst>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12"/>
  <sheetViews>
    <sheetView tabSelected="1" workbookViewId="0">
      <selection activeCell="C13" sqref="C13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  <row r="4" spans="1:4" x14ac:dyDescent="0.2">
      <c r="A4" s="1">
        <v>43607</v>
      </c>
      <c r="B4">
        <v>4.9800000000000004</v>
      </c>
      <c r="C4" t="s">
        <v>3</v>
      </c>
      <c r="D4">
        <f>4.98</f>
        <v>4.9800000000000004</v>
      </c>
    </row>
    <row r="5" spans="1:4" x14ac:dyDescent="0.2">
      <c r="A5" s="1">
        <v>43608</v>
      </c>
      <c r="B5">
        <v>5.74</v>
      </c>
      <c r="C5" t="s">
        <v>4</v>
      </c>
      <c r="D5">
        <f>0.23+5+0.51</f>
        <v>5.74</v>
      </c>
    </row>
    <row r="6" spans="1:4" x14ac:dyDescent="0.2">
      <c r="A6" s="1">
        <v>43609</v>
      </c>
      <c r="B6">
        <v>51.06</v>
      </c>
      <c r="C6" t="s">
        <v>5</v>
      </c>
      <c r="D6">
        <f>5+0.23+0.51+23.32+20+2</f>
        <v>51.06</v>
      </c>
    </row>
    <row r="7" spans="1:4" x14ac:dyDescent="0.2">
      <c r="A7" s="1">
        <v>43611</v>
      </c>
      <c r="B7">
        <v>86.92</v>
      </c>
      <c r="C7" t="s">
        <v>6</v>
      </c>
      <c r="D7">
        <f>1.99+0.14+80.84+3.95</f>
        <v>86.92</v>
      </c>
    </row>
    <row r="8" spans="1:4" x14ac:dyDescent="0.2">
      <c r="A8" s="1">
        <v>43612</v>
      </c>
      <c r="B8">
        <v>11.49</v>
      </c>
      <c r="C8" t="s">
        <v>7</v>
      </c>
      <c r="D8">
        <f>11.49</f>
        <v>11.49</v>
      </c>
    </row>
    <row r="9" spans="1:4" x14ac:dyDescent="0.2">
      <c r="A9" s="1">
        <v>43613</v>
      </c>
      <c r="B9">
        <v>15.84</v>
      </c>
      <c r="C9" t="s">
        <v>8</v>
      </c>
      <c r="D9">
        <f>5+0.48+10.36</f>
        <v>15.84</v>
      </c>
    </row>
    <row r="10" spans="1:4" x14ac:dyDescent="0.2">
      <c r="A10" s="1">
        <v>43614</v>
      </c>
      <c r="B10">
        <v>258.61</v>
      </c>
      <c r="C10" t="s">
        <v>9</v>
      </c>
      <c r="D10">
        <f>3.85+1.95+0.56+252.25</f>
        <v>258.61</v>
      </c>
    </row>
    <row r="11" spans="1:4" x14ac:dyDescent="0.2">
      <c r="A11" s="1">
        <v>43615</v>
      </c>
      <c r="B11">
        <v>17.850000000000001</v>
      </c>
      <c r="C11" t="s">
        <v>10</v>
      </c>
      <c r="D11">
        <f>6.99+0.68+10.18</f>
        <v>17.850000000000001</v>
      </c>
    </row>
    <row r="12" spans="1:4" x14ac:dyDescent="0.2">
      <c r="A12" s="1">
        <v>43616</v>
      </c>
      <c r="B12">
        <v>14.99</v>
      </c>
      <c r="C12" t="s">
        <v>11</v>
      </c>
      <c r="D12">
        <f>3.69+0.36+10.94</f>
        <v>14.989999999999998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2019-06-01T03:58:52Z</dcterms:modified>
</cp:coreProperties>
</file>