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00" windowHeight="8370" activeTab="6"/>
  </bookViews>
  <sheets>
    <sheet name="水电费收入" sheetId="5" r:id="rId1"/>
    <sheet name="房费收入" sheetId="1" r:id="rId2"/>
    <sheet name="违约收入" sheetId="6" r:id="rId3"/>
    <sheet name="日常支出" sheetId="2" r:id="rId4"/>
    <sheet name="房租支出" sheetId="7" r:id="rId5"/>
    <sheet name="财产明细" sheetId="3" r:id="rId6"/>
    <sheet name="结账单" sheetId="4" r:id="rId7"/>
  </sheets>
  <definedNames>
    <definedName name="_xlnm._FilterDatabase" localSheetId="1" hidden="1">房费收入!$A$1:$R$49</definedName>
  </definedNames>
  <calcPr calcId="125725"/>
  <extLst/>
</workbook>
</file>

<file path=xl/calcChain.xml><?xml version="1.0" encoding="utf-8"?>
<calcChain xmlns="http://schemas.openxmlformats.org/spreadsheetml/2006/main">
  <c r="D4" i="4"/>
</calcChain>
</file>

<file path=xl/sharedStrings.xml><?xml version="1.0" encoding="utf-8"?>
<sst xmlns="http://schemas.openxmlformats.org/spreadsheetml/2006/main" count="568" uniqueCount="304">
  <si>
    <t>日期</t>
  </si>
  <si>
    <t>入住时间时长(晚)</t>
  </si>
  <si>
    <t>时间段</t>
  </si>
  <si>
    <t>房客姓名</t>
  </si>
  <si>
    <t>房费单价</t>
  </si>
  <si>
    <t>房型</t>
  </si>
  <si>
    <t>折扣</t>
  </si>
  <si>
    <t>水电气费</t>
  </si>
  <si>
    <t>房费</t>
  </si>
  <si>
    <t>中介费</t>
  </si>
  <si>
    <t>总价</t>
  </si>
  <si>
    <t>房客类型</t>
  </si>
  <si>
    <t>身份证号码</t>
  </si>
  <si>
    <t>联系方式</t>
  </si>
  <si>
    <t>来自类型</t>
  </si>
  <si>
    <t>是否回头客</t>
  </si>
  <si>
    <t>2014/11/13-2014/11/15</t>
  </si>
  <si>
    <t>蒋志峰</t>
  </si>
  <si>
    <t>床位</t>
  </si>
  <si>
    <t>1007-01</t>
  </si>
  <si>
    <t>本地-暂住</t>
  </si>
  <si>
    <t>小猪</t>
  </si>
  <si>
    <t>否</t>
  </si>
  <si>
    <t>2014/11/16-2014/11/17</t>
  </si>
  <si>
    <t>牟娇娇</t>
  </si>
  <si>
    <t>单间</t>
  </si>
  <si>
    <t>1007-02</t>
  </si>
  <si>
    <t>去哪儿</t>
  </si>
  <si>
    <t>2014/11/16-2014/11/21</t>
  </si>
  <si>
    <t>宋笛</t>
  </si>
  <si>
    <t>外地-培训</t>
  </si>
  <si>
    <t>2014/11/18-2014/12/18</t>
  </si>
  <si>
    <t>周鸣，陈卓鸣</t>
  </si>
  <si>
    <t>1007-03</t>
  </si>
  <si>
    <t>2014/11/17-2014/12/17</t>
  </si>
  <si>
    <t>是</t>
  </si>
  <si>
    <t>2014/11/21-2014/12/22</t>
  </si>
  <si>
    <t>陈亚楠</t>
  </si>
  <si>
    <t>外地-找工作</t>
  </si>
  <si>
    <t>美团</t>
  </si>
  <si>
    <t>2014/11/22-2014/12/23</t>
  </si>
  <si>
    <t>周绍龙</t>
  </si>
  <si>
    <t>百度地图</t>
  </si>
  <si>
    <t>2014/11/24-2014/12/25</t>
  </si>
  <si>
    <t>汪崇瑜</t>
  </si>
  <si>
    <t>外地-旅游</t>
  </si>
  <si>
    <t>2014/11/28-2014/11/30</t>
  </si>
  <si>
    <t>杨旭</t>
  </si>
  <si>
    <t>2014/12/2-2014/12/3</t>
  </si>
  <si>
    <t>张文良</t>
  </si>
  <si>
    <t>2014/12/6-2014/12/7</t>
  </si>
  <si>
    <t>萨其日</t>
  </si>
  <si>
    <t>杨博瀚</t>
  </si>
  <si>
    <t>外地-暂住</t>
  </si>
  <si>
    <t>2014/12/13-2014/12/18</t>
  </si>
  <si>
    <t>王思聪</t>
  </si>
  <si>
    <t>2014/12/17-2014/12/31</t>
  </si>
  <si>
    <t>2014/12/18-2014/12/23</t>
  </si>
  <si>
    <t>项目</t>
  </si>
  <si>
    <t>费用</t>
  </si>
  <si>
    <t>支出类型</t>
  </si>
  <si>
    <t>备注</t>
  </si>
  <si>
    <t>支出人</t>
  </si>
  <si>
    <t>3杯热古力</t>
  </si>
  <si>
    <t>应酬</t>
  </si>
  <si>
    <t>小猪短租工作人员看房</t>
  </si>
  <si>
    <t>石佳</t>
  </si>
  <si>
    <t>打车费用</t>
  </si>
  <si>
    <t>交通费</t>
  </si>
  <si>
    <t>王伟交通费</t>
  </si>
  <si>
    <t>王伟</t>
  </si>
  <si>
    <t>石佳交通费</t>
  </si>
  <si>
    <t>灯泡</t>
  </si>
  <si>
    <t>屋内五金</t>
  </si>
  <si>
    <t>2个楼道灯泡</t>
  </si>
  <si>
    <t>配钥匙</t>
  </si>
  <si>
    <t>3门禁，3大门，2把1007-03</t>
  </si>
  <si>
    <t>拖把，拖鞋</t>
  </si>
  <si>
    <t>生活用品</t>
  </si>
  <si>
    <t>拖把，拖鞋，垃圾袋</t>
  </si>
  <si>
    <t>四件套</t>
  </si>
  <si>
    <t>床上用品</t>
  </si>
  <si>
    <t>2套四件套-少一个被套</t>
  </si>
  <si>
    <t>家具装饰</t>
  </si>
  <si>
    <t>装修维修</t>
  </si>
  <si>
    <t>3个花，7个小花，床帘架子</t>
  </si>
  <si>
    <t>电费</t>
  </si>
  <si>
    <t>电饭煲</t>
  </si>
  <si>
    <t>家用电器</t>
  </si>
  <si>
    <t>美的电饭锅-FH6251</t>
  </si>
  <si>
    <t>吹风机</t>
  </si>
  <si>
    <t>京东-YJ308J 3L</t>
  </si>
  <si>
    <t>安装床帘,维修</t>
  </si>
  <si>
    <t>陈师傅，床帘安装</t>
  </si>
  <si>
    <t>购买维修零件</t>
  </si>
  <si>
    <t>附近五金店，淋浴零件</t>
  </si>
  <si>
    <t>支付窗帘费用</t>
  </si>
  <si>
    <t>给小猪凤娇，窗帘布</t>
  </si>
  <si>
    <t>打的</t>
  </si>
  <si>
    <t>晚上购买上下床，从宜家回来。没有使用嘀嘀券</t>
  </si>
  <si>
    <t>从西二旗到西三旗旧货市场，23元，使用嘀嘀券4元</t>
  </si>
  <si>
    <t>购买上下铺</t>
  </si>
  <si>
    <t>家具</t>
  </si>
  <si>
    <t>西三旗旧货市场</t>
  </si>
  <si>
    <t>小面包车费</t>
  </si>
  <si>
    <t>运输费</t>
  </si>
  <si>
    <t>从西三旗到小南庄，董事长</t>
  </si>
  <si>
    <t>到四通桥东购买电卡，来回14元，起步价。</t>
  </si>
  <si>
    <t>购买桌子</t>
  </si>
  <si>
    <t>充值电卡</t>
  </si>
  <si>
    <t>第一阶梯用电，本年度阶梯总量2880度</t>
  </si>
  <si>
    <t>购买垃圾袋</t>
  </si>
  <si>
    <t>城乡仓储超市购买垃圾袋</t>
  </si>
  <si>
    <t>插线板</t>
  </si>
  <si>
    <t>宜家。石佳转给1007</t>
  </si>
  <si>
    <t>1007-02台灯</t>
  </si>
  <si>
    <t>吃饭</t>
  </si>
  <si>
    <t>团建</t>
  </si>
  <si>
    <t>品质伊犁吃饭。看完52号院。</t>
  </si>
  <si>
    <t>单人被单</t>
  </si>
  <si>
    <t>京东。误买。</t>
  </si>
  <si>
    <t>单人被子</t>
  </si>
  <si>
    <t>京东购买。2床。</t>
  </si>
  <si>
    <t>晚饭</t>
  </si>
  <si>
    <t>水晶烤肉店</t>
  </si>
  <si>
    <t>剩余(元)</t>
  </si>
  <si>
    <t>2014/12/10-2015/1/10</t>
    <phoneticPr fontId="1" type="noConversion"/>
  </si>
  <si>
    <t>2014/12/18-2014/1/2</t>
    <phoneticPr fontId="1" type="noConversion"/>
  </si>
  <si>
    <t>冬至购买材料</t>
    <phoneticPr fontId="1" type="noConversion"/>
  </si>
  <si>
    <t>营销费用</t>
    <phoneticPr fontId="1" type="noConversion"/>
  </si>
  <si>
    <t>石佳</t>
    <phoneticPr fontId="1" type="noConversion"/>
  </si>
  <si>
    <t>城乡仓储超市,买了一次性碗筷，馒头等</t>
    <phoneticPr fontId="1" type="noConversion"/>
  </si>
  <si>
    <t>三双拖鞋</t>
    <phoneticPr fontId="1" type="noConversion"/>
  </si>
  <si>
    <t>生活用品</t>
    <phoneticPr fontId="1" type="noConversion"/>
  </si>
  <si>
    <t>维修洗手池</t>
    <phoneticPr fontId="1" type="noConversion"/>
  </si>
  <si>
    <t>装修维修</t>
    <phoneticPr fontId="1" type="noConversion"/>
  </si>
  <si>
    <t>陈师傅，维修洗手池，勾出很多头发</t>
    <phoneticPr fontId="1" type="noConversion"/>
  </si>
  <si>
    <t>城乡仓储超市，冬至吃饺子</t>
    <phoneticPr fontId="1" type="noConversion"/>
  </si>
  <si>
    <t>城乡仓储超市，购买拖鞋</t>
    <phoneticPr fontId="1" type="noConversion"/>
  </si>
  <si>
    <t>周鸣，陈卓鸣</t>
    <phoneticPr fontId="1" type="noConversion"/>
  </si>
  <si>
    <t>王思聪</t>
    <phoneticPr fontId="1" type="noConversion"/>
  </si>
  <si>
    <t>蒋志峰</t>
    <phoneticPr fontId="1" type="noConversion"/>
  </si>
  <si>
    <t>任筱寒</t>
    <phoneticPr fontId="1" type="noConversion"/>
  </si>
  <si>
    <t>外地-旅游</t>
    <phoneticPr fontId="1" type="noConversion"/>
  </si>
  <si>
    <t>美团网</t>
    <phoneticPr fontId="1" type="noConversion"/>
  </si>
  <si>
    <t>否</t>
    <phoneticPr fontId="1" type="noConversion"/>
  </si>
  <si>
    <t>姜善学</t>
    <phoneticPr fontId="1" type="noConversion"/>
  </si>
  <si>
    <t>外地-找工作</t>
    <phoneticPr fontId="1" type="noConversion"/>
  </si>
  <si>
    <t>小猪</t>
    <phoneticPr fontId="1" type="noConversion"/>
  </si>
  <si>
    <t>2015/1/1-2015/1/5</t>
    <phoneticPr fontId="1" type="noConversion"/>
  </si>
  <si>
    <t>2014/12/25-2015/2/13</t>
    <phoneticPr fontId="1" type="noConversion"/>
  </si>
  <si>
    <t>马昂</t>
    <phoneticPr fontId="1" type="noConversion"/>
  </si>
  <si>
    <t>2458+3443</t>
    <phoneticPr fontId="1" type="noConversion"/>
  </si>
  <si>
    <t>外地-培训</t>
    <phoneticPr fontId="1" type="noConversion"/>
  </si>
  <si>
    <t>备注</t>
    <phoneticPr fontId="1" type="noConversion"/>
  </si>
  <si>
    <t xml:space="preserve">12月25-1月5日  1007-03 大房
1月5日-2月4日  1007-01 小房
2月4日-2月13日 1007-03 大房
</t>
    <phoneticPr fontId="1" type="noConversion"/>
  </si>
  <si>
    <t>联通10M宽带</t>
    <phoneticPr fontId="1" type="noConversion"/>
  </si>
  <si>
    <t>网络宽带</t>
    <phoneticPr fontId="1" type="noConversion"/>
  </si>
  <si>
    <t>2014/12/31-2015/1/1</t>
    <phoneticPr fontId="1" type="noConversion"/>
  </si>
  <si>
    <t>2015/1/6-2015/1/8</t>
    <phoneticPr fontId="1" type="noConversion"/>
  </si>
  <si>
    <t>本地-暂住</t>
    <phoneticPr fontId="1" type="noConversion"/>
  </si>
  <si>
    <t>艺龙</t>
    <phoneticPr fontId="1" type="noConversion"/>
  </si>
  <si>
    <t>是</t>
    <phoneticPr fontId="1" type="noConversion"/>
  </si>
  <si>
    <t>2015/1/5-2015/1/6</t>
    <phoneticPr fontId="1" type="noConversion"/>
  </si>
  <si>
    <t>宋笛</t>
    <phoneticPr fontId="1" type="noConversion"/>
  </si>
  <si>
    <t>James</t>
    <phoneticPr fontId="1" type="noConversion"/>
  </si>
  <si>
    <t>2015/1/5-2015/1/12</t>
    <phoneticPr fontId="1" type="noConversion"/>
  </si>
  <si>
    <t>2015/1/9-2015/1/11</t>
    <phoneticPr fontId="1" type="noConversion"/>
  </si>
  <si>
    <t>小猪</t>
    <phoneticPr fontId="1" type="noConversion"/>
  </si>
  <si>
    <t>否</t>
    <phoneticPr fontId="1" type="noConversion"/>
  </si>
  <si>
    <t>去哪儿</t>
    <phoneticPr fontId="1" type="noConversion"/>
  </si>
  <si>
    <t>2015/1/12-2015/1/15</t>
    <phoneticPr fontId="1" type="noConversion"/>
  </si>
  <si>
    <t>宴琪</t>
    <phoneticPr fontId="1" type="noConversion"/>
  </si>
  <si>
    <t>外地-旅游</t>
    <phoneticPr fontId="1" type="noConversion"/>
  </si>
  <si>
    <t>2015/1/11-2015/1/15</t>
    <phoneticPr fontId="1" type="noConversion"/>
  </si>
  <si>
    <t>向帮玉</t>
    <phoneticPr fontId="1" type="noConversion"/>
  </si>
  <si>
    <t>2015/1/15-2015/1/20</t>
    <phoneticPr fontId="1" type="noConversion"/>
  </si>
  <si>
    <t>2015/1/10-2015/2/10</t>
    <phoneticPr fontId="1" type="noConversion"/>
  </si>
  <si>
    <t>杨博瀚</t>
    <phoneticPr fontId="1" type="noConversion"/>
  </si>
  <si>
    <t>2015/1/20-2015/1/21</t>
    <phoneticPr fontId="1" type="noConversion"/>
  </si>
  <si>
    <t>小猪</t>
    <phoneticPr fontId="1" type="noConversion"/>
  </si>
  <si>
    <t>否</t>
    <phoneticPr fontId="1" type="noConversion"/>
  </si>
  <si>
    <r>
      <t>2015/1/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charset val="134"/>
      </rPr>
      <t>-2015/1/2</t>
    </r>
    <r>
      <rPr>
        <sz val="11"/>
        <color indexed="8"/>
        <rFont val="宋体"/>
        <family val="3"/>
        <charset val="134"/>
      </rPr>
      <t>3</t>
    </r>
    <phoneticPr fontId="1" type="noConversion"/>
  </si>
  <si>
    <t>欧阳紫洲</t>
    <phoneticPr fontId="1" type="noConversion"/>
  </si>
  <si>
    <t>单间</t>
    <phoneticPr fontId="1" type="noConversion"/>
  </si>
  <si>
    <t>本地-暂住</t>
    <phoneticPr fontId="1" type="noConversion"/>
  </si>
  <si>
    <t>百度地图</t>
    <phoneticPr fontId="1" type="noConversion"/>
  </si>
  <si>
    <r>
      <t>王伟需要支付2</t>
    </r>
    <r>
      <rPr>
        <sz val="11"/>
        <color indexed="8"/>
        <rFont val="宋体"/>
        <family val="3"/>
        <charset val="134"/>
      </rPr>
      <t>38给石佳</t>
    </r>
    <phoneticPr fontId="1" type="noConversion"/>
  </si>
  <si>
    <r>
      <t>2015/1/23</t>
    </r>
    <r>
      <rPr>
        <sz val="11"/>
        <color indexed="8"/>
        <rFont val="宋体"/>
        <charset val="134"/>
      </rPr>
      <t>-2015/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family val="3"/>
        <charset val="134"/>
      </rPr>
      <t>6</t>
    </r>
    <phoneticPr fontId="1" type="noConversion"/>
  </si>
  <si>
    <t>张洋</t>
    <phoneticPr fontId="1" type="noConversion"/>
  </si>
  <si>
    <t>罗可涵</t>
    <phoneticPr fontId="1" type="noConversion"/>
  </si>
  <si>
    <t>本地-培训</t>
    <phoneticPr fontId="1" type="noConversion"/>
  </si>
  <si>
    <r>
      <t>2</t>
    </r>
    <r>
      <rPr>
        <sz val="11"/>
        <color indexed="8"/>
        <rFont val="宋体"/>
        <family val="3"/>
        <charset val="134"/>
      </rPr>
      <t>015/1/18-2015/1/22</t>
    </r>
    <phoneticPr fontId="1" type="noConversion"/>
  </si>
  <si>
    <t>连建彪</t>
    <phoneticPr fontId="1" type="noConversion"/>
  </si>
  <si>
    <t>床位</t>
    <phoneticPr fontId="1" type="noConversion"/>
  </si>
  <si>
    <t>外地-旅游</t>
    <phoneticPr fontId="1" type="noConversion"/>
  </si>
  <si>
    <r>
      <t>2015/1/1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charset val="134"/>
      </rPr>
      <t>-2015/1/1</t>
    </r>
    <r>
      <rPr>
        <sz val="11"/>
        <color indexed="8"/>
        <rFont val="宋体"/>
        <family val="3"/>
        <charset val="134"/>
      </rPr>
      <t>8</t>
    </r>
    <phoneticPr fontId="1" type="noConversion"/>
  </si>
  <si>
    <t>张洋</t>
    <phoneticPr fontId="1" type="noConversion"/>
  </si>
  <si>
    <t>外地-暂住</t>
    <phoneticPr fontId="1" type="noConversion"/>
  </si>
  <si>
    <t>电费</t>
    <phoneticPr fontId="1" type="noConversion"/>
  </si>
  <si>
    <t>电费，电站购买</t>
    <phoneticPr fontId="1" type="noConversion"/>
  </si>
  <si>
    <t>石佳</t>
    <phoneticPr fontId="1" type="noConversion"/>
  </si>
  <si>
    <r>
      <t>联通网络宽带。2</t>
    </r>
    <r>
      <rPr>
        <sz val="11"/>
        <color indexed="8"/>
        <rFont val="宋体"/>
        <family val="3"/>
        <charset val="134"/>
      </rPr>
      <t>015年1月-2016年1月</t>
    </r>
    <phoneticPr fontId="1" type="noConversion"/>
  </si>
  <si>
    <t>海底捞聚餐</t>
    <phoneticPr fontId="1" type="noConversion"/>
  </si>
  <si>
    <t>团建</t>
    <phoneticPr fontId="1" type="noConversion"/>
  </si>
  <si>
    <t>海底捞</t>
    <phoneticPr fontId="1" type="noConversion"/>
  </si>
  <si>
    <t>海底捞聚餐，打的</t>
    <phoneticPr fontId="1" type="noConversion"/>
  </si>
  <si>
    <t>去海底捞打的</t>
    <phoneticPr fontId="1" type="noConversion"/>
  </si>
  <si>
    <t>2015年1月*日</t>
    <phoneticPr fontId="1" type="noConversion"/>
  </si>
  <si>
    <t>情侣米线</t>
    <phoneticPr fontId="1" type="noConversion"/>
  </si>
  <si>
    <t>小南庄附近</t>
    <phoneticPr fontId="1" type="noConversion"/>
  </si>
  <si>
    <t>买电打的</t>
    <phoneticPr fontId="1" type="noConversion"/>
  </si>
  <si>
    <t>交通费</t>
    <phoneticPr fontId="1" type="noConversion"/>
  </si>
  <si>
    <t>打的</t>
    <phoneticPr fontId="1" type="noConversion"/>
  </si>
  <si>
    <t>青苹果聚餐</t>
    <phoneticPr fontId="1" type="noConversion"/>
  </si>
  <si>
    <t>运营活动</t>
    <phoneticPr fontId="1" type="noConversion"/>
  </si>
  <si>
    <t>城乡仓储超市</t>
    <phoneticPr fontId="1" type="noConversion"/>
  </si>
  <si>
    <t>城乡仓储超市，补充购买鸡精，水果</t>
    <phoneticPr fontId="1" type="noConversion"/>
  </si>
  <si>
    <t>2015/1/22-2015/1/26</t>
    <phoneticPr fontId="1" type="noConversion"/>
  </si>
  <si>
    <t>王乐</t>
    <phoneticPr fontId="1" type="noConversion"/>
  </si>
  <si>
    <t>小石灶</t>
    <phoneticPr fontId="1" type="noConversion"/>
  </si>
  <si>
    <t>城乡仓储超市饮料</t>
    <phoneticPr fontId="1" type="noConversion"/>
  </si>
  <si>
    <t>2015/1/31-2015/2/8</t>
    <phoneticPr fontId="1" type="noConversion"/>
  </si>
  <si>
    <t>张子欣</t>
    <phoneticPr fontId="1" type="noConversion"/>
  </si>
  <si>
    <t>押金200元</t>
    <phoneticPr fontId="1" type="noConversion"/>
  </si>
  <si>
    <t>朋友介绍</t>
    <phoneticPr fontId="1" type="noConversion"/>
  </si>
  <si>
    <t>否</t>
    <phoneticPr fontId="1" type="noConversion"/>
  </si>
  <si>
    <t>咖啡</t>
    <phoneticPr fontId="1" type="noConversion"/>
  </si>
  <si>
    <t>团建</t>
    <phoneticPr fontId="1" type="noConversion"/>
  </si>
  <si>
    <t>王伟</t>
    <phoneticPr fontId="1" type="noConversion"/>
  </si>
  <si>
    <t>MAN咖啡</t>
    <phoneticPr fontId="1" type="noConversion"/>
  </si>
  <si>
    <t>违约金</t>
    <phoneticPr fontId="1" type="noConversion"/>
  </si>
  <si>
    <t>2014/12/10-2015/1/23</t>
    <phoneticPr fontId="1" type="noConversion"/>
  </si>
  <si>
    <t>退款-156</t>
    <phoneticPr fontId="1" type="noConversion"/>
  </si>
  <si>
    <t>2015/1/20-2015/1/23</t>
    <phoneticPr fontId="1" type="noConversion"/>
  </si>
  <si>
    <t>liuyi</t>
    <phoneticPr fontId="1" type="noConversion"/>
  </si>
  <si>
    <t>2015/1/26-2015/1/30</t>
    <phoneticPr fontId="1" type="noConversion"/>
  </si>
  <si>
    <t>赵俊杰</t>
    <phoneticPr fontId="1" type="noConversion"/>
  </si>
  <si>
    <t>外地-实习</t>
    <phoneticPr fontId="1" type="noConversion"/>
  </si>
  <si>
    <t>小猪</t>
    <phoneticPr fontId="1" type="noConversion"/>
  </si>
  <si>
    <t>2015/1/28-2015/1/31</t>
    <phoneticPr fontId="1" type="noConversion"/>
  </si>
  <si>
    <t>陈振芳</t>
    <phoneticPr fontId="1" type="noConversion"/>
  </si>
  <si>
    <t>杨宪</t>
    <phoneticPr fontId="1" type="noConversion"/>
  </si>
  <si>
    <t>退款-452 退石佳-330</t>
    <phoneticPr fontId="1" type="noConversion"/>
  </si>
  <si>
    <t>回头客</t>
    <phoneticPr fontId="1" type="noConversion"/>
  </si>
  <si>
    <t>PS照片</t>
    <phoneticPr fontId="1" type="noConversion"/>
  </si>
  <si>
    <t>广告</t>
    <phoneticPr fontId="1" type="noConversion"/>
  </si>
  <si>
    <t>淘宝找人PS</t>
    <phoneticPr fontId="1" type="noConversion"/>
  </si>
  <si>
    <t>石佳</t>
    <phoneticPr fontId="1" type="noConversion"/>
  </si>
  <si>
    <t>修理淋浴头</t>
    <phoneticPr fontId="1" type="noConversion"/>
  </si>
  <si>
    <t>装修维修</t>
    <phoneticPr fontId="1" type="noConversion"/>
  </si>
  <si>
    <t>王伟</t>
    <phoneticPr fontId="1" type="noConversion"/>
  </si>
  <si>
    <t>2015/2/8-2015/2/17</t>
    <phoneticPr fontId="1" type="noConversion"/>
  </si>
  <si>
    <t>2015/2/7-2015/2/16</t>
    <phoneticPr fontId="1" type="noConversion"/>
  </si>
  <si>
    <t>张桉迪</t>
    <phoneticPr fontId="1" type="noConversion"/>
  </si>
  <si>
    <t>单间</t>
    <phoneticPr fontId="1" type="noConversion"/>
  </si>
  <si>
    <t>2015/2/13-2015/2/14</t>
    <phoneticPr fontId="1" type="noConversion"/>
  </si>
  <si>
    <t>2015/2/14-2015/2/16</t>
    <phoneticPr fontId="1" type="noConversion"/>
  </si>
  <si>
    <t>2015/2/13-2015/2/17</t>
    <phoneticPr fontId="1" type="noConversion"/>
  </si>
  <si>
    <t>刘英华</t>
    <phoneticPr fontId="1" type="noConversion"/>
  </si>
  <si>
    <t>房间编号</t>
    <phoneticPr fontId="1" type="noConversion"/>
  </si>
  <si>
    <r>
      <t>2015/2/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charset val="134"/>
      </rPr>
      <t>-2015/2/</t>
    </r>
    <r>
      <rPr>
        <sz val="11"/>
        <color indexed="8"/>
        <rFont val="宋体"/>
        <family val="3"/>
        <charset val="134"/>
      </rPr>
      <t>23</t>
    </r>
    <phoneticPr fontId="1" type="noConversion"/>
  </si>
  <si>
    <t>胡笳</t>
    <phoneticPr fontId="1" type="noConversion"/>
  </si>
  <si>
    <t>本地-暂住-培训</t>
    <phoneticPr fontId="1" type="noConversion"/>
  </si>
  <si>
    <t>肖显奎</t>
    <phoneticPr fontId="1" type="noConversion"/>
  </si>
  <si>
    <t>外地-旅游</t>
    <phoneticPr fontId="1" type="noConversion"/>
  </si>
  <si>
    <t>去哪儿</t>
    <phoneticPr fontId="1" type="noConversion"/>
  </si>
  <si>
    <t>小猪</t>
    <phoneticPr fontId="1" type="noConversion"/>
  </si>
  <si>
    <t>熊炬</t>
    <phoneticPr fontId="1" type="noConversion"/>
  </si>
  <si>
    <t>外地-艺考</t>
    <phoneticPr fontId="1" type="noConversion"/>
  </si>
  <si>
    <r>
      <t>2015/2/23</t>
    </r>
    <r>
      <rPr>
        <sz val="11"/>
        <color indexed="8"/>
        <rFont val="宋体"/>
        <charset val="134"/>
      </rPr>
      <t>-2015/2/</t>
    </r>
    <r>
      <rPr>
        <sz val="11"/>
        <color indexed="8"/>
        <rFont val="宋体"/>
        <family val="3"/>
        <charset val="134"/>
      </rPr>
      <t>25</t>
    </r>
    <phoneticPr fontId="1" type="noConversion"/>
  </si>
  <si>
    <t>任一鸣</t>
    <phoneticPr fontId="1" type="noConversion"/>
  </si>
  <si>
    <r>
      <t>2015/2/23</t>
    </r>
    <r>
      <rPr>
        <sz val="11"/>
        <color indexed="8"/>
        <rFont val="宋体"/>
        <charset val="134"/>
      </rPr>
      <t>-2015/2/</t>
    </r>
    <r>
      <rPr>
        <sz val="11"/>
        <color indexed="8"/>
        <rFont val="宋体"/>
        <family val="3"/>
        <charset val="134"/>
      </rPr>
      <t>27</t>
    </r>
    <phoneticPr fontId="1" type="noConversion"/>
  </si>
  <si>
    <t>杨睿枝</t>
    <phoneticPr fontId="1" type="noConversion"/>
  </si>
  <si>
    <t>370321199504123024,341204199606041015,沈宏烨</t>
    <phoneticPr fontId="1" type="noConversion"/>
  </si>
  <si>
    <t>,371626199704163767</t>
    <phoneticPr fontId="1" type="noConversion"/>
  </si>
  <si>
    <t>,500103199703221517</t>
    <phoneticPr fontId="1" type="noConversion"/>
  </si>
  <si>
    <r>
      <t>,</t>
    </r>
    <r>
      <rPr>
        <sz val="11"/>
        <color indexed="8"/>
        <rFont val="宋体"/>
        <family val="3"/>
        <charset val="134"/>
      </rPr>
      <t>511121198107155390</t>
    </r>
    <phoneticPr fontId="1" type="noConversion"/>
  </si>
  <si>
    <t>,500381199507127427</t>
    <phoneticPr fontId="1" type="noConversion"/>
  </si>
  <si>
    <r>
      <t>外地-暂住</t>
    </r>
    <r>
      <rPr>
        <sz val="11"/>
        <color indexed="8"/>
        <rFont val="宋体"/>
        <family val="3"/>
        <charset val="134"/>
      </rPr>
      <t>-探亲</t>
    </r>
    <phoneticPr fontId="1" type="noConversion"/>
  </si>
  <si>
    <r>
      <t>外地-培训</t>
    </r>
    <r>
      <rPr>
        <sz val="11"/>
        <color indexed="8"/>
        <rFont val="宋体"/>
        <family val="3"/>
        <charset val="134"/>
      </rPr>
      <t>-雅思</t>
    </r>
    <phoneticPr fontId="1" type="noConversion"/>
  </si>
  <si>
    <t>本地-培训-托福</t>
    <phoneticPr fontId="1" type="noConversion"/>
  </si>
  <si>
    <t>外地-培训-托福</t>
    <phoneticPr fontId="1" type="noConversion"/>
  </si>
  <si>
    <t>水电费</t>
    <phoneticPr fontId="1" type="noConversion"/>
  </si>
  <si>
    <t>日期</t>
    <phoneticPr fontId="1" type="noConversion"/>
  </si>
  <si>
    <t>姓名</t>
    <phoneticPr fontId="1" type="noConversion"/>
  </si>
  <si>
    <t>操作人</t>
    <phoneticPr fontId="1" type="noConversion"/>
  </si>
  <si>
    <t>6角没有收。</t>
    <phoneticPr fontId="1" type="noConversion"/>
  </si>
  <si>
    <t>罗可涵</t>
    <phoneticPr fontId="1" type="noConversion"/>
  </si>
  <si>
    <r>
      <t>2015/1/2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charset val="134"/>
      </rPr>
      <t>-2015/1/31</t>
    </r>
    <phoneticPr fontId="1" type="noConversion"/>
  </si>
  <si>
    <r>
      <t>2015/2/23</t>
    </r>
    <r>
      <rPr>
        <sz val="11"/>
        <color indexed="8"/>
        <rFont val="宋体"/>
        <charset val="134"/>
      </rPr>
      <t>-2015/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family val="3"/>
        <charset val="134"/>
      </rPr>
      <t>1</t>
    </r>
    <phoneticPr fontId="1" type="noConversion"/>
  </si>
  <si>
    <t>蔡文琳</t>
    <phoneticPr fontId="1" type="noConversion"/>
  </si>
  <si>
    <t>,51018219941108006X</t>
    <phoneticPr fontId="1" type="noConversion"/>
  </si>
  <si>
    <r>
      <t>押金2</t>
    </r>
    <r>
      <rPr>
        <sz val="11"/>
        <color indexed="8"/>
        <rFont val="宋体"/>
        <family val="3"/>
        <charset val="134"/>
      </rPr>
      <t>00元</t>
    </r>
    <phoneticPr fontId="1" type="noConversion"/>
  </si>
  <si>
    <t>押金300元</t>
    <phoneticPr fontId="1" type="noConversion"/>
  </si>
  <si>
    <r>
      <t>押金</t>
    </r>
    <r>
      <rPr>
        <sz val="11"/>
        <color indexed="8"/>
        <rFont val="宋体"/>
        <family val="3"/>
        <charset val="134"/>
      </rPr>
      <t>200元</t>
    </r>
    <phoneticPr fontId="1" type="noConversion"/>
  </si>
  <si>
    <t>还没算</t>
    <phoneticPr fontId="1" type="noConversion"/>
  </si>
  <si>
    <t>外地-培训-辩论</t>
    <phoneticPr fontId="1" type="noConversion"/>
  </si>
  <si>
    <t>去哪儿-艺龙</t>
    <phoneticPr fontId="1" type="noConversion"/>
  </si>
  <si>
    <t>需要支付给石佳80元。已经支付</t>
    <phoneticPr fontId="1" type="noConversion"/>
  </si>
  <si>
    <t>原价158，住床位，每晚返30元，确认是否到帐。</t>
    <phoneticPr fontId="1" type="noConversion"/>
  </si>
  <si>
    <t xml:space="preserve">押金300元，订单取消，确认是否到帐。
</t>
    <phoneticPr fontId="1" type="noConversion"/>
  </si>
  <si>
    <t>张桉迪</t>
    <phoneticPr fontId="1" type="noConversion"/>
  </si>
  <si>
    <t>胡笳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</si>
</sst>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00000"/>
    <numFmt numFmtId="182" formatCode="0_ "/>
  </numFmts>
  <fonts count="6"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2" borderId="0" xfId="0" applyFill="1">
      <alignment vertical="center"/>
    </xf>
    <xf numFmtId="31" fontId="0" fillId="2" borderId="0" xfId="0" applyNumberFormat="1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31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31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182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31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6" sqref="D6"/>
    </sheetView>
  </sheetViews>
  <sheetFormatPr defaultRowHeight="13.5"/>
  <cols>
    <col min="1" max="2" width="16.375" customWidth="1"/>
    <col min="3" max="3" width="11.375" customWidth="1"/>
    <col min="5" max="5" width="30.25" customWidth="1"/>
  </cols>
  <sheetData>
    <row r="1" spans="1:5">
      <c r="A1" s="13" t="s">
        <v>284</v>
      </c>
      <c r="B1" s="13" t="s">
        <v>285</v>
      </c>
      <c r="C1" s="13" t="s">
        <v>283</v>
      </c>
      <c r="D1" s="13" t="s">
        <v>286</v>
      </c>
    </row>
    <row r="2" spans="1:5">
      <c r="A2" s="1">
        <v>42052</v>
      </c>
      <c r="B2" s="22" t="s">
        <v>151</v>
      </c>
      <c r="C2" s="13">
        <v>134</v>
      </c>
      <c r="D2" s="13" t="s">
        <v>130</v>
      </c>
    </row>
    <row r="3" spans="1:5">
      <c r="A3" s="1">
        <v>42041</v>
      </c>
      <c r="B3" s="13" t="s">
        <v>288</v>
      </c>
      <c r="C3">
        <v>80</v>
      </c>
      <c r="D3" s="13" t="s">
        <v>229</v>
      </c>
      <c r="E3" s="16" t="s">
        <v>299</v>
      </c>
    </row>
    <row r="4" spans="1:5">
      <c r="A4" s="1">
        <v>42051</v>
      </c>
      <c r="B4" s="13" t="s">
        <v>223</v>
      </c>
      <c r="C4">
        <v>40</v>
      </c>
      <c r="D4" s="13" t="s">
        <v>130</v>
      </c>
    </row>
    <row r="5" spans="1:5">
      <c r="A5" s="1">
        <v>42050</v>
      </c>
      <c r="B5" s="13" t="s">
        <v>302</v>
      </c>
      <c r="C5">
        <v>21</v>
      </c>
      <c r="D5" s="13" t="s">
        <v>130</v>
      </c>
    </row>
    <row r="6" spans="1:5">
      <c r="A6" s="1">
        <v>42058</v>
      </c>
      <c r="B6" s="13" t="s">
        <v>303</v>
      </c>
      <c r="C6">
        <v>6</v>
      </c>
      <c r="D6" s="13" t="s">
        <v>130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35" activePane="bottomLeft" state="frozen"/>
      <selection pane="bottomLeft" activeCell="A44" sqref="A44"/>
    </sheetView>
  </sheetViews>
  <sheetFormatPr defaultColWidth="9" defaultRowHeight="13.5"/>
  <cols>
    <col min="1" max="1" width="14.5" customWidth="1"/>
    <col min="2" max="2" width="9.5" customWidth="1"/>
    <col min="3" max="3" width="22.125" customWidth="1"/>
    <col min="4" max="4" width="12.5" customWidth="1"/>
    <col min="5" max="5" width="7.875" customWidth="1"/>
    <col min="6" max="6" width="5.375" customWidth="1"/>
    <col min="7" max="7" width="5.875" customWidth="1"/>
    <col min="9" max="9" width="11" customWidth="1"/>
    <col min="10" max="10" width="16.75" customWidth="1"/>
    <col min="11" max="12" width="9.125" customWidth="1"/>
    <col min="13" max="13" width="15.5" customWidth="1"/>
    <col min="14" max="14" width="50.125" customWidth="1"/>
    <col min="15" max="15" width="11.625" customWidth="1"/>
    <col min="16" max="16" width="11.5" customWidth="1"/>
    <col min="17" max="17" width="10.375" customWidth="1"/>
    <col min="18" max="18" width="27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3" t="s">
        <v>260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154</v>
      </c>
    </row>
    <row r="2" spans="1:18">
      <c r="A2" s="1">
        <v>41956</v>
      </c>
      <c r="B2">
        <v>2</v>
      </c>
      <c r="C2" t="s">
        <v>16</v>
      </c>
      <c r="D2" t="s">
        <v>17</v>
      </c>
      <c r="E2">
        <v>78</v>
      </c>
      <c r="F2" t="s">
        <v>18</v>
      </c>
      <c r="G2">
        <v>0.9</v>
      </c>
      <c r="H2">
        <v>0</v>
      </c>
      <c r="I2">
        <v>140.4</v>
      </c>
      <c r="J2">
        <v>0</v>
      </c>
      <c r="K2">
        <v>140.4</v>
      </c>
      <c r="L2" t="s">
        <v>19</v>
      </c>
      <c r="M2" t="s">
        <v>20</v>
      </c>
      <c r="P2" t="s">
        <v>21</v>
      </c>
      <c r="Q2" t="s">
        <v>22</v>
      </c>
    </row>
    <row r="3" spans="1:18">
      <c r="A3" s="1">
        <v>41959</v>
      </c>
      <c r="B3">
        <v>1</v>
      </c>
      <c r="C3" t="s">
        <v>23</v>
      </c>
      <c r="D3" t="s">
        <v>24</v>
      </c>
      <c r="E3">
        <v>128</v>
      </c>
      <c r="F3" t="s">
        <v>25</v>
      </c>
      <c r="G3">
        <v>1</v>
      </c>
      <c r="H3">
        <v>0</v>
      </c>
      <c r="I3">
        <v>128</v>
      </c>
      <c r="J3">
        <v>0</v>
      </c>
      <c r="K3">
        <v>128</v>
      </c>
      <c r="L3" t="s">
        <v>26</v>
      </c>
      <c r="M3" t="s">
        <v>20</v>
      </c>
      <c r="P3" t="s">
        <v>27</v>
      </c>
      <c r="Q3" t="s">
        <v>22</v>
      </c>
    </row>
    <row r="4" spans="1:18">
      <c r="A4" s="1">
        <v>41959</v>
      </c>
      <c r="B4">
        <v>5</v>
      </c>
      <c r="C4" t="s">
        <v>28</v>
      </c>
      <c r="D4" t="s">
        <v>29</v>
      </c>
      <c r="E4">
        <v>100</v>
      </c>
      <c r="F4" t="s">
        <v>25</v>
      </c>
      <c r="G4">
        <v>1</v>
      </c>
      <c r="H4">
        <v>10</v>
      </c>
      <c r="I4">
        <v>500</v>
      </c>
      <c r="J4">
        <v>0</v>
      </c>
      <c r="K4">
        <v>510</v>
      </c>
      <c r="L4" t="s">
        <v>19</v>
      </c>
      <c r="M4" t="s">
        <v>30</v>
      </c>
      <c r="P4" t="s">
        <v>21</v>
      </c>
      <c r="Q4" t="s">
        <v>22</v>
      </c>
    </row>
    <row r="5" spans="1:18">
      <c r="A5" s="1">
        <v>41961</v>
      </c>
      <c r="B5">
        <v>30</v>
      </c>
      <c r="C5" t="s">
        <v>31</v>
      </c>
      <c r="D5" t="s">
        <v>32</v>
      </c>
      <c r="E5">
        <v>158</v>
      </c>
      <c r="F5" t="s">
        <v>25</v>
      </c>
      <c r="G5">
        <v>0.85</v>
      </c>
      <c r="H5" s="4"/>
      <c r="I5">
        <v>3792</v>
      </c>
      <c r="J5">
        <v>0</v>
      </c>
      <c r="K5" s="4">
        <v>3792</v>
      </c>
      <c r="L5" t="s">
        <v>33</v>
      </c>
      <c r="M5" t="s">
        <v>30</v>
      </c>
      <c r="P5" t="s">
        <v>27</v>
      </c>
      <c r="Q5" t="s">
        <v>22</v>
      </c>
    </row>
    <row r="6" spans="1:18">
      <c r="A6" s="1">
        <v>41960</v>
      </c>
      <c r="B6">
        <v>30</v>
      </c>
      <c r="C6" t="s">
        <v>34</v>
      </c>
      <c r="D6" t="s">
        <v>17</v>
      </c>
      <c r="E6">
        <v>100</v>
      </c>
      <c r="F6" t="s">
        <v>25</v>
      </c>
      <c r="G6">
        <v>1</v>
      </c>
      <c r="H6" s="4"/>
      <c r="I6">
        <v>3000</v>
      </c>
      <c r="J6">
        <v>0</v>
      </c>
      <c r="K6" s="4">
        <v>3000</v>
      </c>
      <c r="L6" t="s">
        <v>19</v>
      </c>
      <c r="M6" t="s">
        <v>20</v>
      </c>
      <c r="P6" t="s">
        <v>21</v>
      </c>
      <c r="Q6" t="s">
        <v>35</v>
      </c>
    </row>
    <row r="7" spans="1:18">
      <c r="A7" s="1">
        <v>41964</v>
      </c>
      <c r="B7">
        <v>1</v>
      </c>
      <c r="C7" t="s">
        <v>36</v>
      </c>
      <c r="D7" t="s">
        <v>37</v>
      </c>
      <c r="E7">
        <v>140</v>
      </c>
      <c r="F7" t="s">
        <v>25</v>
      </c>
      <c r="G7">
        <v>1</v>
      </c>
      <c r="H7">
        <v>0</v>
      </c>
      <c r="I7">
        <v>140</v>
      </c>
      <c r="J7">
        <v>0</v>
      </c>
      <c r="K7">
        <v>140</v>
      </c>
      <c r="L7" t="s">
        <v>19</v>
      </c>
      <c r="M7" t="s">
        <v>38</v>
      </c>
      <c r="P7" t="s">
        <v>39</v>
      </c>
      <c r="Q7" t="s">
        <v>22</v>
      </c>
    </row>
    <row r="8" spans="1:18" s="2" customFormat="1">
      <c r="A8" s="3">
        <v>41965</v>
      </c>
      <c r="B8" s="2">
        <v>1</v>
      </c>
      <c r="C8" s="2" t="s">
        <v>40</v>
      </c>
      <c r="D8" s="2" t="s">
        <v>41</v>
      </c>
      <c r="E8" s="2">
        <v>158</v>
      </c>
      <c r="F8" s="2" t="s">
        <v>25</v>
      </c>
      <c r="G8" s="2">
        <v>1</v>
      </c>
      <c r="H8" s="2">
        <v>0</v>
      </c>
      <c r="I8" s="2">
        <v>158</v>
      </c>
      <c r="J8" s="2">
        <v>0</v>
      </c>
      <c r="K8" s="2">
        <v>158</v>
      </c>
      <c r="L8" t="s">
        <v>19</v>
      </c>
      <c r="M8" s="2" t="s">
        <v>20</v>
      </c>
      <c r="P8" s="2" t="s">
        <v>42</v>
      </c>
      <c r="Q8" s="2" t="s">
        <v>22</v>
      </c>
    </row>
    <row r="9" spans="1:18">
      <c r="A9" s="1">
        <v>41967</v>
      </c>
      <c r="B9">
        <v>1</v>
      </c>
      <c r="C9" t="s">
        <v>43</v>
      </c>
      <c r="D9" t="s">
        <v>44</v>
      </c>
      <c r="E9">
        <v>158</v>
      </c>
      <c r="F9" t="s">
        <v>25</v>
      </c>
      <c r="G9">
        <v>1</v>
      </c>
      <c r="H9">
        <v>0</v>
      </c>
      <c r="I9">
        <v>158</v>
      </c>
      <c r="J9">
        <v>0</v>
      </c>
      <c r="K9">
        <v>158</v>
      </c>
      <c r="L9" t="s">
        <v>26</v>
      </c>
      <c r="M9" t="s">
        <v>45</v>
      </c>
      <c r="N9" s="20">
        <v>5.0011319900312102E+17</v>
      </c>
      <c r="O9">
        <v>18696659129</v>
      </c>
      <c r="P9" t="s">
        <v>42</v>
      </c>
      <c r="Q9" t="s">
        <v>22</v>
      </c>
    </row>
    <row r="10" spans="1:18">
      <c r="A10" s="1">
        <v>41971</v>
      </c>
      <c r="B10">
        <v>2</v>
      </c>
      <c r="C10" t="s">
        <v>46</v>
      </c>
      <c r="D10" t="s">
        <v>47</v>
      </c>
      <c r="E10">
        <v>100</v>
      </c>
      <c r="F10" t="s">
        <v>25</v>
      </c>
      <c r="G10">
        <v>1</v>
      </c>
      <c r="H10">
        <v>0</v>
      </c>
      <c r="I10">
        <v>200</v>
      </c>
      <c r="J10">
        <v>0</v>
      </c>
      <c r="K10">
        <v>200</v>
      </c>
      <c r="L10" t="s">
        <v>26</v>
      </c>
      <c r="M10" t="s">
        <v>45</v>
      </c>
      <c r="P10" t="s">
        <v>27</v>
      </c>
      <c r="Q10" t="s">
        <v>22</v>
      </c>
    </row>
    <row r="11" spans="1:18">
      <c r="A11" s="1">
        <v>41975</v>
      </c>
      <c r="B11">
        <v>1</v>
      </c>
      <c r="C11" t="s">
        <v>48</v>
      </c>
      <c r="D11" t="s">
        <v>49</v>
      </c>
      <c r="E11">
        <v>120</v>
      </c>
      <c r="F11" t="s">
        <v>25</v>
      </c>
      <c r="G11">
        <v>1</v>
      </c>
      <c r="H11">
        <v>0</v>
      </c>
      <c r="I11">
        <v>120</v>
      </c>
      <c r="J11">
        <v>0</v>
      </c>
      <c r="K11">
        <v>120</v>
      </c>
      <c r="L11" t="s">
        <v>26</v>
      </c>
      <c r="M11" t="s">
        <v>20</v>
      </c>
      <c r="P11" t="s">
        <v>27</v>
      </c>
      <c r="Q11" t="s">
        <v>22</v>
      </c>
    </row>
    <row r="12" spans="1:18">
      <c r="A12" s="1">
        <v>41979</v>
      </c>
      <c r="B12">
        <v>1</v>
      </c>
      <c r="C12" t="s">
        <v>50</v>
      </c>
      <c r="D12" t="s">
        <v>51</v>
      </c>
      <c r="E12">
        <v>128</v>
      </c>
      <c r="F12" t="s">
        <v>25</v>
      </c>
      <c r="G12">
        <v>1</v>
      </c>
      <c r="H12">
        <v>0</v>
      </c>
      <c r="I12">
        <v>128</v>
      </c>
      <c r="J12">
        <v>0</v>
      </c>
      <c r="K12">
        <v>128</v>
      </c>
      <c r="L12" t="s">
        <v>26</v>
      </c>
      <c r="M12" t="s">
        <v>45</v>
      </c>
      <c r="P12" t="s">
        <v>39</v>
      </c>
      <c r="Q12" t="s">
        <v>22</v>
      </c>
    </row>
    <row r="13" spans="1:18">
      <c r="A13" s="1">
        <v>41983</v>
      </c>
      <c r="B13">
        <v>31</v>
      </c>
      <c r="C13" t="s">
        <v>126</v>
      </c>
      <c r="D13" t="s">
        <v>52</v>
      </c>
      <c r="E13">
        <v>78</v>
      </c>
      <c r="F13" t="s">
        <v>18</v>
      </c>
      <c r="G13">
        <v>0.85</v>
      </c>
      <c r="H13">
        <v>0</v>
      </c>
      <c r="I13">
        <v>2055</v>
      </c>
      <c r="J13">
        <v>-205.5</v>
      </c>
      <c r="K13">
        <v>1849.5</v>
      </c>
      <c r="L13" t="s">
        <v>26</v>
      </c>
      <c r="M13" t="s">
        <v>53</v>
      </c>
      <c r="P13" t="s">
        <v>21</v>
      </c>
      <c r="Q13" t="s">
        <v>22</v>
      </c>
    </row>
    <row r="14" spans="1:18">
      <c r="A14" s="1">
        <v>41987</v>
      </c>
      <c r="B14">
        <v>5</v>
      </c>
      <c r="C14" t="s">
        <v>54</v>
      </c>
      <c r="D14" t="s">
        <v>55</v>
      </c>
      <c r="E14">
        <v>78</v>
      </c>
      <c r="F14" t="s">
        <v>18</v>
      </c>
      <c r="G14">
        <v>1</v>
      </c>
      <c r="H14">
        <v>0</v>
      </c>
      <c r="I14">
        <v>390</v>
      </c>
      <c r="J14">
        <v>0</v>
      </c>
      <c r="K14">
        <v>390</v>
      </c>
      <c r="L14" t="s">
        <v>26</v>
      </c>
      <c r="M14" t="s">
        <v>30</v>
      </c>
      <c r="P14" t="s">
        <v>21</v>
      </c>
      <c r="Q14" t="s">
        <v>22</v>
      </c>
    </row>
    <row r="15" spans="1:18">
      <c r="A15" s="1">
        <v>41991</v>
      </c>
      <c r="B15">
        <v>15</v>
      </c>
      <c r="C15" t="s">
        <v>127</v>
      </c>
      <c r="D15" t="s">
        <v>55</v>
      </c>
      <c r="E15">
        <v>78</v>
      </c>
      <c r="F15" t="s">
        <v>18</v>
      </c>
      <c r="G15">
        <v>1</v>
      </c>
      <c r="H15">
        <v>0</v>
      </c>
      <c r="I15">
        <v>1170</v>
      </c>
      <c r="J15">
        <v>-117</v>
      </c>
      <c r="K15">
        <v>1053</v>
      </c>
      <c r="L15" t="s">
        <v>26</v>
      </c>
      <c r="M15" t="s">
        <v>30</v>
      </c>
      <c r="P15" t="s">
        <v>21</v>
      </c>
      <c r="Q15" t="s">
        <v>35</v>
      </c>
    </row>
    <row r="16" spans="1:18">
      <c r="A16" s="1">
        <v>41991</v>
      </c>
      <c r="B16">
        <v>14</v>
      </c>
      <c r="C16" t="s">
        <v>56</v>
      </c>
      <c r="D16" t="s">
        <v>17</v>
      </c>
      <c r="E16">
        <v>100</v>
      </c>
      <c r="F16" t="s">
        <v>25</v>
      </c>
      <c r="G16">
        <v>1</v>
      </c>
      <c r="H16">
        <v>0</v>
      </c>
      <c r="I16">
        <v>1400</v>
      </c>
      <c r="J16">
        <v>0</v>
      </c>
      <c r="K16">
        <v>1400</v>
      </c>
      <c r="L16" t="s">
        <v>19</v>
      </c>
      <c r="M16" t="s">
        <v>30</v>
      </c>
      <c r="P16" t="s">
        <v>21</v>
      </c>
      <c r="Q16" t="s">
        <v>35</v>
      </c>
    </row>
    <row r="17" spans="1:18" s="7" customFormat="1">
      <c r="A17" s="6">
        <v>41991</v>
      </c>
      <c r="B17" s="7">
        <v>5</v>
      </c>
      <c r="C17" s="7" t="s">
        <v>57</v>
      </c>
      <c r="D17" s="7" t="s">
        <v>32</v>
      </c>
      <c r="E17" s="7">
        <v>158</v>
      </c>
      <c r="F17" s="7" t="s">
        <v>25</v>
      </c>
      <c r="G17" s="7">
        <v>0.8</v>
      </c>
      <c r="H17" s="7">
        <v>0</v>
      </c>
      <c r="I17" s="7">
        <v>632</v>
      </c>
      <c r="J17" s="7">
        <v>0</v>
      </c>
      <c r="K17" s="7">
        <v>632</v>
      </c>
      <c r="L17" s="7" t="s">
        <v>33</v>
      </c>
      <c r="M17" s="7" t="s">
        <v>30</v>
      </c>
      <c r="P17" s="7" t="s">
        <v>27</v>
      </c>
      <c r="Q17" s="7" t="s">
        <v>35</v>
      </c>
    </row>
    <row r="18" spans="1:18">
      <c r="A18" s="1">
        <v>41995</v>
      </c>
      <c r="D18" t="s">
        <v>139</v>
      </c>
      <c r="G18">
        <v>0</v>
      </c>
      <c r="H18">
        <v>110</v>
      </c>
      <c r="I18">
        <v>0</v>
      </c>
      <c r="J18">
        <v>0</v>
      </c>
      <c r="K18">
        <v>110</v>
      </c>
      <c r="L18" t="s">
        <v>33</v>
      </c>
    </row>
    <row r="19" spans="1:18">
      <c r="A19" s="1">
        <v>42004</v>
      </c>
      <c r="D19" t="s">
        <v>141</v>
      </c>
      <c r="G19">
        <v>0</v>
      </c>
      <c r="H19">
        <v>75</v>
      </c>
      <c r="I19">
        <v>0</v>
      </c>
      <c r="J19">
        <v>0</v>
      </c>
      <c r="K19">
        <v>75</v>
      </c>
      <c r="L19" t="s">
        <v>19</v>
      </c>
    </row>
    <row r="20" spans="1:18">
      <c r="A20" s="1">
        <v>42006</v>
      </c>
      <c r="D20" t="s">
        <v>140</v>
      </c>
      <c r="G20">
        <v>0</v>
      </c>
      <c r="H20">
        <v>40</v>
      </c>
      <c r="I20">
        <v>0</v>
      </c>
      <c r="J20">
        <v>0</v>
      </c>
      <c r="K20">
        <v>40</v>
      </c>
      <c r="L20" t="s">
        <v>26</v>
      </c>
    </row>
    <row r="21" spans="1:18">
      <c r="A21" s="1">
        <v>42004</v>
      </c>
      <c r="B21">
        <v>1</v>
      </c>
      <c r="C21" t="s">
        <v>158</v>
      </c>
      <c r="D21" t="s">
        <v>142</v>
      </c>
      <c r="E21">
        <v>138</v>
      </c>
      <c r="F21" t="s">
        <v>25</v>
      </c>
      <c r="G21">
        <v>1</v>
      </c>
      <c r="H21">
        <v>0</v>
      </c>
      <c r="I21">
        <v>138</v>
      </c>
      <c r="J21">
        <v>0</v>
      </c>
      <c r="K21">
        <v>138</v>
      </c>
      <c r="L21" t="s">
        <v>19</v>
      </c>
      <c r="M21" t="s">
        <v>143</v>
      </c>
      <c r="O21">
        <v>15652993615</v>
      </c>
      <c r="P21" t="s">
        <v>144</v>
      </c>
      <c r="Q21" t="s">
        <v>145</v>
      </c>
    </row>
    <row r="22" spans="1:18">
      <c r="A22" s="1">
        <v>42005</v>
      </c>
      <c r="B22">
        <v>4</v>
      </c>
      <c r="C22" t="s">
        <v>149</v>
      </c>
      <c r="D22" t="s">
        <v>146</v>
      </c>
      <c r="E22">
        <v>128</v>
      </c>
      <c r="F22" t="s">
        <v>25</v>
      </c>
      <c r="G22">
        <v>1</v>
      </c>
      <c r="H22">
        <v>0</v>
      </c>
      <c r="I22">
        <v>512</v>
      </c>
      <c r="J22">
        <v>-51.2</v>
      </c>
      <c r="K22">
        <v>460.8</v>
      </c>
      <c r="L22" t="s">
        <v>19</v>
      </c>
      <c r="M22" t="s">
        <v>147</v>
      </c>
      <c r="O22">
        <v>18610317591</v>
      </c>
      <c r="P22" t="s">
        <v>148</v>
      </c>
      <c r="Q22" t="s">
        <v>145</v>
      </c>
    </row>
    <row r="23" spans="1:18" ht="48.75" customHeight="1">
      <c r="A23" s="1">
        <v>42364</v>
      </c>
      <c r="B23">
        <v>11</v>
      </c>
      <c r="C23" t="s">
        <v>150</v>
      </c>
      <c r="D23" t="s">
        <v>151</v>
      </c>
      <c r="F23" t="s">
        <v>25</v>
      </c>
      <c r="G23">
        <v>0.85</v>
      </c>
      <c r="H23">
        <v>0</v>
      </c>
      <c r="I23" t="s">
        <v>152</v>
      </c>
      <c r="J23">
        <v>-245.8</v>
      </c>
      <c r="K23">
        <v>5655.2</v>
      </c>
      <c r="L23" t="s">
        <v>19</v>
      </c>
      <c r="M23" t="s">
        <v>153</v>
      </c>
      <c r="N23" s="5">
        <v>2.2010219860829402E+17</v>
      </c>
      <c r="P23" t="s">
        <v>148</v>
      </c>
      <c r="Q23" t="s">
        <v>145</v>
      </c>
      <c r="R23" s="9" t="s">
        <v>155</v>
      </c>
    </row>
    <row r="24" spans="1:18">
      <c r="A24" s="1">
        <v>42010</v>
      </c>
      <c r="B24">
        <v>2</v>
      </c>
      <c r="C24" t="s">
        <v>159</v>
      </c>
      <c r="D24" t="s">
        <v>146</v>
      </c>
      <c r="E24">
        <v>78</v>
      </c>
      <c r="F24" t="s">
        <v>18</v>
      </c>
      <c r="G24">
        <v>1</v>
      </c>
      <c r="H24">
        <v>0</v>
      </c>
      <c r="I24">
        <v>156</v>
      </c>
      <c r="J24">
        <v>-16</v>
      </c>
      <c r="K24">
        <v>140</v>
      </c>
      <c r="L24" t="s">
        <v>26</v>
      </c>
      <c r="M24" t="s">
        <v>160</v>
      </c>
      <c r="P24" t="s">
        <v>161</v>
      </c>
      <c r="Q24" t="s">
        <v>162</v>
      </c>
    </row>
    <row r="25" spans="1:18">
      <c r="A25" s="1">
        <v>42009</v>
      </c>
      <c r="B25">
        <v>1</v>
      </c>
      <c r="C25" t="s">
        <v>163</v>
      </c>
      <c r="D25" t="s">
        <v>164</v>
      </c>
      <c r="E25">
        <v>78</v>
      </c>
      <c r="F25" t="s">
        <v>18</v>
      </c>
      <c r="G25">
        <v>1</v>
      </c>
      <c r="H25">
        <v>0</v>
      </c>
      <c r="I25">
        <v>78</v>
      </c>
      <c r="J25">
        <v>0</v>
      </c>
      <c r="K25">
        <v>78</v>
      </c>
      <c r="L25" t="s">
        <v>26</v>
      </c>
      <c r="M25" t="s">
        <v>53</v>
      </c>
      <c r="P25" t="s">
        <v>168</v>
      </c>
      <c r="Q25" t="s">
        <v>162</v>
      </c>
    </row>
    <row r="26" spans="1:18">
      <c r="A26" s="1">
        <v>42007</v>
      </c>
      <c r="B26">
        <v>7</v>
      </c>
      <c r="C26" t="s">
        <v>166</v>
      </c>
      <c r="D26" t="s">
        <v>165</v>
      </c>
      <c r="E26">
        <v>158</v>
      </c>
      <c r="F26" t="s">
        <v>25</v>
      </c>
      <c r="G26">
        <v>1</v>
      </c>
      <c r="H26">
        <v>0</v>
      </c>
      <c r="I26">
        <v>1422</v>
      </c>
      <c r="J26">
        <v>-142.19999999999999</v>
      </c>
      <c r="K26">
        <v>1123.8</v>
      </c>
      <c r="L26" t="s">
        <v>33</v>
      </c>
      <c r="M26" t="s">
        <v>53</v>
      </c>
      <c r="N26" s="18" t="s">
        <v>233</v>
      </c>
      <c r="P26" t="s">
        <v>168</v>
      </c>
      <c r="Q26" t="s">
        <v>169</v>
      </c>
    </row>
    <row r="27" spans="1:18">
      <c r="A27" s="1">
        <v>42013</v>
      </c>
      <c r="B27">
        <v>2</v>
      </c>
      <c r="C27" t="s">
        <v>167</v>
      </c>
      <c r="D27" t="s">
        <v>189</v>
      </c>
      <c r="E27">
        <v>78</v>
      </c>
      <c r="F27" t="s">
        <v>18</v>
      </c>
      <c r="G27">
        <v>1</v>
      </c>
      <c r="H27">
        <v>0</v>
      </c>
      <c r="I27">
        <v>156</v>
      </c>
      <c r="J27">
        <v>0</v>
      </c>
      <c r="K27">
        <v>156</v>
      </c>
      <c r="L27" t="s">
        <v>26</v>
      </c>
      <c r="M27" t="s">
        <v>53</v>
      </c>
      <c r="P27" t="s">
        <v>170</v>
      </c>
      <c r="Q27" t="s">
        <v>169</v>
      </c>
    </row>
    <row r="28" spans="1:18">
      <c r="A28" s="1">
        <v>42016</v>
      </c>
      <c r="B28">
        <v>3</v>
      </c>
      <c r="C28" t="s">
        <v>171</v>
      </c>
      <c r="D28" t="s">
        <v>172</v>
      </c>
      <c r="E28">
        <v>88</v>
      </c>
      <c r="F28" t="s">
        <v>18</v>
      </c>
      <c r="G28">
        <v>1</v>
      </c>
      <c r="H28">
        <v>0</v>
      </c>
      <c r="I28">
        <v>264</v>
      </c>
      <c r="J28">
        <v>-35.1</v>
      </c>
      <c r="K28">
        <v>228.9</v>
      </c>
      <c r="L28" t="s">
        <v>26</v>
      </c>
      <c r="M28" t="s">
        <v>173</v>
      </c>
      <c r="P28" t="s">
        <v>170</v>
      </c>
      <c r="Q28" t="s">
        <v>169</v>
      </c>
    </row>
    <row r="29" spans="1:18">
      <c r="A29" s="1">
        <v>42020</v>
      </c>
      <c r="B29">
        <v>2</v>
      </c>
      <c r="C29" s="13" t="s">
        <v>196</v>
      </c>
      <c r="D29" s="13" t="s">
        <v>197</v>
      </c>
      <c r="E29">
        <v>78</v>
      </c>
      <c r="F29" t="s">
        <v>18</v>
      </c>
      <c r="G29">
        <v>1</v>
      </c>
      <c r="H29">
        <v>0</v>
      </c>
      <c r="I29">
        <v>156</v>
      </c>
      <c r="J29">
        <v>0</v>
      </c>
      <c r="K29">
        <v>156</v>
      </c>
      <c r="L29" t="s">
        <v>26</v>
      </c>
      <c r="M29" s="13" t="s">
        <v>198</v>
      </c>
    </row>
    <row r="30" spans="1:18">
      <c r="A30" s="1">
        <v>42022</v>
      </c>
      <c r="B30">
        <v>4</v>
      </c>
      <c r="C30" s="13" t="s">
        <v>192</v>
      </c>
      <c r="D30" s="13" t="s">
        <v>193</v>
      </c>
      <c r="E30">
        <v>68</v>
      </c>
      <c r="F30" s="13" t="s">
        <v>194</v>
      </c>
      <c r="G30">
        <v>4</v>
      </c>
      <c r="H30">
        <v>4</v>
      </c>
      <c r="I30">
        <v>272</v>
      </c>
      <c r="J30">
        <v>0</v>
      </c>
      <c r="K30">
        <v>272</v>
      </c>
      <c r="L30" t="s">
        <v>19</v>
      </c>
      <c r="M30" s="13" t="s">
        <v>195</v>
      </c>
    </row>
    <row r="31" spans="1:18">
      <c r="A31" s="1">
        <v>42015</v>
      </c>
      <c r="B31">
        <v>4</v>
      </c>
      <c r="C31" t="s">
        <v>174</v>
      </c>
      <c r="D31" t="s">
        <v>175</v>
      </c>
      <c r="E31">
        <v>158</v>
      </c>
      <c r="F31" t="s">
        <v>25</v>
      </c>
      <c r="G31">
        <v>4</v>
      </c>
      <c r="H31">
        <v>0</v>
      </c>
      <c r="I31">
        <v>632</v>
      </c>
      <c r="J31">
        <v>-63.2</v>
      </c>
      <c r="K31">
        <v>568.79999999999995</v>
      </c>
      <c r="L31" t="s">
        <v>33</v>
      </c>
      <c r="M31" t="s">
        <v>30</v>
      </c>
      <c r="P31" t="s">
        <v>168</v>
      </c>
      <c r="Q31" t="s">
        <v>169</v>
      </c>
    </row>
    <row r="32" spans="1:18">
      <c r="A32" s="1">
        <v>42016</v>
      </c>
      <c r="B32">
        <v>5</v>
      </c>
      <c r="C32" t="s">
        <v>176</v>
      </c>
      <c r="D32" t="s">
        <v>175</v>
      </c>
      <c r="E32">
        <v>158</v>
      </c>
      <c r="F32" t="s">
        <v>25</v>
      </c>
      <c r="G32">
        <v>5</v>
      </c>
      <c r="H32">
        <v>0</v>
      </c>
      <c r="I32">
        <v>790</v>
      </c>
      <c r="J32">
        <v>0</v>
      </c>
      <c r="K32">
        <v>790</v>
      </c>
      <c r="L32" t="s">
        <v>33</v>
      </c>
      <c r="M32" t="s">
        <v>30</v>
      </c>
      <c r="P32" t="s">
        <v>168</v>
      </c>
      <c r="Q32" t="s">
        <v>169</v>
      </c>
    </row>
    <row r="33" spans="1:18" s="11" customFormat="1">
      <c r="A33" s="10">
        <v>42016</v>
      </c>
      <c r="B33" s="11">
        <v>1</v>
      </c>
      <c r="C33" s="11" t="s">
        <v>179</v>
      </c>
      <c r="D33" s="11" t="s">
        <v>175</v>
      </c>
      <c r="E33" s="11">
        <v>158</v>
      </c>
      <c r="F33" s="11" t="s">
        <v>25</v>
      </c>
      <c r="G33" s="11">
        <v>1</v>
      </c>
      <c r="H33" s="11">
        <v>80</v>
      </c>
      <c r="I33" s="11">
        <v>158</v>
      </c>
      <c r="J33" s="11">
        <v>0</v>
      </c>
      <c r="K33" s="12">
        <v>238</v>
      </c>
      <c r="L33" s="11" t="s">
        <v>33</v>
      </c>
      <c r="M33" s="11" t="s">
        <v>30</v>
      </c>
      <c r="P33" s="11" t="s">
        <v>180</v>
      </c>
      <c r="Q33" s="11" t="s">
        <v>181</v>
      </c>
      <c r="R33" s="16" t="s">
        <v>187</v>
      </c>
    </row>
    <row r="34" spans="1:18" s="8" customFormat="1">
      <c r="A34" s="1">
        <v>42026</v>
      </c>
      <c r="B34" s="8">
        <v>1</v>
      </c>
      <c r="C34" s="13" t="s">
        <v>182</v>
      </c>
      <c r="D34" s="14" t="s">
        <v>183</v>
      </c>
      <c r="E34" s="8">
        <v>168</v>
      </c>
      <c r="F34" s="14" t="s">
        <v>184</v>
      </c>
      <c r="G34" s="8">
        <v>1</v>
      </c>
      <c r="H34" s="8">
        <v>0</v>
      </c>
      <c r="I34" s="8">
        <v>168</v>
      </c>
      <c r="J34" s="8">
        <v>0</v>
      </c>
      <c r="K34" s="15">
        <v>168</v>
      </c>
      <c r="L34" t="s">
        <v>33</v>
      </c>
      <c r="M34" s="14" t="s">
        <v>185</v>
      </c>
      <c r="N34" s="5">
        <v>3.6042919911031002E+17</v>
      </c>
      <c r="P34" s="14" t="s">
        <v>186</v>
      </c>
      <c r="Q34" s="14" t="s">
        <v>181</v>
      </c>
    </row>
    <row r="35" spans="1:18" s="8" customFormat="1">
      <c r="A35" s="1">
        <v>42027</v>
      </c>
      <c r="B35" s="8">
        <v>14</v>
      </c>
      <c r="C35" s="13" t="s">
        <v>188</v>
      </c>
      <c r="D35" s="14" t="s">
        <v>190</v>
      </c>
      <c r="E35" s="8">
        <v>158</v>
      </c>
      <c r="F35" s="14" t="s">
        <v>184</v>
      </c>
      <c r="G35" s="8">
        <v>1</v>
      </c>
      <c r="H35" s="8">
        <v>0</v>
      </c>
      <c r="I35" s="8">
        <v>2212</v>
      </c>
      <c r="J35" s="8">
        <v>-221.2</v>
      </c>
      <c r="K35" s="15">
        <v>1990.8</v>
      </c>
      <c r="L35" t="s">
        <v>33</v>
      </c>
      <c r="M35" s="14" t="s">
        <v>191</v>
      </c>
      <c r="N35" s="5"/>
      <c r="P35" s="14"/>
      <c r="Q35" s="14"/>
    </row>
    <row r="36" spans="1:18">
      <c r="A36" s="1">
        <v>42013</v>
      </c>
      <c r="B36">
        <v>31</v>
      </c>
      <c r="C36" t="s">
        <v>177</v>
      </c>
      <c r="D36" t="s">
        <v>178</v>
      </c>
      <c r="E36" s="8">
        <v>78</v>
      </c>
      <c r="F36" t="s">
        <v>18</v>
      </c>
      <c r="G36">
        <v>0.85</v>
      </c>
      <c r="I36">
        <v>2000</v>
      </c>
      <c r="J36">
        <v>0</v>
      </c>
      <c r="K36">
        <v>1218</v>
      </c>
      <c r="L36" t="s">
        <v>26</v>
      </c>
      <c r="M36" t="s">
        <v>160</v>
      </c>
      <c r="N36" s="18" t="s">
        <v>243</v>
      </c>
      <c r="P36" t="s">
        <v>168</v>
      </c>
      <c r="Q36" t="s">
        <v>162</v>
      </c>
    </row>
    <row r="37" spans="1:18">
      <c r="A37" s="1">
        <v>41983</v>
      </c>
      <c r="C37" t="s">
        <v>232</v>
      </c>
      <c r="D37" t="s">
        <v>178</v>
      </c>
      <c r="E37" s="8"/>
      <c r="H37">
        <v>105</v>
      </c>
      <c r="K37">
        <v>105</v>
      </c>
      <c r="L37" t="s">
        <v>26</v>
      </c>
      <c r="N37" s="11"/>
    </row>
    <row r="38" spans="1:18">
      <c r="A38" s="1">
        <v>42026</v>
      </c>
      <c r="B38">
        <v>4</v>
      </c>
      <c r="C38" t="s">
        <v>218</v>
      </c>
      <c r="D38" t="s">
        <v>219</v>
      </c>
      <c r="E38" s="8">
        <v>75</v>
      </c>
      <c r="F38" t="s">
        <v>18</v>
      </c>
      <c r="G38">
        <v>1</v>
      </c>
      <c r="H38">
        <v>8</v>
      </c>
      <c r="I38">
        <v>300</v>
      </c>
      <c r="J38">
        <v>0</v>
      </c>
      <c r="K38">
        <v>308</v>
      </c>
      <c r="L38" t="s">
        <v>26</v>
      </c>
      <c r="M38" t="s">
        <v>185</v>
      </c>
    </row>
    <row r="39" spans="1:18">
      <c r="A39" s="1">
        <v>42035</v>
      </c>
      <c r="B39">
        <v>8</v>
      </c>
      <c r="C39" t="s">
        <v>222</v>
      </c>
      <c r="D39" t="s">
        <v>223</v>
      </c>
      <c r="E39" s="8">
        <v>78</v>
      </c>
      <c r="F39" t="s">
        <v>18</v>
      </c>
      <c r="G39">
        <v>1</v>
      </c>
      <c r="H39">
        <v>0</v>
      </c>
      <c r="I39">
        <v>624</v>
      </c>
      <c r="J39">
        <v>0</v>
      </c>
      <c r="K39">
        <v>624</v>
      </c>
      <c r="L39" t="s">
        <v>26</v>
      </c>
      <c r="M39" t="s">
        <v>153</v>
      </c>
      <c r="N39" t="s">
        <v>224</v>
      </c>
      <c r="P39" t="s">
        <v>225</v>
      </c>
      <c r="Q39" t="s">
        <v>226</v>
      </c>
    </row>
    <row r="40" spans="1:18">
      <c r="A40" s="1">
        <v>42035</v>
      </c>
      <c r="B40">
        <v>7</v>
      </c>
      <c r="C40" s="13" t="s">
        <v>289</v>
      </c>
      <c r="D40" t="s">
        <v>223</v>
      </c>
      <c r="E40" s="8">
        <v>39</v>
      </c>
      <c r="K40">
        <v>273</v>
      </c>
      <c r="L40" t="s">
        <v>26</v>
      </c>
      <c r="M40" t="s">
        <v>231</v>
      </c>
    </row>
    <row r="41" spans="1:18">
      <c r="A41" s="1">
        <v>42019</v>
      </c>
      <c r="B41">
        <v>3</v>
      </c>
      <c r="C41" t="s">
        <v>234</v>
      </c>
      <c r="D41" t="s">
        <v>235</v>
      </c>
      <c r="K41">
        <v>320</v>
      </c>
      <c r="L41" t="s">
        <v>33</v>
      </c>
      <c r="M41" t="s">
        <v>231</v>
      </c>
    </row>
    <row r="42" spans="1:18">
      <c r="A42" s="1">
        <v>42030</v>
      </c>
      <c r="B42">
        <v>4</v>
      </c>
      <c r="C42" t="s">
        <v>236</v>
      </c>
      <c r="D42" t="s">
        <v>237</v>
      </c>
      <c r="E42">
        <v>78</v>
      </c>
      <c r="F42" t="s">
        <v>18</v>
      </c>
      <c r="G42">
        <v>1</v>
      </c>
      <c r="H42">
        <v>0</v>
      </c>
      <c r="I42">
        <v>312</v>
      </c>
      <c r="J42">
        <v>-31.2</v>
      </c>
      <c r="K42">
        <v>280.8</v>
      </c>
      <c r="L42" t="s">
        <v>26</v>
      </c>
      <c r="M42" t="s">
        <v>238</v>
      </c>
      <c r="P42" t="s">
        <v>239</v>
      </c>
      <c r="Q42" t="s">
        <v>226</v>
      </c>
    </row>
    <row r="43" spans="1:18">
      <c r="A43" s="1">
        <v>42032</v>
      </c>
      <c r="B43">
        <v>3</v>
      </c>
      <c r="C43" t="s">
        <v>240</v>
      </c>
      <c r="D43" t="s">
        <v>241</v>
      </c>
      <c r="E43">
        <v>70</v>
      </c>
      <c r="F43" t="s">
        <v>18</v>
      </c>
      <c r="G43">
        <v>0.9</v>
      </c>
      <c r="H43">
        <v>0</v>
      </c>
      <c r="I43">
        <v>210</v>
      </c>
      <c r="J43">
        <v>0</v>
      </c>
      <c r="K43">
        <v>210</v>
      </c>
      <c r="L43" t="s">
        <v>26</v>
      </c>
      <c r="M43" t="s">
        <v>153</v>
      </c>
      <c r="P43" s="13" t="s">
        <v>244</v>
      </c>
    </row>
    <row r="44" spans="1:18" s="7" customFormat="1">
      <c r="A44" s="6">
        <v>42035</v>
      </c>
      <c r="B44" s="7">
        <v>8</v>
      </c>
      <c r="C44" s="7" t="s">
        <v>222</v>
      </c>
      <c r="D44" s="7" t="s">
        <v>242</v>
      </c>
      <c r="E44" s="7">
        <v>78</v>
      </c>
      <c r="F44" s="7" t="s">
        <v>18</v>
      </c>
      <c r="G44" s="7">
        <v>1</v>
      </c>
      <c r="H44" s="7">
        <v>0</v>
      </c>
      <c r="I44" s="7">
        <v>624</v>
      </c>
      <c r="J44" s="7">
        <v>0</v>
      </c>
      <c r="K44" s="7">
        <v>624</v>
      </c>
      <c r="L44" s="7" t="s">
        <v>26</v>
      </c>
      <c r="M44" s="7" t="s">
        <v>153</v>
      </c>
    </row>
    <row r="45" spans="1:18">
      <c r="A45" s="1">
        <v>42043</v>
      </c>
      <c r="B45">
        <v>9</v>
      </c>
      <c r="C45" t="s">
        <v>252</v>
      </c>
      <c r="D45" t="s">
        <v>223</v>
      </c>
      <c r="E45">
        <v>78</v>
      </c>
      <c r="F45" t="s">
        <v>18</v>
      </c>
      <c r="G45">
        <v>1</v>
      </c>
      <c r="H45">
        <v>0</v>
      </c>
      <c r="I45">
        <v>702</v>
      </c>
      <c r="J45">
        <v>0</v>
      </c>
      <c r="K45">
        <v>702</v>
      </c>
      <c r="L45" t="s">
        <v>26</v>
      </c>
      <c r="M45" s="13" t="s">
        <v>282</v>
      </c>
    </row>
    <row r="46" spans="1:18">
      <c r="A46" s="1">
        <v>42042</v>
      </c>
      <c r="B46">
        <v>9</v>
      </c>
      <c r="C46" t="s">
        <v>253</v>
      </c>
      <c r="D46" t="s">
        <v>254</v>
      </c>
      <c r="E46">
        <v>110</v>
      </c>
      <c r="F46" t="s">
        <v>255</v>
      </c>
      <c r="G46">
        <v>1</v>
      </c>
      <c r="H46">
        <v>0</v>
      </c>
      <c r="I46">
        <v>990</v>
      </c>
      <c r="J46">
        <v>0</v>
      </c>
      <c r="K46">
        <v>990</v>
      </c>
      <c r="L46" t="s">
        <v>19</v>
      </c>
      <c r="M46" s="13" t="s">
        <v>281</v>
      </c>
    </row>
    <row r="47" spans="1:18">
      <c r="A47" s="1">
        <v>42048</v>
      </c>
      <c r="B47">
        <v>1</v>
      </c>
      <c r="C47" t="s">
        <v>256</v>
      </c>
      <c r="D47" t="s">
        <v>151</v>
      </c>
      <c r="E47">
        <v>100</v>
      </c>
      <c r="F47" t="s">
        <v>255</v>
      </c>
      <c r="G47">
        <v>1</v>
      </c>
      <c r="H47">
        <v>0</v>
      </c>
      <c r="I47">
        <v>100</v>
      </c>
      <c r="J47">
        <v>0</v>
      </c>
      <c r="K47">
        <v>100</v>
      </c>
      <c r="L47" t="s">
        <v>33</v>
      </c>
      <c r="M47" s="13" t="s">
        <v>280</v>
      </c>
    </row>
    <row r="48" spans="1:18">
      <c r="A48" s="1">
        <v>42049</v>
      </c>
      <c r="B48">
        <v>2</v>
      </c>
      <c r="C48" t="s">
        <v>257</v>
      </c>
      <c r="D48" t="s">
        <v>151</v>
      </c>
      <c r="E48">
        <v>158</v>
      </c>
      <c r="F48" t="s">
        <v>255</v>
      </c>
      <c r="G48">
        <v>0.85</v>
      </c>
      <c r="H48">
        <v>0</v>
      </c>
      <c r="I48" s="13">
        <v>268.60000000000002</v>
      </c>
      <c r="J48">
        <v>0</v>
      </c>
      <c r="K48">
        <v>268</v>
      </c>
      <c r="L48" t="s">
        <v>33</v>
      </c>
      <c r="M48" s="13" t="s">
        <v>280</v>
      </c>
      <c r="N48" s="8"/>
      <c r="R48" s="13" t="s">
        <v>287</v>
      </c>
    </row>
    <row r="49" spans="1:18" ht="42" customHeight="1">
      <c r="A49" s="1">
        <v>42048</v>
      </c>
      <c r="B49">
        <v>4</v>
      </c>
      <c r="C49" t="s">
        <v>258</v>
      </c>
      <c r="D49" t="s">
        <v>259</v>
      </c>
      <c r="E49">
        <v>128</v>
      </c>
      <c r="F49" t="s">
        <v>255</v>
      </c>
      <c r="G49">
        <v>1</v>
      </c>
      <c r="H49">
        <v>0</v>
      </c>
      <c r="I49">
        <v>512</v>
      </c>
      <c r="J49">
        <v>-63.2</v>
      </c>
      <c r="K49" s="11">
        <v>448.8</v>
      </c>
      <c r="L49" t="s">
        <v>26</v>
      </c>
      <c r="M49" s="13" t="s">
        <v>279</v>
      </c>
      <c r="O49">
        <v>13301386067</v>
      </c>
      <c r="P49" s="13" t="s">
        <v>267</v>
      </c>
      <c r="R49" s="23" t="s">
        <v>300</v>
      </c>
    </row>
    <row r="50" spans="1:18">
      <c r="A50" s="1">
        <v>42056</v>
      </c>
      <c r="B50">
        <v>2</v>
      </c>
      <c r="C50" s="13" t="s">
        <v>261</v>
      </c>
      <c r="D50" s="13" t="s">
        <v>262</v>
      </c>
      <c r="E50">
        <v>160</v>
      </c>
      <c r="F50" t="s">
        <v>255</v>
      </c>
      <c r="G50">
        <v>1</v>
      </c>
      <c r="H50">
        <v>0</v>
      </c>
      <c r="I50">
        <v>320</v>
      </c>
      <c r="J50">
        <v>-8</v>
      </c>
      <c r="K50">
        <v>312</v>
      </c>
      <c r="L50" t="s">
        <v>33</v>
      </c>
      <c r="M50" s="13" t="s">
        <v>263</v>
      </c>
      <c r="N50" s="21" t="s">
        <v>278</v>
      </c>
      <c r="O50">
        <v>18811710827</v>
      </c>
      <c r="P50" s="13" t="s">
        <v>266</v>
      </c>
    </row>
    <row r="51" spans="1:18">
      <c r="A51" s="1">
        <v>42056</v>
      </c>
      <c r="B51">
        <v>2</v>
      </c>
      <c r="C51" s="13" t="s">
        <v>261</v>
      </c>
      <c r="D51" s="13" t="s">
        <v>264</v>
      </c>
      <c r="E51">
        <v>130</v>
      </c>
      <c r="F51" t="s">
        <v>255</v>
      </c>
      <c r="G51">
        <v>1</v>
      </c>
      <c r="H51">
        <v>0</v>
      </c>
      <c r="I51">
        <v>260</v>
      </c>
      <c r="J51">
        <v>-13</v>
      </c>
      <c r="K51">
        <v>247</v>
      </c>
      <c r="L51" t="s">
        <v>19</v>
      </c>
      <c r="M51" s="13" t="s">
        <v>265</v>
      </c>
      <c r="N51" s="13" t="s">
        <v>277</v>
      </c>
      <c r="O51">
        <v>15990110353</v>
      </c>
      <c r="P51" s="13" t="s">
        <v>266</v>
      </c>
    </row>
    <row r="52" spans="1:18">
      <c r="A52" s="1">
        <v>42056</v>
      </c>
      <c r="B52">
        <v>2</v>
      </c>
      <c r="C52" s="13" t="s">
        <v>261</v>
      </c>
      <c r="D52" s="13" t="s">
        <v>268</v>
      </c>
      <c r="E52">
        <v>80</v>
      </c>
      <c r="F52" t="s">
        <v>18</v>
      </c>
      <c r="G52">
        <v>1</v>
      </c>
      <c r="H52">
        <v>0</v>
      </c>
      <c r="I52">
        <v>160</v>
      </c>
      <c r="J52">
        <v>-8</v>
      </c>
      <c r="K52">
        <v>152</v>
      </c>
      <c r="L52" t="s">
        <v>26</v>
      </c>
      <c r="M52" s="13" t="s">
        <v>269</v>
      </c>
      <c r="N52" s="13" t="s">
        <v>276</v>
      </c>
      <c r="O52">
        <v>15523883205</v>
      </c>
      <c r="P52" s="13" t="s">
        <v>266</v>
      </c>
      <c r="R52" s="13" t="s">
        <v>293</v>
      </c>
    </row>
    <row r="53" spans="1:18" ht="31.5" customHeight="1">
      <c r="A53" s="1">
        <v>42058</v>
      </c>
      <c r="B53">
        <v>2</v>
      </c>
      <c r="C53" s="13" t="s">
        <v>270</v>
      </c>
      <c r="D53" s="13" t="s">
        <v>271</v>
      </c>
      <c r="E53">
        <v>158</v>
      </c>
      <c r="F53" t="s">
        <v>255</v>
      </c>
      <c r="G53">
        <v>1</v>
      </c>
      <c r="H53">
        <v>0</v>
      </c>
      <c r="I53">
        <v>316</v>
      </c>
      <c r="J53">
        <v>-31.6</v>
      </c>
      <c r="K53" s="11">
        <v>284.39999999999998</v>
      </c>
      <c r="L53" t="s">
        <v>33</v>
      </c>
      <c r="M53" s="13" t="s">
        <v>269</v>
      </c>
      <c r="N53" s="13" t="s">
        <v>275</v>
      </c>
      <c r="O53">
        <v>13021920970</v>
      </c>
      <c r="P53" s="13" t="s">
        <v>267</v>
      </c>
      <c r="R53" s="23" t="s">
        <v>301</v>
      </c>
    </row>
    <row r="54" spans="1:18" ht="26.25" customHeight="1">
      <c r="A54" s="1">
        <v>42058</v>
      </c>
      <c r="B54">
        <v>4</v>
      </c>
      <c r="C54" s="13" t="s">
        <v>272</v>
      </c>
      <c r="D54" s="13" t="s">
        <v>273</v>
      </c>
      <c r="E54">
        <v>156</v>
      </c>
      <c r="F54" t="s">
        <v>255</v>
      </c>
      <c r="G54">
        <v>1</v>
      </c>
      <c r="H54">
        <v>0</v>
      </c>
      <c r="I54">
        <v>624</v>
      </c>
      <c r="J54">
        <v>-62.4</v>
      </c>
      <c r="K54">
        <v>561.6</v>
      </c>
      <c r="L54" t="s">
        <v>26</v>
      </c>
      <c r="M54" s="13" t="s">
        <v>269</v>
      </c>
      <c r="N54" s="13" t="s">
        <v>274</v>
      </c>
      <c r="O54">
        <v>13285333014</v>
      </c>
      <c r="P54" s="13" t="s">
        <v>267</v>
      </c>
      <c r="R54" s="13" t="s">
        <v>294</v>
      </c>
    </row>
    <row r="55" spans="1:18" ht="30.75" customHeight="1">
      <c r="A55" s="1">
        <v>42058</v>
      </c>
      <c r="B55">
        <v>6</v>
      </c>
      <c r="C55" s="13" t="s">
        <v>290</v>
      </c>
      <c r="D55" s="13" t="s">
        <v>291</v>
      </c>
      <c r="E55">
        <v>128</v>
      </c>
      <c r="F55" t="s">
        <v>255</v>
      </c>
      <c r="G55">
        <v>1</v>
      </c>
      <c r="H55">
        <v>0</v>
      </c>
      <c r="I55">
        <v>768</v>
      </c>
      <c r="J55" s="16" t="s">
        <v>296</v>
      </c>
      <c r="K55">
        <v>768</v>
      </c>
      <c r="L55" t="s">
        <v>19</v>
      </c>
      <c r="M55" s="13" t="s">
        <v>297</v>
      </c>
      <c r="N55" s="13" t="s">
        <v>292</v>
      </c>
      <c r="O55">
        <v>13881914106</v>
      </c>
      <c r="P55" s="13" t="s">
        <v>298</v>
      </c>
      <c r="R55" s="13" t="s">
        <v>295</v>
      </c>
    </row>
  </sheetData>
  <autoFilter ref="A1:R49">
    <filterColumn colId="11"/>
  </autoFilter>
  <phoneticPr fontId="1" type="noConversion"/>
  <dataValidations count="1">
    <dataValidation type="list" allowBlank="1" showInputMessage="1" showErrorMessage="1" sqref="L2:L63">
      <formula1>"1007-01,1007-02,1007-03"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3.5"/>
  <sheetData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topLeftCell="A7" workbookViewId="0">
      <selection activeCell="E32" sqref="E32"/>
    </sheetView>
  </sheetViews>
  <sheetFormatPr defaultColWidth="9" defaultRowHeight="13.5"/>
  <cols>
    <col min="1" max="1" width="21.875" customWidth="1"/>
    <col min="2" max="2" width="17.5" customWidth="1"/>
    <col min="4" max="4" width="13.625" customWidth="1"/>
    <col min="5" max="5" width="43.75" customWidth="1"/>
  </cols>
  <sheetData>
    <row r="1" spans="1:6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 s="1">
        <v>41955</v>
      </c>
      <c r="B2" t="s">
        <v>63</v>
      </c>
      <c r="C2">
        <v>-30</v>
      </c>
      <c r="D2" t="s">
        <v>64</v>
      </c>
      <c r="E2" t="s">
        <v>65</v>
      </c>
      <c r="F2" t="s">
        <v>66</v>
      </c>
    </row>
    <row r="3" spans="1:6">
      <c r="A3" s="1">
        <v>41954</v>
      </c>
      <c r="B3" t="s">
        <v>67</v>
      </c>
      <c r="C3">
        <v>-34</v>
      </c>
      <c r="D3" t="s">
        <v>68</v>
      </c>
      <c r="E3" t="s">
        <v>69</v>
      </c>
      <c r="F3" t="s">
        <v>70</v>
      </c>
    </row>
    <row r="4" spans="1:6">
      <c r="A4" s="1">
        <v>41954</v>
      </c>
      <c r="B4" t="s">
        <v>67</v>
      </c>
      <c r="C4">
        <v>-35</v>
      </c>
      <c r="D4" t="s">
        <v>68</v>
      </c>
      <c r="E4" t="s">
        <v>71</v>
      </c>
      <c r="F4" t="s">
        <v>66</v>
      </c>
    </row>
    <row r="5" spans="1:6">
      <c r="A5" s="1">
        <v>41959</v>
      </c>
      <c r="B5" t="s">
        <v>72</v>
      </c>
      <c r="C5">
        <v>-5</v>
      </c>
      <c r="D5" t="s">
        <v>73</v>
      </c>
      <c r="E5" t="s">
        <v>74</v>
      </c>
      <c r="F5" t="s">
        <v>66</v>
      </c>
    </row>
    <row r="6" spans="1:6">
      <c r="A6" s="1">
        <v>41960</v>
      </c>
      <c r="B6" t="s">
        <v>75</v>
      </c>
      <c r="C6">
        <v>-65</v>
      </c>
      <c r="D6" t="s">
        <v>73</v>
      </c>
      <c r="E6" t="s">
        <v>76</v>
      </c>
      <c r="F6" t="s">
        <v>66</v>
      </c>
    </row>
    <row r="7" spans="1:6">
      <c r="A7" s="1">
        <v>41959</v>
      </c>
      <c r="B7" t="s">
        <v>77</v>
      </c>
      <c r="C7">
        <v>-53.6</v>
      </c>
      <c r="D7" t="s">
        <v>78</v>
      </c>
      <c r="E7" t="s">
        <v>79</v>
      </c>
      <c r="F7" t="s">
        <v>66</v>
      </c>
    </row>
    <row r="8" spans="1:6">
      <c r="A8" s="1">
        <v>41959</v>
      </c>
      <c r="B8" t="s">
        <v>80</v>
      </c>
      <c r="C8">
        <v>-446</v>
      </c>
      <c r="D8" t="s">
        <v>81</v>
      </c>
      <c r="E8" t="s">
        <v>82</v>
      </c>
      <c r="F8" t="s">
        <v>66</v>
      </c>
    </row>
    <row r="9" spans="1:6">
      <c r="A9" s="1">
        <v>41965</v>
      </c>
      <c r="B9" t="s">
        <v>83</v>
      </c>
      <c r="C9">
        <v>-346.2</v>
      </c>
      <c r="D9" t="s">
        <v>84</v>
      </c>
      <c r="E9" t="s">
        <v>85</v>
      </c>
      <c r="F9" t="s">
        <v>66</v>
      </c>
    </row>
    <row r="10" spans="1:6" s="2" customFormat="1">
      <c r="A10" s="3">
        <v>41966</v>
      </c>
      <c r="B10" s="2" t="s">
        <v>86</v>
      </c>
      <c r="C10" s="2">
        <v>-100</v>
      </c>
      <c r="D10" s="2" t="s">
        <v>86</v>
      </c>
      <c r="E10" s="2" t="s">
        <v>86</v>
      </c>
      <c r="F10" s="2" t="s">
        <v>70</v>
      </c>
    </row>
    <row r="11" spans="1:6">
      <c r="A11" s="1">
        <v>41974</v>
      </c>
      <c r="B11" t="s">
        <v>87</v>
      </c>
      <c r="C11">
        <v>-99</v>
      </c>
      <c r="D11" t="s">
        <v>88</v>
      </c>
      <c r="E11" t="s">
        <v>89</v>
      </c>
      <c r="F11" t="s">
        <v>66</v>
      </c>
    </row>
    <row r="12" spans="1:6">
      <c r="A12" s="1">
        <v>41974</v>
      </c>
      <c r="B12" t="s">
        <v>90</v>
      </c>
      <c r="C12">
        <v>-59</v>
      </c>
      <c r="D12" t="s">
        <v>88</v>
      </c>
      <c r="E12" t="s">
        <v>91</v>
      </c>
      <c r="F12" t="s">
        <v>66</v>
      </c>
    </row>
    <row r="13" spans="1:6">
      <c r="A13" s="1">
        <v>41980</v>
      </c>
      <c r="B13" t="s">
        <v>92</v>
      </c>
      <c r="C13">
        <v>-150</v>
      </c>
      <c r="D13" t="s">
        <v>84</v>
      </c>
      <c r="E13" t="s">
        <v>93</v>
      </c>
      <c r="F13" t="s">
        <v>66</v>
      </c>
    </row>
    <row r="14" spans="1:6">
      <c r="A14" s="1">
        <v>41980</v>
      </c>
      <c r="B14" t="s">
        <v>94</v>
      </c>
      <c r="C14">
        <v>-15</v>
      </c>
      <c r="D14" t="s">
        <v>84</v>
      </c>
      <c r="E14" t="s">
        <v>95</v>
      </c>
      <c r="F14" t="s">
        <v>66</v>
      </c>
    </row>
    <row r="15" spans="1:6">
      <c r="A15" s="1">
        <v>41982</v>
      </c>
      <c r="B15" t="s">
        <v>96</v>
      </c>
      <c r="C15">
        <v>-230</v>
      </c>
      <c r="D15" t="s">
        <v>84</v>
      </c>
      <c r="E15" t="s">
        <v>97</v>
      </c>
      <c r="F15" t="s">
        <v>66</v>
      </c>
    </row>
    <row r="16" spans="1:6">
      <c r="A16" s="1">
        <v>41985</v>
      </c>
      <c r="B16" t="s">
        <v>98</v>
      </c>
      <c r="C16">
        <v>-60</v>
      </c>
      <c r="D16" t="s">
        <v>68</v>
      </c>
      <c r="E16" t="s">
        <v>99</v>
      </c>
      <c r="F16" t="s">
        <v>66</v>
      </c>
    </row>
    <row r="17" spans="1:7">
      <c r="A17" s="1">
        <v>41986</v>
      </c>
      <c r="B17" t="s">
        <v>98</v>
      </c>
      <c r="C17">
        <v>-19</v>
      </c>
      <c r="D17" t="s">
        <v>68</v>
      </c>
      <c r="E17" t="s">
        <v>100</v>
      </c>
      <c r="F17" t="s">
        <v>66</v>
      </c>
    </row>
    <row r="18" spans="1:7">
      <c r="A18" s="1">
        <v>41986</v>
      </c>
      <c r="B18" t="s">
        <v>101</v>
      </c>
      <c r="C18">
        <v>-1000</v>
      </c>
      <c r="D18" t="s">
        <v>102</v>
      </c>
      <c r="E18" t="s">
        <v>103</v>
      </c>
      <c r="F18" t="s">
        <v>66</v>
      </c>
    </row>
    <row r="19" spans="1:7">
      <c r="A19" s="1">
        <v>41986</v>
      </c>
      <c r="B19" t="s">
        <v>104</v>
      </c>
      <c r="C19">
        <v>-200</v>
      </c>
      <c r="D19" t="s">
        <v>105</v>
      </c>
      <c r="E19" t="s">
        <v>106</v>
      </c>
      <c r="F19" t="s">
        <v>66</v>
      </c>
    </row>
    <row r="20" spans="1:7">
      <c r="A20" s="1">
        <v>41986</v>
      </c>
      <c r="B20" t="s">
        <v>98</v>
      </c>
      <c r="C20">
        <v>-28</v>
      </c>
      <c r="D20" t="s">
        <v>68</v>
      </c>
      <c r="E20" t="s">
        <v>107</v>
      </c>
      <c r="F20" t="s">
        <v>66</v>
      </c>
    </row>
    <row r="21" spans="1:7">
      <c r="A21" s="1">
        <v>41986</v>
      </c>
      <c r="B21" t="s">
        <v>108</v>
      </c>
      <c r="C21">
        <v>-80</v>
      </c>
      <c r="D21" t="s">
        <v>102</v>
      </c>
      <c r="E21" t="s">
        <v>103</v>
      </c>
      <c r="F21" t="s">
        <v>66</v>
      </c>
    </row>
    <row r="22" spans="1:7">
      <c r="A22" s="1">
        <v>41986</v>
      </c>
      <c r="B22" t="s">
        <v>109</v>
      </c>
      <c r="C22">
        <v>-232.43</v>
      </c>
      <c r="D22" t="s">
        <v>86</v>
      </c>
      <c r="E22" t="s">
        <v>110</v>
      </c>
      <c r="F22" t="s">
        <v>66</v>
      </c>
    </row>
    <row r="23" spans="1:7">
      <c r="A23" s="1">
        <v>41987</v>
      </c>
      <c r="B23" t="s">
        <v>111</v>
      </c>
      <c r="C23">
        <v>-10.8</v>
      </c>
      <c r="D23" t="s">
        <v>78</v>
      </c>
      <c r="E23" t="s">
        <v>112</v>
      </c>
      <c r="F23" t="s">
        <v>66</v>
      </c>
    </row>
    <row r="24" spans="1:7">
      <c r="A24" s="1">
        <v>41987</v>
      </c>
      <c r="B24" t="s">
        <v>113</v>
      </c>
      <c r="C24">
        <v>-19.899999999999999</v>
      </c>
      <c r="D24" t="s">
        <v>88</v>
      </c>
      <c r="E24" t="s">
        <v>114</v>
      </c>
      <c r="F24" t="s">
        <v>66</v>
      </c>
    </row>
    <row r="25" spans="1:7">
      <c r="A25" s="1">
        <v>41987</v>
      </c>
      <c r="B25" t="s">
        <v>115</v>
      </c>
      <c r="C25">
        <v>-79</v>
      </c>
      <c r="D25" t="s">
        <v>88</v>
      </c>
      <c r="E25" t="s">
        <v>114</v>
      </c>
      <c r="F25" t="s">
        <v>66</v>
      </c>
    </row>
    <row r="26" spans="1:7">
      <c r="A26" s="1">
        <v>41991</v>
      </c>
      <c r="B26" t="s">
        <v>116</v>
      </c>
      <c r="C26">
        <v>-57</v>
      </c>
      <c r="D26" t="s">
        <v>117</v>
      </c>
      <c r="E26" t="s">
        <v>118</v>
      </c>
      <c r="F26" t="s">
        <v>66</v>
      </c>
    </row>
    <row r="27" spans="1:7">
      <c r="A27" s="1">
        <v>41991</v>
      </c>
      <c r="B27" t="s">
        <v>119</v>
      </c>
      <c r="C27">
        <v>-89</v>
      </c>
      <c r="D27" t="s">
        <v>81</v>
      </c>
      <c r="E27" t="s">
        <v>120</v>
      </c>
      <c r="F27" t="s">
        <v>66</v>
      </c>
    </row>
    <row r="28" spans="1:7">
      <c r="A28" s="1">
        <v>41992</v>
      </c>
      <c r="B28" t="s">
        <v>121</v>
      </c>
      <c r="C28">
        <v>-223</v>
      </c>
      <c r="D28" t="s">
        <v>81</v>
      </c>
      <c r="E28" t="s">
        <v>122</v>
      </c>
      <c r="F28" t="s">
        <v>66</v>
      </c>
    </row>
    <row r="29" spans="1:7" s="7" customFormat="1">
      <c r="A29" s="6">
        <v>41993</v>
      </c>
      <c r="B29" s="7" t="s">
        <v>123</v>
      </c>
      <c r="C29" s="7">
        <v>-45</v>
      </c>
      <c r="D29" s="7" t="s">
        <v>117</v>
      </c>
      <c r="E29" s="7" t="s">
        <v>124</v>
      </c>
      <c r="F29" s="7" t="s">
        <v>66</v>
      </c>
    </row>
    <row r="30" spans="1:7">
      <c r="A30" s="1">
        <v>41994</v>
      </c>
      <c r="B30" t="s">
        <v>128</v>
      </c>
      <c r="C30">
        <v>-75.83</v>
      </c>
      <c r="D30" t="s">
        <v>129</v>
      </c>
      <c r="E30" s="8" t="s">
        <v>137</v>
      </c>
      <c r="F30" s="8" t="s">
        <v>130</v>
      </c>
      <c r="G30">
        <v>-151.66</v>
      </c>
    </row>
    <row r="31" spans="1:7">
      <c r="A31" s="1">
        <v>41994</v>
      </c>
      <c r="B31" t="s">
        <v>128</v>
      </c>
      <c r="C31">
        <v>-24.9</v>
      </c>
      <c r="D31" t="s">
        <v>129</v>
      </c>
      <c r="E31" s="8" t="s">
        <v>131</v>
      </c>
      <c r="F31" s="8" t="s">
        <v>130</v>
      </c>
      <c r="G31">
        <v>-49.8</v>
      </c>
    </row>
    <row r="32" spans="1:7">
      <c r="A32" s="1">
        <v>42005</v>
      </c>
      <c r="B32" t="s">
        <v>132</v>
      </c>
      <c r="C32">
        <v>-36</v>
      </c>
      <c r="D32" t="s">
        <v>133</v>
      </c>
      <c r="E32" s="8" t="s">
        <v>138</v>
      </c>
      <c r="F32" s="8" t="s">
        <v>130</v>
      </c>
    </row>
    <row r="33" spans="1:7">
      <c r="A33" s="1">
        <v>42005</v>
      </c>
      <c r="B33" t="s">
        <v>134</v>
      </c>
      <c r="C33">
        <v>-30</v>
      </c>
      <c r="D33" t="s">
        <v>135</v>
      </c>
      <c r="E33" s="8" t="s">
        <v>136</v>
      </c>
      <c r="F33" s="8" t="s">
        <v>130</v>
      </c>
    </row>
    <row r="34" spans="1:7">
      <c r="A34" s="1">
        <v>42007</v>
      </c>
      <c r="B34" t="s">
        <v>156</v>
      </c>
      <c r="C34">
        <v>-1480</v>
      </c>
      <c r="D34" t="s">
        <v>157</v>
      </c>
      <c r="E34" s="14" t="s">
        <v>202</v>
      </c>
      <c r="F34" s="8" t="s">
        <v>130</v>
      </c>
    </row>
    <row r="35" spans="1:7">
      <c r="A35" s="1">
        <v>42020</v>
      </c>
      <c r="B35" s="13" t="s">
        <v>199</v>
      </c>
      <c r="C35">
        <v>-300</v>
      </c>
      <c r="D35" s="13" t="s">
        <v>199</v>
      </c>
      <c r="E35" s="17" t="s">
        <v>200</v>
      </c>
      <c r="F35" s="17" t="s">
        <v>201</v>
      </c>
    </row>
    <row r="36" spans="1:7">
      <c r="A36" s="1">
        <v>42013</v>
      </c>
      <c r="B36" s="13" t="s">
        <v>203</v>
      </c>
      <c r="C36">
        <v>-209</v>
      </c>
      <c r="D36" s="13" t="s">
        <v>204</v>
      </c>
      <c r="E36" s="17" t="s">
        <v>205</v>
      </c>
      <c r="F36" s="17" t="s">
        <v>201</v>
      </c>
    </row>
    <row r="37" spans="1:7">
      <c r="A37" s="1">
        <v>42013</v>
      </c>
      <c r="B37" s="13" t="s">
        <v>206</v>
      </c>
      <c r="C37">
        <v>-14</v>
      </c>
      <c r="D37" s="13" t="s">
        <v>204</v>
      </c>
      <c r="E37" s="17" t="s">
        <v>207</v>
      </c>
      <c r="F37" s="17" t="s">
        <v>201</v>
      </c>
    </row>
    <row r="38" spans="1:7">
      <c r="A38" s="1">
        <v>42020</v>
      </c>
      <c r="B38" s="13" t="s">
        <v>213</v>
      </c>
      <c r="C38">
        <v>-14</v>
      </c>
      <c r="D38" s="13" t="s">
        <v>212</v>
      </c>
      <c r="E38" s="17" t="s">
        <v>211</v>
      </c>
      <c r="F38" s="17" t="s">
        <v>201</v>
      </c>
    </row>
    <row r="39" spans="1:7">
      <c r="A39" t="s">
        <v>208</v>
      </c>
      <c r="B39" s="13" t="s">
        <v>209</v>
      </c>
      <c r="C39">
        <v>-30</v>
      </c>
      <c r="D39" s="13" t="s">
        <v>204</v>
      </c>
      <c r="E39" s="14" t="s">
        <v>210</v>
      </c>
      <c r="F39" s="14" t="s">
        <v>201</v>
      </c>
    </row>
    <row r="40" spans="1:7">
      <c r="A40" s="1">
        <v>42014</v>
      </c>
      <c r="B40" s="13" t="s">
        <v>214</v>
      </c>
      <c r="C40">
        <v>-134.63</v>
      </c>
      <c r="D40" s="13" t="s">
        <v>215</v>
      </c>
      <c r="E40" s="14" t="s">
        <v>216</v>
      </c>
      <c r="F40" s="14" t="s">
        <v>201</v>
      </c>
      <c r="G40">
        <v>-269.27</v>
      </c>
    </row>
    <row r="41" spans="1:7">
      <c r="A41" s="1">
        <v>42014</v>
      </c>
      <c r="B41" s="13" t="s">
        <v>214</v>
      </c>
      <c r="C41">
        <v>-18.5</v>
      </c>
      <c r="D41" s="13" t="s">
        <v>215</v>
      </c>
      <c r="E41" s="14" t="s">
        <v>217</v>
      </c>
      <c r="F41" s="14" t="s">
        <v>201</v>
      </c>
      <c r="G41">
        <v>-37</v>
      </c>
    </row>
    <row r="42" spans="1:7">
      <c r="A42" s="1">
        <v>42035</v>
      </c>
      <c r="B42" s="13" t="s">
        <v>214</v>
      </c>
      <c r="C42">
        <v>-150</v>
      </c>
      <c r="D42" s="13" t="s">
        <v>215</v>
      </c>
      <c r="E42" s="14" t="s">
        <v>220</v>
      </c>
      <c r="F42" s="14" t="s">
        <v>130</v>
      </c>
      <c r="G42">
        <v>-300</v>
      </c>
    </row>
    <row r="43" spans="1:7">
      <c r="A43" s="1">
        <v>42035</v>
      </c>
      <c r="B43" s="13" t="s">
        <v>214</v>
      </c>
      <c r="C43">
        <v>-17.8</v>
      </c>
      <c r="D43" s="13" t="s">
        <v>215</v>
      </c>
      <c r="E43" s="14" t="s">
        <v>221</v>
      </c>
      <c r="F43" s="14" t="s">
        <v>130</v>
      </c>
      <c r="G43">
        <v>-25.6</v>
      </c>
    </row>
    <row r="44" spans="1:7" s="7" customFormat="1">
      <c r="A44" s="6">
        <v>42030</v>
      </c>
      <c r="B44" s="19" t="s">
        <v>227</v>
      </c>
      <c r="C44" s="7">
        <v>-66</v>
      </c>
      <c r="D44" s="19" t="s">
        <v>228</v>
      </c>
      <c r="E44" s="19" t="s">
        <v>230</v>
      </c>
      <c r="F44" s="19" t="s">
        <v>229</v>
      </c>
    </row>
    <row r="45" spans="1:7">
      <c r="A45" s="1">
        <v>42056</v>
      </c>
      <c r="B45" s="13" t="s">
        <v>245</v>
      </c>
      <c r="C45">
        <v>-32</v>
      </c>
      <c r="D45" s="13" t="s">
        <v>246</v>
      </c>
      <c r="E45" s="14" t="s">
        <v>247</v>
      </c>
      <c r="F45" s="14" t="s">
        <v>248</v>
      </c>
    </row>
    <row r="46" spans="1:7">
      <c r="A46" s="1">
        <v>42036</v>
      </c>
      <c r="B46" s="13" t="s">
        <v>249</v>
      </c>
      <c r="C46" s="11">
        <v>0</v>
      </c>
      <c r="D46" s="13" t="s">
        <v>250</v>
      </c>
      <c r="E46" s="13" t="s">
        <v>249</v>
      </c>
      <c r="F46" s="14" t="s">
        <v>251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0" sqref="E20"/>
    </sheetView>
  </sheetViews>
  <sheetFormatPr defaultRowHeight="13.5"/>
  <sheetData/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B28" sqref="B28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ColWidth="9" defaultRowHeight="13.5"/>
  <cols>
    <col min="1" max="1" width="15.625" customWidth="1"/>
    <col min="2" max="2" width="16.625" customWidth="1"/>
  </cols>
  <sheetData>
    <row r="1" spans="1:4">
      <c r="A1" t="s">
        <v>0</v>
      </c>
      <c r="B1" t="s">
        <v>125</v>
      </c>
    </row>
    <row r="2" spans="1:4">
      <c r="A2" s="1">
        <v>41966</v>
      </c>
      <c r="B2">
        <v>6753.6</v>
      </c>
    </row>
    <row r="3" spans="1:4">
      <c r="A3" s="1">
        <v>41993</v>
      </c>
      <c r="B3" s="8">
        <v>9987.9699999999993</v>
      </c>
    </row>
    <row r="4" spans="1:4">
      <c r="A4" s="1">
        <v>42037</v>
      </c>
      <c r="B4">
        <v>23739.41</v>
      </c>
      <c r="C4">
        <v>-18900</v>
      </c>
      <c r="D4">
        <f>4839.37</f>
        <v>4839.37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水电费收入</vt:lpstr>
      <vt:lpstr>房费收入</vt:lpstr>
      <vt:lpstr>违约收入</vt:lpstr>
      <vt:lpstr>日常支出</vt:lpstr>
      <vt:lpstr>房租支出</vt:lpstr>
      <vt:lpstr>财产明细</vt:lpstr>
      <vt:lpstr>结账单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shijia</dc:creator>
  <cp:lastModifiedBy>shijia</cp:lastModifiedBy>
  <dcterms:created xsi:type="dcterms:W3CDTF">2006-09-13T11:21:00Z</dcterms:created>
  <dcterms:modified xsi:type="dcterms:W3CDTF">2015-02-24T03:22:49Z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