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D:\项目\"/>
    </mc:Choice>
  </mc:AlternateContent>
  <xr:revisionPtr revIDLastSave="0" documentId="8_{BDE6014E-DBB1-40C9-B73A-9D218BDA364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拌客源数据1-8月" sheetId="2" r:id="rId1"/>
    <sheet name="自动化周报" sheetId="30" r:id="rId2"/>
    <sheet name="源数据备份" sheetId="29" state="hidden" r:id="rId3"/>
  </sheets>
  <definedNames>
    <definedName name="_xlnm._FilterDatabase" localSheetId="0" hidden="1">'拌客源数据1-8月'!$A$1:$X$562</definedName>
    <definedName name="_xlnm._FilterDatabase" localSheetId="2" hidden="1">源数据备份!$A$1:$X$562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30" l="1"/>
  <c r="C25" i="30"/>
  <c r="C13" i="30"/>
  <c r="D25" i="30"/>
  <c r="F25" i="30"/>
  <c r="D13" i="30"/>
  <c r="F13" i="30"/>
  <c r="G13" i="30"/>
  <c r="B25" i="30"/>
  <c r="A25" i="30"/>
  <c r="B1" i="30"/>
  <c r="B13" i="30"/>
  <c r="A14" i="30"/>
  <c r="F26" i="30" s="1"/>
  <c r="B14" i="30" l="1"/>
  <c r="F14" i="30"/>
  <c r="C26" i="30"/>
  <c r="D14" i="30"/>
  <c r="B26" i="30"/>
  <c r="D26" i="30"/>
  <c r="G26" i="30" s="1"/>
  <c r="C14" i="30"/>
  <c r="H26" i="30" s="1"/>
  <c r="A15" i="30"/>
  <c r="A26" i="30"/>
  <c r="G14" i="30"/>
  <c r="C15" i="30"/>
  <c r="H27" i="30" s="1"/>
  <c r="D27" i="30"/>
  <c r="F15" i="30"/>
  <c r="D15" i="30"/>
  <c r="E15" i="30" s="1"/>
  <c r="F27" i="30"/>
  <c r="G25" i="30"/>
  <c r="E13" i="30"/>
  <c r="E26" i="30"/>
  <c r="H25" i="30"/>
  <c r="E25" i="30"/>
  <c r="H13" i="30"/>
  <c r="G27" i="30" l="1"/>
  <c r="E14" i="30"/>
  <c r="H14" i="30"/>
  <c r="H15" i="30"/>
  <c r="G15" i="30"/>
  <c r="C27" i="30"/>
  <c r="B15" i="30"/>
  <c r="A27" i="30"/>
  <c r="A16" i="30"/>
  <c r="B27" i="30"/>
  <c r="E27" i="30"/>
  <c r="D16" i="30" l="1"/>
  <c r="C28" i="30"/>
  <c r="B16" i="30"/>
  <c r="C16" i="30"/>
  <c r="A28" i="30"/>
  <c r="A17" i="30"/>
  <c r="B28" i="30"/>
  <c r="D28" i="30"/>
  <c r="E28" i="30" s="1"/>
  <c r="G16" i="30"/>
  <c r="F28" i="30"/>
  <c r="F16" i="30"/>
  <c r="G17" i="30" l="1"/>
  <c r="D17" i="30"/>
  <c r="C29" i="30"/>
  <c r="F17" i="30"/>
  <c r="A29" i="30"/>
  <c r="F29" i="30"/>
  <c r="A18" i="30"/>
  <c r="B17" i="30"/>
  <c r="D29" i="30"/>
  <c r="E29" i="30" s="1"/>
  <c r="B29" i="30"/>
  <c r="C17" i="30"/>
  <c r="H28" i="30"/>
  <c r="H16" i="30"/>
  <c r="G28" i="30"/>
  <c r="E16" i="30"/>
  <c r="F18" i="30" l="1"/>
  <c r="F30" i="30"/>
  <c r="D30" i="30"/>
  <c r="B18" i="30"/>
  <c r="A30" i="30"/>
  <c r="B30" i="30"/>
  <c r="C18" i="30"/>
  <c r="G18" i="30"/>
  <c r="A19" i="30"/>
  <c r="D18" i="30"/>
  <c r="C30" i="30"/>
  <c r="G29" i="30"/>
  <c r="H29" i="30"/>
  <c r="H17" i="30"/>
  <c r="E17" i="30"/>
  <c r="H30" i="30" l="1"/>
  <c r="H18" i="30"/>
  <c r="E30" i="30"/>
  <c r="E18" i="30"/>
  <c r="G30" i="30"/>
  <c r="G7" i="30"/>
  <c r="C31" i="30"/>
  <c r="C32" i="30" s="1"/>
  <c r="A6" i="30" s="1"/>
  <c r="D31" i="30"/>
  <c r="B31" i="30"/>
  <c r="D1" i="30"/>
  <c r="B19" i="30"/>
  <c r="D19" i="30"/>
  <c r="G19" i="30"/>
  <c r="G20" i="30" s="1"/>
  <c r="A31" i="30"/>
  <c r="C19" i="30"/>
  <c r="H19" i="30" s="1"/>
  <c r="F31" i="30"/>
  <c r="F19" i="30"/>
  <c r="F20" i="30" s="1"/>
  <c r="A9" i="30" s="1"/>
  <c r="B9" i="30" s="1"/>
  <c r="C20" i="30" l="1"/>
  <c r="E19" i="30"/>
  <c r="D20" i="30"/>
  <c r="H31" i="30"/>
  <c r="G31" i="30"/>
  <c r="F32" i="30"/>
  <c r="E31" i="30"/>
  <c r="D32" i="30"/>
  <c r="E32" i="30" s="1"/>
  <c r="C6" i="30" s="1"/>
  <c r="G32" i="30" l="1"/>
  <c r="E6" i="30" s="1"/>
  <c r="E20" i="30"/>
  <c r="E9" i="30" s="1"/>
  <c r="F9" i="30" s="1"/>
  <c r="C9" i="30"/>
  <c r="D9" i="30" s="1"/>
  <c r="H20" i="30"/>
  <c r="H32" i="30"/>
</calcChain>
</file>

<file path=xl/sharedStrings.xml><?xml version="1.0" encoding="utf-8"?>
<sst xmlns="http://schemas.openxmlformats.org/spreadsheetml/2006/main" count="7939" uniqueCount="85">
  <si>
    <t>日期</t>
  </si>
  <si>
    <t>品牌ID</t>
  </si>
  <si>
    <t>品牌名称</t>
  </si>
  <si>
    <t>门店ID</t>
  </si>
  <si>
    <t>门店名称</t>
  </si>
  <si>
    <t>城市</t>
  </si>
  <si>
    <t>平台</t>
  </si>
  <si>
    <t>平台i</t>
  </si>
  <si>
    <t>平台门店名称</t>
  </si>
  <si>
    <t>GMV</t>
  </si>
  <si>
    <t>商家实收</t>
  </si>
  <si>
    <t>门店曝光量</t>
  </si>
  <si>
    <t>门店访问量</t>
  </si>
  <si>
    <t>门店下单量</t>
  </si>
  <si>
    <t>无效订单</t>
  </si>
  <si>
    <t>有效订单</t>
  </si>
  <si>
    <t>曝光人数</t>
  </si>
  <si>
    <t>进店人数</t>
  </si>
  <si>
    <t>下单人数</t>
  </si>
  <si>
    <t>cpc总费用</t>
  </si>
  <si>
    <t>cpc曝光量</t>
  </si>
  <si>
    <t>cpc访问量</t>
  </si>
  <si>
    <t>商户补贴</t>
  </si>
  <si>
    <t>平台补贴</t>
  </si>
  <si>
    <t>蛙小辣火锅杯（总账号）</t>
  </si>
  <si>
    <t>2001104355</t>
  </si>
  <si>
    <t>宝山店</t>
  </si>
  <si>
    <t>上海</t>
  </si>
  <si>
    <t>eleme</t>
  </si>
  <si>
    <t>饿了么</t>
  </si>
  <si>
    <t>蛙小辣·美蛙火锅杯(宝山店)</t>
  </si>
  <si>
    <t>8184590</t>
  </si>
  <si>
    <t>五角场店</t>
  </si>
  <si>
    <t>meituan</t>
  </si>
  <si>
    <t>美团</t>
  </si>
  <si>
    <t>蛙小辣火锅杯（合生汇店）</t>
  </si>
  <si>
    <t>305225345</t>
  </si>
  <si>
    <t>龙阳广场店</t>
  </si>
  <si>
    <t>蛙小辣火锅杯(龙阳广场店)</t>
  </si>
  <si>
    <t>2000507076</t>
  </si>
  <si>
    <t>蛙小辣火锅杯(五角场店)</t>
  </si>
  <si>
    <t>8106681</t>
  </si>
  <si>
    <t>怒江路店</t>
  </si>
  <si>
    <t>蛙小辣·美蛙火锅杯（长风大悦城店）</t>
  </si>
  <si>
    <t>8491999</t>
  </si>
  <si>
    <t>蛙小辣火锅杯（宝山店）</t>
  </si>
  <si>
    <t>蛙小辣火锅杯（五角场店）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</si>
  <si>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</si>
  <si>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</si>
  <si>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</si>
  <si>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</si>
  <si>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</si>
  <si>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</si>
  <si>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337460136</t>
  </si>
  <si>
    <t>拌客干拌麻辣烫(武宁路店)</t>
  </si>
  <si>
    <t>拌客·干拌麻辣烫(武宁路店)</t>
  </si>
  <si>
    <t>9428110</t>
  </si>
  <si>
    <t>拌客干拌麻辣烫（武宁路店）</t>
  </si>
  <si>
    <t>全部</t>
  </si>
  <si>
    <t>数据时间：</t>
    <phoneticPr fontId="2" type="noConversion"/>
  </si>
  <si>
    <t>至</t>
    <phoneticPr fontId="2" type="noConversion"/>
  </si>
  <si>
    <t>20年8月第二周</t>
    <phoneticPr fontId="2" type="noConversion"/>
  </si>
  <si>
    <t>周累计</t>
    <phoneticPr fontId="2" type="noConversion"/>
  </si>
  <si>
    <t>周环比</t>
    <phoneticPr fontId="2" type="noConversion"/>
  </si>
  <si>
    <t>结果指标</t>
    <phoneticPr fontId="2" type="noConversion"/>
  </si>
  <si>
    <t>日期</t>
    <phoneticPr fontId="2" type="noConversion"/>
  </si>
  <si>
    <t>星期</t>
    <phoneticPr fontId="2" type="noConversion"/>
  </si>
  <si>
    <t>WEEK</t>
    <phoneticPr fontId="2" type="noConversion"/>
  </si>
  <si>
    <t>总计</t>
    <phoneticPr fontId="2" type="noConversion"/>
  </si>
  <si>
    <t>过程指标</t>
    <phoneticPr fontId="2" type="noConversion"/>
  </si>
  <si>
    <t>GMV</t>
    <phoneticPr fontId="2" type="noConversion"/>
  </si>
  <si>
    <t>商家实收</t>
    <phoneticPr fontId="2" type="noConversion"/>
  </si>
  <si>
    <t>到手率</t>
    <phoneticPr fontId="2" type="noConversion"/>
  </si>
  <si>
    <t>有效订单</t>
    <phoneticPr fontId="2" type="noConversion"/>
  </si>
  <si>
    <t>无效订单</t>
    <phoneticPr fontId="2" type="noConversion"/>
  </si>
  <si>
    <t>客单价</t>
    <phoneticPr fontId="2" type="noConversion"/>
  </si>
  <si>
    <t>曝光人数</t>
    <phoneticPr fontId="2" type="noConversion"/>
  </si>
  <si>
    <t>进店人数</t>
    <phoneticPr fontId="2" type="noConversion"/>
  </si>
  <si>
    <t>进店转换率</t>
    <phoneticPr fontId="2" type="noConversion"/>
  </si>
  <si>
    <t>下单人数</t>
    <phoneticPr fontId="2" type="noConversion"/>
  </si>
  <si>
    <t>下单转换率</t>
    <phoneticPr fontId="2" type="noConversion"/>
  </si>
  <si>
    <t>营销占比</t>
    <phoneticPr fontId="2" type="noConversion"/>
  </si>
  <si>
    <t>平台：</t>
    <phoneticPr fontId="2" type="noConversion"/>
  </si>
  <si>
    <t>目标：</t>
    <phoneticPr fontId="2" type="noConversion"/>
  </si>
  <si>
    <t>业务进度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</si>
</sst>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yyyy\-mm\-dd;@"/>
    <numFmt numFmtId="177" formatCode="[$-804]aaaa;@"/>
    <numFmt numFmtId="178" formatCode="0.00000"/>
  </numFmts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" fontId="6" fillId="0" borderId="0" xfId="0" applyNumberFormat="1" applyFont="1" applyAlignment="1">
      <alignment horizontal="right" vertical="center"/>
    </xf>
    <xf numFmtId="10" fontId="6" fillId="0" borderId="0" xfId="0" applyNumberFormat="1" applyFont="1" applyAlignment="1">
      <alignment horizontal="right" vertical="center"/>
    </xf>
    <xf numFmtId="0" fontId="0" fillId="0" borderId="7" xfId="0" applyBorder="1">
      <alignment vertical="center"/>
    </xf>
    <xf numFmtId="0" fontId="3" fillId="0" borderId="1" xfId="0" applyFont="1" applyBorder="1">
      <alignment vertical="center"/>
    </xf>
    <xf numFmtId="0" fontId="0" fillId="0" borderId="3" xfId="0" applyBorder="1">
      <alignment vertical="center"/>
    </xf>
    <xf numFmtId="0" fontId="3" fillId="0" borderId="4" xfId="0" applyFont="1" applyBorder="1">
      <alignment vertical="center"/>
    </xf>
    <xf numFmtId="0" fontId="0" fillId="0" borderId="5" xfId="0" applyBorder="1">
      <alignment vertical="center"/>
    </xf>
    <xf numFmtId="0" fontId="3" fillId="0" borderId="6" xfId="0" applyFont="1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176" fontId="0" fillId="0" borderId="4" xfId="0" applyNumberFormat="1" applyBorder="1">
      <alignment vertical="center"/>
    </xf>
    <xf numFmtId="177" fontId="0" fillId="0" borderId="0" xfId="0" applyNumberFormat="1">
      <alignment vertical="center"/>
    </xf>
    <xf numFmtId="1" fontId="0" fillId="0" borderId="0" xfId="0" applyNumberFormat="1">
      <alignment vertical="center"/>
    </xf>
    <xf numFmtId="10" fontId="0" fillId="0" borderId="0" xfId="1" applyNumberFormat="1" applyFont="1" applyBorder="1">
      <alignment vertical="center"/>
    </xf>
    <xf numFmtId="1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177" fontId="0" fillId="0" borderId="7" xfId="0" applyNumberFormat="1" applyBorder="1">
      <alignment vertical="center"/>
    </xf>
    <xf numFmtId="1" fontId="0" fillId="0" borderId="7" xfId="0" applyNumberFormat="1" applyBorder="1">
      <alignment vertical="center"/>
    </xf>
    <xf numFmtId="10" fontId="0" fillId="0" borderId="7" xfId="1" applyNumberFormat="1" applyFont="1" applyBorder="1">
      <alignment vertical="center"/>
    </xf>
    <xf numFmtId="1" fontId="0" fillId="0" borderId="8" xfId="0" applyNumberFormat="1" applyBorder="1">
      <alignment vertical="center"/>
    </xf>
    <xf numFmtId="10" fontId="0" fillId="0" borderId="5" xfId="1" applyNumberFormat="1" applyFont="1" applyBorder="1">
      <alignment vertical="center"/>
    </xf>
    <xf numFmtId="10" fontId="0" fillId="0" borderId="8" xfId="1" applyNumberFormat="1" applyFont="1" applyBorder="1">
      <alignment vertical="center"/>
    </xf>
    <xf numFmtId="178" fontId="6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3" fillId="0" borderId="9" xfId="0" applyFont="1" applyBorder="1">
      <alignment vertical="center"/>
    </xf>
    <xf numFmtId="0" fontId="0" fillId="0" borderId="11" xfId="0" applyBorder="1">
      <alignment vertical="center"/>
    </xf>
    <xf numFmtId="1" fontId="0" fillId="0" borderId="11" xfId="0" applyNumberFormat="1" applyBorder="1">
      <alignment vertical="center"/>
    </xf>
    <xf numFmtId="10" fontId="0" fillId="0" borderId="11" xfId="1" applyNumberFormat="1" applyFont="1" applyBorder="1">
      <alignment vertical="center"/>
    </xf>
    <xf numFmtId="1" fontId="0" fillId="0" borderId="10" xfId="0" applyNumberFormat="1" applyBorder="1">
      <alignment vertical="center"/>
    </xf>
    <xf numFmtId="10" fontId="0" fillId="0" borderId="10" xfId="1" applyNumberFormat="1" applyFon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8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b/>
        <i val="0"/>
        <u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14087A19-8D02-4B86-B2D7-15294B930FE4}">
      <tableStyleElement type="wholeTable" dxfId="7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X562"/>
  <sheetViews>
    <sheetView workbookViewId="0">
      <selection activeCell="I14" sqref="I14"/>
    </sheetView>
  </sheetViews>
  <sheetFormatPr defaultColWidth="9" defaultRowHeight="14" x14ac:dyDescent="0.3"/>
  <cols>
    <col min="1" max="1" width="10.5" style="1" customWidth="1"/>
    <col min="3" max="3" width="23.5" customWidth="1"/>
    <col min="4" max="4" width="11.58203125" customWidth="1"/>
    <col min="5" max="5" width="24.5" customWidth="1"/>
    <col min="9" max="9" width="30.08203125" customWidth="1"/>
    <col min="10" max="10" width="8.83203125" customWidth="1"/>
    <col min="11" max="11" width="10.25" customWidth="1"/>
    <col min="12" max="14" width="12.08203125" customWidth="1"/>
    <col min="15" max="16" width="11" customWidth="1"/>
    <col min="17" max="19" width="10.25" customWidth="1"/>
    <col min="20" max="22" width="11.25" customWidth="1"/>
    <col min="23" max="24" width="10.25" customWidth="1"/>
  </cols>
  <sheetData>
    <row r="1" spans="1:24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43831</v>
      </c>
      <c r="B2">
        <v>4636</v>
      </c>
      <c r="C2" t="s">
        <v>24</v>
      </c>
      <c r="D2" t="s">
        <v>25</v>
      </c>
      <c r="E2" t="s">
        <v>26</v>
      </c>
      <c r="F2" s="2" t="s">
        <v>27</v>
      </c>
      <c r="G2" t="s">
        <v>28</v>
      </c>
      <c r="H2" t="s">
        <v>29</v>
      </c>
      <c r="I2" t="s">
        <v>30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">
      <c r="A3" s="1">
        <v>43831</v>
      </c>
      <c r="B3">
        <v>4636</v>
      </c>
      <c r="C3" t="s">
        <v>24</v>
      </c>
      <c r="D3" t="s">
        <v>31</v>
      </c>
      <c r="E3" t="s">
        <v>32</v>
      </c>
      <c r="F3" s="2" t="s">
        <v>27</v>
      </c>
      <c r="G3" t="s">
        <v>33</v>
      </c>
      <c r="H3" t="s">
        <v>34</v>
      </c>
      <c r="I3" t="s">
        <v>35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3">
      <c r="A4" s="1">
        <v>43831</v>
      </c>
      <c r="B4">
        <v>4636</v>
      </c>
      <c r="C4" t="s">
        <v>24</v>
      </c>
      <c r="D4" t="s">
        <v>36</v>
      </c>
      <c r="E4" t="s">
        <v>37</v>
      </c>
      <c r="F4" s="2" t="s">
        <v>27</v>
      </c>
      <c r="G4" t="s">
        <v>28</v>
      </c>
      <c r="H4" t="s">
        <v>29</v>
      </c>
      <c r="I4" t="s">
        <v>38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3">
      <c r="A5" s="1">
        <v>43831</v>
      </c>
      <c r="B5">
        <v>4636</v>
      </c>
      <c r="C5" t="s">
        <v>24</v>
      </c>
      <c r="D5" t="s">
        <v>39</v>
      </c>
      <c r="E5" t="s">
        <v>32</v>
      </c>
      <c r="F5" s="2" t="s">
        <v>27</v>
      </c>
      <c r="G5" t="s">
        <v>28</v>
      </c>
      <c r="H5" t="s">
        <v>29</v>
      </c>
      <c r="I5" t="s">
        <v>40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3">
      <c r="A6" s="1">
        <v>43832</v>
      </c>
      <c r="B6">
        <v>4636</v>
      </c>
      <c r="C6" t="s">
        <v>24</v>
      </c>
      <c r="D6" t="s">
        <v>25</v>
      </c>
      <c r="E6" t="s">
        <v>26</v>
      </c>
      <c r="F6" s="2" t="s">
        <v>27</v>
      </c>
      <c r="G6" t="s">
        <v>28</v>
      </c>
      <c r="H6" t="s">
        <v>29</v>
      </c>
      <c r="I6" t="s">
        <v>30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">
      <c r="A7" s="1">
        <v>43832</v>
      </c>
      <c r="B7">
        <v>4636</v>
      </c>
      <c r="C7" t="s">
        <v>24</v>
      </c>
      <c r="D7" t="s">
        <v>31</v>
      </c>
      <c r="E7" t="s">
        <v>32</v>
      </c>
      <c r="F7" s="2" t="s">
        <v>27</v>
      </c>
      <c r="G7" t="s">
        <v>33</v>
      </c>
      <c r="H7" t="s">
        <v>34</v>
      </c>
      <c r="I7" t="s">
        <v>35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3">
      <c r="A8" s="1">
        <v>43832</v>
      </c>
      <c r="B8">
        <v>4636</v>
      </c>
      <c r="C8" t="s">
        <v>24</v>
      </c>
      <c r="D8" t="s">
        <v>36</v>
      </c>
      <c r="E8" t="s">
        <v>37</v>
      </c>
      <c r="F8" s="2" t="s">
        <v>27</v>
      </c>
      <c r="G8" t="s">
        <v>28</v>
      </c>
      <c r="H8" t="s">
        <v>29</v>
      </c>
      <c r="I8" t="s">
        <v>38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3">
      <c r="A9" s="1">
        <v>43832</v>
      </c>
      <c r="B9">
        <v>4636</v>
      </c>
      <c r="C9" t="s">
        <v>24</v>
      </c>
      <c r="D9" t="s">
        <v>39</v>
      </c>
      <c r="E9" t="s">
        <v>32</v>
      </c>
      <c r="F9" s="2" t="s">
        <v>27</v>
      </c>
      <c r="G9" t="s">
        <v>28</v>
      </c>
      <c r="H9" t="s">
        <v>29</v>
      </c>
      <c r="I9" t="s">
        <v>40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3">
      <c r="A10" s="1">
        <v>43833</v>
      </c>
      <c r="B10">
        <v>4636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">
      <c r="A11" s="1">
        <v>43833</v>
      </c>
      <c r="B11">
        <v>4636</v>
      </c>
      <c r="C11" t="s">
        <v>24</v>
      </c>
      <c r="D11" t="s">
        <v>36</v>
      </c>
      <c r="E11" t="s">
        <v>37</v>
      </c>
      <c r="F11" t="s">
        <v>27</v>
      </c>
      <c r="G11" t="s">
        <v>28</v>
      </c>
      <c r="H11" t="s">
        <v>29</v>
      </c>
      <c r="I11" t="s">
        <v>38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3">
      <c r="A12" s="1">
        <v>43833</v>
      </c>
      <c r="B12">
        <v>4636</v>
      </c>
      <c r="C12" t="s">
        <v>24</v>
      </c>
      <c r="D12" t="s">
        <v>39</v>
      </c>
      <c r="E12" t="s">
        <v>32</v>
      </c>
      <c r="F12" t="s">
        <v>27</v>
      </c>
      <c r="G12" t="s">
        <v>28</v>
      </c>
      <c r="H12" t="s">
        <v>29</v>
      </c>
      <c r="I12" t="s">
        <v>40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3">
      <c r="A13" s="1">
        <v>43834</v>
      </c>
      <c r="B13">
        <v>4636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">
      <c r="A14" s="1">
        <v>43834</v>
      </c>
      <c r="B14">
        <v>4636</v>
      </c>
      <c r="C14" t="s">
        <v>24</v>
      </c>
      <c r="D14" t="s">
        <v>31</v>
      </c>
      <c r="E14" t="s">
        <v>32</v>
      </c>
      <c r="F14" t="s">
        <v>27</v>
      </c>
      <c r="G14" t="s">
        <v>33</v>
      </c>
      <c r="H14" t="s">
        <v>34</v>
      </c>
      <c r="I14" t="s">
        <v>35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3">
      <c r="A15" s="1">
        <v>43834</v>
      </c>
      <c r="B15">
        <v>4636</v>
      </c>
      <c r="C15" t="s">
        <v>24</v>
      </c>
      <c r="D15" t="s">
        <v>36</v>
      </c>
      <c r="E15" t="s">
        <v>37</v>
      </c>
      <c r="F15" t="s">
        <v>27</v>
      </c>
      <c r="G15" t="s">
        <v>28</v>
      </c>
      <c r="H15" t="s">
        <v>29</v>
      </c>
      <c r="I15" t="s">
        <v>38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3">
      <c r="A16" s="1">
        <v>43834</v>
      </c>
      <c r="B16">
        <v>4636</v>
      </c>
      <c r="C16" t="s">
        <v>24</v>
      </c>
      <c r="D16" t="s">
        <v>39</v>
      </c>
      <c r="E16" t="s">
        <v>32</v>
      </c>
      <c r="F16" t="s">
        <v>27</v>
      </c>
      <c r="G16" t="s">
        <v>28</v>
      </c>
      <c r="H16" t="s">
        <v>29</v>
      </c>
      <c r="I16" t="s">
        <v>40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3">
      <c r="A17" s="1">
        <v>43835</v>
      </c>
      <c r="B17">
        <v>4636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">
      <c r="A18" s="1">
        <v>43835</v>
      </c>
      <c r="B18">
        <v>4636</v>
      </c>
      <c r="C18" t="s">
        <v>24</v>
      </c>
      <c r="D18" t="s">
        <v>39</v>
      </c>
      <c r="E18" t="s">
        <v>32</v>
      </c>
      <c r="F18" t="s">
        <v>27</v>
      </c>
      <c r="G18" t="s">
        <v>28</v>
      </c>
      <c r="H18" t="s">
        <v>29</v>
      </c>
      <c r="I18" t="s">
        <v>40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3">
      <c r="A19" s="1">
        <v>43836</v>
      </c>
      <c r="B19">
        <v>4636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">
      <c r="A20" s="1">
        <v>43836</v>
      </c>
      <c r="B20">
        <v>4636</v>
      </c>
      <c r="C20" t="s">
        <v>24</v>
      </c>
      <c r="D20" t="s">
        <v>39</v>
      </c>
      <c r="E20" t="s">
        <v>32</v>
      </c>
      <c r="F20" t="s">
        <v>27</v>
      </c>
      <c r="G20" t="s">
        <v>28</v>
      </c>
      <c r="H20" t="s">
        <v>29</v>
      </c>
      <c r="I20" t="s">
        <v>40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3">
      <c r="A21" s="1">
        <v>43837</v>
      </c>
      <c r="B21">
        <v>4636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">
      <c r="A22" s="1">
        <v>43838</v>
      </c>
      <c r="B22">
        <v>4636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">
      <c r="A23" s="1">
        <v>43839</v>
      </c>
      <c r="B23">
        <v>4636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">
      <c r="A24" s="1">
        <v>43840</v>
      </c>
      <c r="B24">
        <v>4636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">
      <c r="A25" s="1">
        <v>43860</v>
      </c>
      <c r="B25">
        <v>4636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">
      <c r="A26" s="1">
        <v>43870</v>
      </c>
      <c r="B26">
        <v>4636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">
      <c r="A27" s="1">
        <v>43871</v>
      </c>
      <c r="B27">
        <v>4636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">
      <c r="A28" s="1">
        <v>43872</v>
      </c>
      <c r="B28">
        <v>4636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">
      <c r="A29" s="1">
        <v>43873</v>
      </c>
      <c r="B29">
        <v>4636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">
      <c r="A30" s="1">
        <v>43874</v>
      </c>
      <c r="B30">
        <v>4636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">
      <c r="A31" s="1">
        <v>43875</v>
      </c>
      <c r="B31">
        <v>4636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">
      <c r="A32" s="1">
        <v>43876</v>
      </c>
      <c r="B32">
        <v>4636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">
      <c r="A33" s="1">
        <v>43877</v>
      </c>
      <c r="B33">
        <v>4636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">
      <c r="A34" s="1">
        <v>43878</v>
      </c>
      <c r="B34">
        <v>4636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">
      <c r="A35" s="1">
        <v>43879</v>
      </c>
      <c r="B35">
        <v>4636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">
      <c r="A36" s="1">
        <v>43880</v>
      </c>
      <c r="B36">
        <v>4636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">
      <c r="A37" s="1">
        <v>43881</v>
      </c>
      <c r="B37">
        <v>4636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">
      <c r="A38" s="1">
        <v>43882</v>
      </c>
      <c r="B38">
        <v>4636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">
      <c r="A39" s="1">
        <v>43883</v>
      </c>
      <c r="B39">
        <v>4636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">
      <c r="A40" s="1">
        <v>43884</v>
      </c>
      <c r="B40">
        <v>4636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">
      <c r="A41" s="1">
        <v>43885</v>
      </c>
      <c r="B41">
        <v>4636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">
      <c r="A42" s="1">
        <v>43886</v>
      </c>
      <c r="B42">
        <v>4636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">
      <c r="A43" s="1">
        <v>43887</v>
      </c>
      <c r="B43">
        <v>4636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">
      <c r="A44" s="1">
        <v>43888</v>
      </c>
      <c r="B44">
        <v>4636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">
      <c r="A45" s="1">
        <v>43889</v>
      </c>
      <c r="B45">
        <v>4636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">
      <c r="A46" s="1">
        <v>43889</v>
      </c>
      <c r="B46">
        <v>4636</v>
      </c>
      <c r="C46" t="s">
        <v>24</v>
      </c>
      <c r="D46" t="s">
        <v>41</v>
      </c>
      <c r="E46" t="s">
        <v>42</v>
      </c>
      <c r="F46" t="s">
        <v>27</v>
      </c>
      <c r="G46" t="s">
        <v>33</v>
      </c>
      <c r="H46" t="s">
        <v>34</v>
      </c>
      <c r="I46" t="s">
        <v>43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3">
      <c r="A47" s="1">
        <v>43890</v>
      </c>
      <c r="B47">
        <v>4636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">
      <c r="A48" s="1">
        <v>43890</v>
      </c>
      <c r="B48">
        <v>4636</v>
      </c>
      <c r="C48" t="s">
        <v>24</v>
      </c>
      <c r="D48" t="s">
        <v>41</v>
      </c>
      <c r="E48" t="s">
        <v>42</v>
      </c>
      <c r="F48" t="s">
        <v>27</v>
      </c>
      <c r="G48" t="s">
        <v>33</v>
      </c>
      <c r="H48" t="s">
        <v>34</v>
      </c>
      <c r="I48" t="s">
        <v>43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3">
      <c r="A49" s="1">
        <v>43891</v>
      </c>
      <c r="B49">
        <v>4636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">
      <c r="A50" s="1">
        <v>43891</v>
      </c>
      <c r="B50">
        <v>4636</v>
      </c>
      <c r="C50" t="s">
        <v>24</v>
      </c>
      <c r="D50" t="s">
        <v>41</v>
      </c>
      <c r="E50" t="s">
        <v>42</v>
      </c>
      <c r="F50" t="s">
        <v>27</v>
      </c>
      <c r="G50" t="s">
        <v>33</v>
      </c>
      <c r="H50" t="s">
        <v>34</v>
      </c>
      <c r="I50" t="s">
        <v>43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3">
      <c r="A51" s="1">
        <v>43892</v>
      </c>
      <c r="B51">
        <v>4636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">
      <c r="A52" s="1">
        <v>43892</v>
      </c>
      <c r="B52">
        <v>4636</v>
      </c>
      <c r="C52" t="s">
        <v>24</v>
      </c>
      <c r="D52" t="s">
        <v>41</v>
      </c>
      <c r="E52" t="s">
        <v>42</v>
      </c>
      <c r="F52" t="s">
        <v>27</v>
      </c>
      <c r="G52" t="s">
        <v>33</v>
      </c>
      <c r="H52" t="s">
        <v>34</v>
      </c>
      <c r="I52" t="s">
        <v>43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3">
      <c r="A53" s="1">
        <v>43893</v>
      </c>
      <c r="B53">
        <v>4636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">
      <c r="A54" s="1">
        <v>43894</v>
      </c>
      <c r="B54">
        <v>4636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">
      <c r="A55" s="1">
        <v>43895</v>
      </c>
      <c r="B55">
        <v>4636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">
      <c r="A56" s="1">
        <v>43896</v>
      </c>
      <c r="B56">
        <v>4636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">
      <c r="A57" s="1">
        <v>43896</v>
      </c>
      <c r="B57">
        <v>4636</v>
      </c>
      <c r="C57" t="s">
        <v>24</v>
      </c>
      <c r="D57" t="s">
        <v>44</v>
      </c>
      <c r="E57" t="s">
        <v>26</v>
      </c>
      <c r="F57" t="s">
        <v>27</v>
      </c>
      <c r="G57" t="s">
        <v>33</v>
      </c>
      <c r="H57" t="s">
        <v>34</v>
      </c>
      <c r="I57" t="s">
        <v>45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3">
      <c r="A58" s="1">
        <v>43897</v>
      </c>
      <c r="B58">
        <v>4636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">
      <c r="A59" s="1">
        <v>43897</v>
      </c>
      <c r="B59">
        <v>4636</v>
      </c>
      <c r="C59" t="s">
        <v>24</v>
      </c>
      <c r="D59" t="s">
        <v>44</v>
      </c>
      <c r="E59" t="s">
        <v>26</v>
      </c>
      <c r="F59" t="s">
        <v>27</v>
      </c>
      <c r="G59" t="s">
        <v>33</v>
      </c>
      <c r="H59" t="s">
        <v>34</v>
      </c>
      <c r="I59" t="s">
        <v>45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3">
      <c r="A60" s="1">
        <v>43898</v>
      </c>
      <c r="B60">
        <v>4636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">
      <c r="A61" s="1">
        <v>43898</v>
      </c>
      <c r="B61">
        <v>4636</v>
      </c>
      <c r="C61" t="s">
        <v>24</v>
      </c>
      <c r="D61" t="s">
        <v>44</v>
      </c>
      <c r="E61" t="s">
        <v>26</v>
      </c>
      <c r="F61" t="s">
        <v>27</v>
      </c>
      <c r="G61" t="s">
        <v>33</v>
      </c>
      <c r="H61" t="s">
        <v>34</v>
      </c>
      <c r="I61" t="s">
        <v>45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3">
      <c r="A62" s="1">
        <v>43899</v>
      </c>
      <c r="B62">
        <v>4636</v>
      </c>
      <c r="C62" t="s">
        <v>24</v>
      </c>
      <c r="D62" t="s">
        <v>25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">
      <c r="A63" s="1">
        <v>43899</v>
      </c>
      <c r="B63">
        <v>4636</v>
      </c>
      <c r="C63" t="s">
        <v>24</v>
      </c>
      <c r="D63" t="s">
        <v>44</v>
      </c>
      <c r="E63" t="s">
        <v>26</v>
      </c>
      <c r="F63" t="s">
        <v>27</v>
      </c>
      <c r="G63" t="s">
        <v>33</v>
      </c>
      <c r="H63" t="s">
        <v>34</v>
      </c>
      <c r="I63" t="s">
        <v>45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3">
      <c r="A64" s="1">
        <v>43899</v>
      </c>
      <c r="B64">
        <v>4636</v>
      </c>
      <c r="C64" t="s">
        <v>24</v>
      </c>
      <c r="D64" t="s">
        <v>31</v>
      </c>
      <c r="E64" t="s">
        <v>32</v>
      </c>
      <c r="F64" t="s">
        <v>27</v>
      </c>
      <c r="G64" t="s">
        <v>33</v>
      </c>
      <c r="H64" t="s">
        <v>34</v>
      </c>
      <c r="I64" t="s">
        <v>46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3">
      <c r="A65" s="1">
        <v>43899</v>
      </c>
      <c r="B65">
        <v>4636</v>
      </c>
      <c r="C65" t="s">
        <v>24</v>
      </c>
      <c r="D65" t="s">
        <v>39</v>
      </c>
      <c r="E65" t="s">
        <v>32</v>
      </c>
      <c r="F65" t="s">
        <v>27</v>
      </c>
      <c r="G65" t="s">
        <v>28</v>
      </c>
      <c r="H65" t="s">
        <v>29</v>
      </c>
      <c r="I65" t="s">
        <v>40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3">
      <c r="A66" s="1">
        <v>43900</v>
      </c>
      <c r="B66">
        <v>4636</v>
      </c>
      <c r="C66" t="s">
        <v>24</v>
      </c>
      <c r="D66" t="s">
        <v>25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">
      <c r="A67" s="1">
        <v>43900</v>
      </c>
      <c r="B67">
        <v>4636</v>
      </c>
      <c r="C67" t="s">
        <v>24</v>
      </c>
      <c r="D67" t="s">
        <v>44</v>
      </c>
      <c r="E67" t="s">
        <v>26</v>
      </c>
      <c r="F67" t="s">
        <v>27</v>
      </c>
      <c r="G67" t="s">
        <v>33</v>
      </c>
      <c r="H67" t="s">
        <v>34</v>
      </c>
      <c r="I67" t="s">
        <v>45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3">
      <c r="A68" s="1">
        <v>43900</v>
      </c>
      <c r="B68">
        <v>4636</v>
      </c>
      <c r="C68" t="s">
        <v>24</v>
      </c>
      <c r="D68" t="s">
        <v>31</v>
      </c>
      <c r="E68" t="s">
        <v>32</v>
      </c>
      <c r="F68" t="s">
        <v>27</v>
      </c>
      <c r="G68" t="s">
        <v>33</v>
      </c>
      <c r="H68" t="s">
        <v>34</v>
      </c>
      <c r="I68" t="s">
        <v>46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3">
      <c r="A69" s="1">
        <v>43900</v>
      </c>
      <c r="B69">
        <v>4636</v>
      </c>
      <c r="C69" t="s">
        <v>24</v>
      </c>
      <c r="D69" t="s">
        <v>39</v>
      </c>
      <c r="E69" t="s">
        <v>32</v>
      </c>
      <c r="F69" t="s">
        <v>27</v>
      </c>
      <c r="G69" t="s">
        <v>28</v>
      </c>
      <c r="H69" t="s">
        <v>29</v>
      </c>
      <c r="I69" t="s">
        <v>40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3">
      <c r="A70" s="1">
        <v>43901</v>
      </c>
      <c r="B70">
        <v>4636</v>
      </c>
      <c r="C70" t="s">
        <v>24</v>
      </c>
      <c r="D70" t="s">
        <v>25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">
      <c r="A71" s="1">
        <v>43901</v>
      </c>
      <c r="B71">
        <v>4636</v>
      </c>
      <c r="C71" t="s">
        <v>24</v>
      </c>
      <c r="D71" t="s">
        <v>44</v>
      </c>
      <c r="E71" t="s">
        <v>26</v>
      </c>
      <c r="F71" t="s">
        <v>27</v>
      </c>
      <c r="G71" t="s">
        <v>33</v>
      </c>
      <c r="H71" t="s">
        <v>34</v>
      </c>
      <c r="I71" t="s">
        <v>45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3">
      <c r="A72" s="1">
        <v>43901</v>
      </c>
      <c r="B72">
        <v>4636</v>
      </c>
      <c r="C72" t="s">
        <v>24</v>
      </c>
      <c r="D72" t="s">
        <v>39</v>
      </c>
      <c r="E72" t="s">
        <v>32</v>
      </c>
      <c r="F72" t="s">
        <v>27</v>
      </c>
      <c r="G72" t="s">
        <v>28</v>
      </c>
      <c r="H72" t="s">
        <v>29</v>
      </c>
      <c r="I72" t="s">
        <v>40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3">
      <c r="A73" s="1">
        <v>43901</v>
      </c>
      <c r="B73">
        <v>4636</v>
      </c>
      <c r="C73" t="s">
        <v>24</v>
      </c>
      <c r="D73" t="s">
        <v>31</v>
      </c>
      <c r="E73" t="s">
        <v>32</v>
      </c>
      <c r="F73" t="s">
        <v>27</v>
      </c>
      <c r="G73" t="s">
        <v>33</v>
      </c>
      <c r="H73" t="s">
        <v>34</v>
      </c>
      <c r="I73" t="s">
        <v>46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3">
      <c r="A74" s="1">
        <v>43902</v>
      </c>
      <c r="B74">
        <v>4636</v>
      </c>
      <c r="C74" t="s">
        <v>24</v>
      </c>
      <c r="D74" t="s">
        <v>25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">
      <c r="A75" s="1">
        <v>43902</v>
      </c>
      <c r="B75">
        <v>4636</v>
      </c>
      <c r="C75" t="s">
        <v>24</v>
      </c>
      <c r="D75" t="s">
        <v>44</v>
      </c>
      <c r="E75" t="s">
        <v>26</v>
      </c>
      <c r="F75" t="s">
        <v>27</v>
      </c>
      <c r="G75" t="s">
        <v>33</v>
      </c>
      <c r="H75" t="s">
        <v>34</v>
      </c>
      <c r="I75" t="s">
        <v>45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3">
      <c r="A76" s="1">
        <v>43903</v>
      </c>
      <c r="B76">
        <v>4636</v>
      </c>
      <c r="C76" t="s">
        <v>24</v>
      </c>
      <c r="D76" t="s">
        <v>25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">
      <c r="A77" s="1">
        <v>43903</v>
      </c>
      <c r="B77">
        <v>4636</v>
      </c>
      <c r="C77" t="s">
        <v>24</v>
      </c>
      <c r="D77" t="s">
        <v>44</v>
      </c>
      <c r="E77" t="s">
        <v>26</v>
      </c>
      <c r="F77" t="s">
        <v>27</v>
      </c>
      <c r="G77" t="s">
        <v>33</v>
      </c>
      <c r="H77" t="s">
        <v>34</v>
      </c>
      <c r="I77" t="s">
        <v>45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3">
      <c r="A78" s="1">
        <v>43904</v>
      </c>
      <c r="B78">
        <v>4636</v>
      </c>
      <c r="C78" t="s">
        <v>24</v>
      </c>
      <c r="D78" t="s">
        <v>25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">
      <c r="A79" s="1">
        <v>43904</v>
      </c>
      <c r="B79">
        <v>4636</v>
      </c>
      <c r="C79" t="s">
        <v>24</v>
      </c>
      <c r="D79" t="s">
        <v>44</v>
      </c>
      <c r="E79" t="s">
        <v>26</v>
      </c>
      <c r="F79" t="s">
        <v>27</v>
      </c>
      <c r="G79" t="s">
        <v>33</v>
      </c>
      <c r="H79" t="s">
        <v>34</v>
      </c>
      <c r="I79" t="s">
        <v>45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3">
      <c r="A80" s="1">
        <v>43905</v>
      </c>
      <c r="B80">
        <v>4636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">
      <c r="A81" s="1">
        <v>43905</v>
      </c>
      <c r="B81">
        <v>4636</v>
      </c>
      <c r="C81" t="s">
        <v>24</v>
      </c>
      <c r="D81" t="s">
        <v>44</v>
      </c>
      <c r="E81" t="s">
        <v>26</v>
      </c>
      <c r="F81" t="s">
        <v>27</v>
      </c>
      <c r="G81" t="s">
        <v>33</v>
      </c>
      <c r="H81" t="s">
        <v>34</v>
      </c>
      <c r="I81" t="s">
        <v>45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3">
      <c r="A82" s="1">
        <v>43906</v>
      </c>
      <c r="B82">
        <v>4636</v>
      </c>
      <c r="C82" t="s">
        <v>24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">
      <c r="A83" s="1">
        <v>43906</v>
      </c>
      <c r="B83">
        <v>4636</v>
      </c>
      <c r="C83" t="s">
        <v>24</v>
      </c>
      <c r="D83" t="s">
        <v>44</v>
      </c>
      <c r="E83" t="s">
        <v>26</v>
      </c>
      <c r="F83" t="s">
        <v>27</v>
      </c>
      <c r="G83" t="s">
        <v>33</v>
      </c>
      <c r="H83" t="s">
        <v>34</v>
      </c>
      <c r="I83" t="s">
        <v>45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3">
      <c r="A84" s="1">
        <v>43907</v>
      </c>
      <c r="B84">
        <v>4636</v>
      </c>
      <c r="C84" t="s">
        <v>24</v>
      </c>
      <c r="D84" t="s">
        <v>25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">
      <c r="A85" s="1">
        <v>43907</v>
      </c>
      <c r="B85">
        <v>4636</v>
      </c>
      <c r="C85" t="s">
        <v>24</v>
      </c>
      <c r="D85" t="s">
        <v>44</v>
      </c>
      <c r="E85" t="s">
        <v>26</v>
      </c>
      <c r="F85" t="s">
        <v>27</v>
      </c>
      <c r="G85" t="s">
        <v>33</v>
      </c>
      <c r="H85" t="s">
        <v>34</v>
      </c>
      <c r="I85" t="s">
        <v>45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3">
      <c r="A86" s="1">
        <v>43908</v>
      </c>
      <c r="B86">
        <v>4636</v>
      </c>
      <c r="C86" t="s">
        <v>24</v>
      </c>
      <c r="D86" t="s">
        <v>25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">
      <c r="A87" s="1">
        <v>43908</v>
      </c>
      <c r="B87">
        <v>4636</v>
      </c>
      <c r="C87" t="s">
        <v>24</v>
      </c>
      <c r="D87" t="s">
        <v>44</v>
      </c>
      <c r="E87" t="s">
        <v>26</v>
      </c>
      <c r="F87" t="s">
        <v>27</v>
      </c>
      <c r="G87" t="s">
        <v>33</v>
      </c>
      <c r="H87" t="s">
        <v>34</v>
      </c>
      <c r="I87" t="s">
        <v>45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3">
      <c r="A88" s="1">
        <v>43909</v>
      </c>
      <c r="B88">
        <v>4636</v>
      </c>
      <c r="C88" t="s">
        <v>24</v>
      </c>
      <c r="D88" t="s">
        <v>25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">
      <c r="A89" s="1">
        <v>43909</v>
      </c>
      <c r="B89">
        <v>4636</v>
      </c>
      <c r="C89" t="s">
        <v>24</v>
      </c>
      <c r="D89" t="s">
        <v>44</v>
      </c>
      <c r="E89" t="s">
        <v>26</v>
      </c>
      <c r="F89" t="s">
        <v>27</v>
      </c>
      <c r="G89" t="s">
        <v>33</v>
      </c>
      <c r="H89" t="s">
        <v>34</v>
      </c>
      <c r="I89" t="s">
        <v>45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3">
      <c r="A90" s="1">
        <v>43910</v>
      </c>
      <c r="B90">
        <v>4636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">
      <c r="A91" s="1">
        <v>43910</v>
      </c>
      <c r="B91">
        <v>4636</v>
      </c>
      <c r="C91" t="s">
        <v>24</v>
      </c>
      <c r="D91" t="s">
        <v>44</v>
      </c>
      <c r="E91" t="s">
        <v>26</v>
      </c>
      <c r="F91" t="s">
        <v>27</v>
      </c>
      <c r="G91" t="s">
        <v>33</v>
      </c>
      <c r="H91" t="s">
        <v>34</v>
      </c>
      <c r="I91" t="s">
        <v>45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3">
      <c r="A92" s="1">
        <v>43910</v>
      </c>
      <c r="B92">
        <v>4636</v>
      </c>
      <c r="C92" t="s">
        <v>24</v>
      </c>
      <c r="D92" t="s">
        <v>31</v>
      </c>
      <c r="E92" t="s">
        <v>32</v>
      </c>
      <c r="F92" t="s">
        <v>27</v>
      </c>
      <c r="G92" t="s">
        <v>33</v>
      </c>
      <c r="H92" t="s">
        <v>34</v>
      </c>
      <c r="I92" t="s">
        <v>46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3">
      <c r="A93" s="1">
        <v>43910</v>
      </c>
      <c r="B93">
        <v>4636</v>
      </c>
      <c r="C93" t="s">
        <v>24</v>
      </c>
      <c r="D93" t="s">
        <v>39</v>
      </c>
      <c r="E93" t="s">
        <v>32</v>
      </c>
      <c r="F93" t="s">
        <v>27</v>
      </c>
      <c r="G93" t="s">
        <v>28</v>
      </c>
      <c r="H93" t="s">
        <v>29</v>
      </c>
      <c r="I93" t="s">
        <v>40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3">
      <c r="A94" s="1">
        <v>43911</v>
      </c>
      <c r="B94">
        <v>4636</v>
      </c>
      <c r="C94" t="s">
        <v>24</v>
      </c>
      <c r="D94" t="s">
        <v>25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">
      <c r="A95" s="1">
        <v>43911</v>
      </c>
      <c r="B95">
        <v>4636</v>
      </c>
      <c r="C95" t="s">
        <v>24</v>
      </c>
      <c r="D95" t="s">
        <v>39</v>
      </c>
      <c r="E95" t="s">
        <v>32</v>
      </c>
      <c r="F95" t="s">
        <v>27</v>
      </c>
      <c r="G95" t="s">
        <v>28</v>
      </c>
      <c r="H95" t="s">
        <v>29</v>
      </c>
      <c r="I95" t="s">
        <v>40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3">
      <c r="A96" s="1">
        <v>43911</v>
      </c>
      <c r="B96">
        <v>4636</v>
      </c>
      <c r="C96" t="s">
        <v>24</v>
      </c>
      <c r="D96" t="s">
        <v>31</v>
      </c>
      <c r="E96" t="s">
        <v>32</v>
      </c>
      <c r="F96" t="s">
        <v>27</v>
      </c>
      <c r="G96" t="s">
        <v>33</v>
      </c>
      <c r="H96" t="s">
        <v>34</v>
      </c>
      <c r="I96" t="s">
        <v>46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3">
      <c r="A97" s="1">
        <v>43912</v>
      </c>
      <c r="B97">
        <v>4636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  <c r="H97" t="s">
        <v>29</v>
      </c>
      <c r="I97" t="s">
        <v>30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">
      <c r="A98" s="1">
        <v>43912</v>
      </c>
      <c r="B98">
        <v>4636</v>
      </c>
      <c r="C98" t="s">
        <v>24</v>
      </c>
      <c r="D98" t="s">
        <v>31</v>
      </c>
      <c r="E98" t="s">
        <v>32</v>
      </c>
      <c r="F98" t="s">
        <v>27</v>
      </c>
      <c r="G98" t="s">
        <v>33</v>
      </c>
      <c r="H98" t="s">
        <v>34</v>
      </c>
      <c r="I98" t="s">
        <v>46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3">
      <c r="A99" s="1">
        <v>43912</v>
      </c>
      <c r="B99">
        <v>4636</v>
      </c>
      <c r="C99" t="s">
        <v>24</v>
      </c>
      <c r="D99" t="s">
        <v>39</v>
      </c>
      <c r="E99" t="s">
        <v>32</v>
      </c>
      <c r="F99" t="s">
        <v>27</v>
      </c>
      <c r="G99" t="s">
        <v>28</v>
      </c>
      <c r="H99" t="s">
        <v>29</v>
      </c>
      <c r="I99" t="s">
        <v>40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3">
      <c r="A100" s="1">
        <v>43913</v>
      </c>
      <c r="B100">
        <v>4636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">
      <c r="A101" s="1">
        <v>43913</v>
      </c>
      <c r="B101">
        <v>4636</v>
      </c>
      <c r="C101" t="s">
        <v>24</v>
      </c>
      <c r="D101" t="s">
        <v>44</v>
      </c>
      <c r="E101" t="s">
        <v>26</v>
      </c>
      <c r="F101" t="s">
        <v>27</v>
      </c>
      <c r="G101" t="s">
        <v>33</v>
      </c>
      <c r="H101" t="s">
        <v>34</v>
      </c>
      <c r="I101" t="s">
        <v>45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3">
      <c r="A102" s="1">
        <v>43913</v>
      </c>
      <c r="B102">
        <v>4636</v>
      </c>
      <c r="C102" t="s">
        <v>24</v>
      </c>
      <c r="D102" t="s">
        <v>31</v>
      </c>
      <c r="E102" t="s">
        <v>32</v>
      </c>
      <c r="F102" t="s">
        <v>27</v>
      </c>
      <c r="G102" t="s">
        <v>33</v>
      </c>
      <c r="H102" t="s">
        <v>34</v>
      </c>
      <c r="I102" t="s">
        <v>46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3">
      <c r="A103" s="1">
        <v>43913</v>
      </c>
      <c r="B103">
        <v>4636</v>
      </c>
      <c r="C103" t="s">
        <v>24</v>
      </c>
      <c r="D103" t="s">
        <v>39</v>
      </c>
      <c r="E103" t="s">
        <v>32</v>
      </c>
      <c r="F103" t="s">
        <v>27</v>
      </c>
      <c r="G103" t="s">
        <v>28</v>
      </c>
      <c r="H103" t="s">
        <v>29</v>
      </c>
      <c r="I103" t="s">
        <v>40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3">
      <c r="A104" s="1">
        <v>43914</v>
      </c>
      <c r="B104">
        <v>4636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">
      <c r="A105" s="1">
        <v>43914</v>
      </c>
      <c r="B105">
        <v>4636</v>
      </c>
      <c r="C105" t="s">
        <v>24</v>
      </c>
      <c r="D105" t="s">
        <v>44</v>
      </c>
      <c r="E105" t="s">
        <v>26</v>
      </c>
      <c r="F105" t="s">
        <v>27</v>
      </c>
      <c r="G105" t="s">
        <v>33</v>
      </c>
      <c r="H105" t="s">
        <v>34</v>
      </c>
      <c r="I105" t="s">
        <v>45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3">
      <c r="A106" s="1">
        <v>43914</v>
      </c>
      <c r="B106">
        <v>4636</v>
      </c>
      <c r="C106" t="s">
        <v>24</v>
      </c>
      <c r="D106" t="s">
        <v>31</v>
      </c>
      <c r="E106" t="s">
        <v>32</v>
      </c>
      <c r="F106" t="s">
        <v>27</v>
      </c>
      <c r="G106" t="s">
        <v>33</v>
      </c>
      <c r="H106" t="s">
        <v>34</v>
      </c>
      <c r="I106" t="s">
        <v>46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3">
      <c r="A107" s="1">
        <v>43914</v>
      </c>
      <c r="B107">
        <v>4636</v>
      </c>
      <c r="C107" t="s">
        <v>24</v>
      </c>
      <c r="D107" t="s">
        <v>39</v>
      </c>
      <c r="E107" t="s">
        <v>32</v>
      </c>
      <c r="F107" t="s">
        <v>27</v>
      </c>
      <c r="G107" t="s">
        <v>28</v>
      </c>
      <c r="H107" t="s">
        <v>29</v>
      </c>
      <c r="I107" t="s">
        <v>40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3">
      <c r="A108" s="1">
        <v>43915</v>
      </c>
      <c r="B108">
        <v>4636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">
      <c r="A109" s="1">
        <v>43915</v>
      </c>
      <c r="B109">
        <v>4636</v>
      </c>
      <c r="C109" t="s">
        <v>24</v>
      </c>
      <c r="D109" t="s">
        <v>44</v>
      </c>
      <c r="E109" t="s">
        <v>26</v>
      </c>
      <c r="F109" t="s">
        <v>27</v>
      </c>
      <c r="G109" t="s">
        <v>33</v>
      </c>
      <c r="H109" t="s">
        <v>34</v>
      </c>
      <c r="I109" t="s">
        <v>45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3">
      <c r="A110" s="1">
        <v>43915</v>
      </c>
      <c r="B110">
        <v>4636</v>
      </c>
      <c r="C110" t="s">
        <v>24</v>
      </c>
      <c r="D110" t="s">
        <v>31</v>
      </c>
      <c r="E110" t="s">
        <v>32</v>
      </c>
      <c r="F110" t="s">
        <v>27</v>
      </c>
      <c r="G110" t="s">
        <v>33</v>
      </c>
      <c r="H110" t="s">
        <v>34</v>
      </c>
      <c r="I110" t="s">
        <v>46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3">
      <c r="A111" s="1">
        <v>43915</v>
      </c>
      <c r="B111">
        <v>4636</v>
      </c>
      <c r="C111" t="s">
        <v>24</v>
      </c>
      <c r="D111" t="s">
        <v>39</v>
      </c>
      <c r="E111" t="s">
        <v>32</v>
      </c>
      <c r="F111" t="s">
        <v>27</v>
      </c>
      <c r="G111" t="s">
        <v>28</v>
      </c>
      <c r="H111" t="s">
        <v>29</v>
      </c>
      <c r="I111" t="s">
        <v>40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3">
      <c r="A112" s="1">
        <v>43916</v>
      </c>
      <c r="B112">
        <v>4636</v>
      </c>
      <c r="C112" t="s">
        <v>24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">
      <c r="A113" s="1">
        <v>43916</v>
      </c>
      <c r="B113">
        <v>4636</v>
      </c>
      <c r="C113" t="s">
        <v>24</v>
      </c>
      <c r="D113" t="s">
        <v>44</v>
      </c>
      <c r="E113" t="s">
        <v>26</v>
      </c>
      <c r="F113" t="s">
        <v>27</v>
      </c>
      <c r="G113" t="s">
        <v>33</v>
      </c>
      <c r="H113" t="s">
        <v>34</v>
      </c>
      <c r="I113" t="s">
        <v>45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3">
      <c r="A114" s="1">
        <v>43916</v>
      </c>
      <c r="B114">
        <v>4636</v>
      </c>
      <c r="C114" t="s">
        <v>24</v>
      </c>
      <c r="D114" t="s">
        <v>39</v>
      </c>
      <c r="E114" t="s">
        <v>32</v>
      </c>
      <c r="F114" t="s">
        <v>27</v>
      </c>
      <c r="G114" t="s">
        <v>28</v>
      </c>
      <c r="H114" t="s">
        <v>29</v>
      </c>
      <c r="I114" t="s">
        <v>40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3">
      <c r="A115" s="1">
        <v>43917</v>
      </c>
      <c r="B115">
        <v>4636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">
      <c r="A116" s="1">
        <v>43917</v>
      </c>
      <c r="B116">
        <v>4636</v>
      </c>
      <c r="C116" t="s">
        <v>24</v>
      </c>
      <c r="D116" t="s">
        <v>44</v>
      </c>
      <c r="E116" t="s">
        <v>26</v>
      </c>
      <c r="F116" t="s">
        <v>27</v>
      </c>
      <c r="G116" t="s">
        <v>33</v>
      </c>
      <c r="H116" t="s">
        <v>34</v>
      </c>
      <c r="I116" t="s">
        <v>45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3">
      <c r="A117" s="1">
        <v>43917</v>
      </c>
      <c r="B117">
        <v>4636</v>
      </c>
      <c r="C117" t="s">
        <v>24</v>
      </c>
      <c r="D117" t="s">
        <v>39</v>
      </c>
      <c r="E117" t="s">
        <v>32</v>
      </c>
      <c r="F117" t="s">
        <v>27</v>
      </c>
      <c r="G117" t="s">
        <v>28</v>
      </c>
      <c r="H117" t="s">
        <v>29</v>
      </c>
      <c r="I117" t="s">
        <v>40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3">
      <c r="A118" s="1">
        <v>43918</v>
      </c>
      <c r="B118">
        <v>4636</v>
      </c>
      <c r="C118" t="s">
        <v>24</v>
      </c>
      <c r="D118" t="s">
        <v>25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">
      <c r="A119" s="1">
        <v>43918</v>
      </c>
      <c r="B119">
        <v>4636</v>
      </c>
      <c r="C119" t="s">
        <v>24</v>
      </c>
      <c r="D119" t="s">
        <v>44</v>
      </c>
      <c r="E119" t="s">
        <v>26</v>
      </c>
      <c r="F119" t="s">
        <v>27</v>
      </c>
      <c r="G119" t="s">
        <v>33</v>
      </c>
      <c r="H119" t="s">
        <v>34</v>
      </c>
      <c r="I119" t="s">
        <v>45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3">
      <c r="A120" s="1">
        <v>43918</v>
      </c>
      <c r="B120">
        <v>4636</v>
      </c>
      <c r="C120" t="s">
        <v>24</v>
      </c>
      <c r="D120" t="s">
        <v>39</v>
      </c>
      <c r="E120" t="s">
        <v>32</v>
      </c>
      <c r="F120" t="s">
        <v>27</v>
      </c>
      <c r="G120" t="s">
        <v>28</v>
      </c>
      <c r="H120" t="s">
        <v>29</v>
      </c>
      <c r="I120" t="s">
        <v>47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3">
      <c r="A121" s="1">
        <v>43919</v>
      </c>
      <c r="B121">
        <v>4636</v>
      </c>
      <c r="C121" t="s">
        <v>24</v>
      </c>
      <c r="D121" t="s">
        <v>25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">
      <c r="A122" s="1">
        <v>43919</v>
      </c>
      <c r="B122">
        <v>4636</v>
      </c>
      <c r="C122" t="s">
        <v>24</v>
      </c>
      <c r="D122" t="s">
        <v>44</v>
      </c>
      <c r="E122" t="s">
        <v>26</v>
      </c>
      <c r="F122" t="s">
        <v>27</v>
      </c>
      <c r="G122" t="s">
        <v>33</v>
      </c>
      <c r="H122" t="s">
        <v>34</v>
      </c>
      <c r="I122" t="s">
        <v>45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3">
      <c r="A123" s="1">
        <v>43919</v>
      </c>
      <c r="B123">
        <v>4636</v>
      </c>
      <c r="C123" t="s">
        <v>24</v>
      </c>
      <c r="D123" t="s">
        <v>39</v>
      </c>
      <c r="E123" t="s">
        <v>32</v>
      </c>
      <c r="F123" t="s">
        <v>27</v>
      </c>
      <c r="G123" t="s">
        <v>28</v>
      </c>
      <c r="H123" t="s">
        <v>29</v>
      </c>
      <c r="I123" t="s">
        <v>40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3">
      <c r="A124" s="1">
        <v>43920</v>
      </c>
      <c r="B124">
        <v>4636</v>
      </c>
      <c r="C124" t="s">
        <v>24</v>
      </c>
      <c r="D124" t="s">
        <v>44</v>
      </c>
      <c r="E124" t="s">
        <v>26</v>
      </c>
      <c r="F124" t="s">
        <v>27</v>
      </c>
      <c r="G124" t="s">
        <v>33</v>
      </c>
      <c r="H124" t="s">
        <v>34</v>
      </c>
      <c r="I124" t="s">
        <v>45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3">
      <c r="A125" s="1">
        <v>43921</v>
      </c>
      <c r="B125">
        <v>4636</v>
      </c>
      <c r="C125" t="s">
        <v>24</v>
      </c>
      <c r="D125" t="s">
        <v>44</v>
      </c>
      <c r="E125" t="s">
        <v>26</v>
      </c>
      <c r="F125" t="s">
        <v>27</v>
      </c>
      <c r="G125" t="s">
        <v>33</v>
      </c>
      <c r="H125" t="s">
        <v>34</v>
      </c>
      <c r="I125" t="s">
        <v>45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3">
      <c r="A126" s="1">
        <v>43922</v>
      </c>
      <c r="B126">
        <v>4636</v>
      </c>
      <c r="C126" t="s">
        <v>24</v>
      </c>
      <c r="D126" t="s">
        <v>25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">
      <c r="A127" s="1">
        <v>43922</v>
      </c>
      <c r="B127">
        <v>4636</v>
      </c>
      <c r="C127" t="s">
        <v>24</v>
      </c>
      <c r="D127" t="s">
        <v>44</v>
      </c>
      <c r="E127" t="s">
        <v>26</v>
      </c>
      <c r="F127" t="s">
        <v>27</v>
      </c>
      <c r="G127" t="s">
        <v>33</v>
      </c>
      <c r="H127" t="s">
        <v>34</v>
      </c>
      <c r="I127" t="s">
        <v>45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3">
      <c r="A128" s="1">
        <v>43923</v>
      </c>
      <c r="B128">
        <v>4636</v>
      </c>
      <c r="C128" t="s">
        <v>24</v>
      </c>
      <c r="D128" t="s">
        <v>25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">
      <c r="A129" s="1">
        <v>43923</v>
      </c>
      <c r="B129">
        <v>4636</v>
      </c>
      <c r="C129" t="s">
        <v>24</v>
      </c>
      <c r="D129" t="s">
        <v>44</v>
      </c>
      <c r="E129" t="s">
        <v>26</v>
      </c>
      <c r="F129" t="s">
        <v>27</v>
      </c>
      <c r="G129" t="s">
        <v>33</v>
      </c>
      <c r="H129" t="s">
        <v>34</v>
      </c>
      <c r="I129" t="s">
        <v>45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3">
      <c r="A130" s="1">
        <v>43923</v>
      </c>
      <c r="B130">
        <v>4636</v>
      </c>
      <c r="C130" t="s">
        <v>24</v>
      </c>
      <c r="D130" t="s">
        <v>39</v>
      </c>
      <c r="E130" t="s">
        <v>32</v>
      </c>
      <c r="F130" t="s">
        <v>27</v>
      </c>
      <c r="G130" t="s">
        <v>28</v>
      </c>
      <c r="H130" t="s">
        <v>29</v>
      </c>
      <c r="I130" t="s">
        <v>40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3">
      <c r="A131" s="1">
        <v>43923</v>
      </c>
      <c r="B131">
        <v>4636</v>
      </c>
      <c r="C131" t="s">
        <v>24</v>
      </c>
      <c r="D131" t="s">
        <v>31</v>
      </c>
      <c r="E131" t="s">
        <v>32</v>
      </c>
      <c r="F131" t="s">
        <v>27</v>
      </c>
      <c r="G131" t="s">
        <v>33</v>
      </c>
      <c r="H131" t="s">
        <v>34</v>
      </c>
      <c r="I131" t="s">
        <v>46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3">
      <c r="A132" s="1">
        <v>43924</v>
      </c>
      <c r="B132">
        <v>4636</v>
      </c>
      <c r="C132" t="s">
        <v>24</v>
      </c>
      <c r="D132" t="s">
        <v>25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">
      <c r="A133" s="1">
        <v>43924</v>
      </c>
      <c r="B133">
        <v>4636</v>
      </c>
      <c r="C133" t="s">
        <v>24</v>
      </c>
      <c r="D133" t="s">
        <v>44</v>
      </c>
      <c r="E133" t="s">
        <v>26</v>
      </c>
      <c r="F133" t="s">
        <v>27</v>
      </c>
      <c r="G133" t="s">
        <v>33</v>
      </c>
      <c r="H133" t="s">
        <v>34</v>
      </c>
      <c r="I133" t="s">
        <v>45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3">
      <c r="A134" s="1">
        <v>43924</v>
      </c>
      <c r="B134">
        <v>4636</v>
      </c>
      <c r="C134" t="s">
        <v>24</v>
      </c>
      <c r="D134" t="s">
        <v>39</v>
      </c>
      <c r="E134" t="s">
        <v>32</v>
      </c>
      <c r="F134" t="s">
        <v>27</v>
      </c>
      <c r="G134" t="s">
        <v>28</v>
      </c>
      <c r="H134" t="s">
        <v>29</v>
      </c>
      <c r="I134" t="s">
        <v>40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3">
      <c r="A135" s="1">
        <v>43925</v>
      </c>
      <c r="B135">
        <v>4636</v>
      </c>
      <c r="C135" t="s">
        <v>24</v>
      </c>
      <c r="D135" t="s">
        <v>25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">
      <c r="A136" s="1">
        <v>43925</v>
      </c>
      <c r="B136">
        <v>4636</v>
      </c>
      <c r="C136" t="s">
        <v>24</v>
      </c>
      <c r="D136" t="s">
        <v>44</v>
      </c>
      <c r="E136" t="s">
        <v>26</v>
      </c>
      <c r="F136" t="s">
        <v>27</v>
      </c>
      <c r="G136" t="s">
        <v>33</v>
      </c>
      <c r="H136" t="s">
        <v>34</v>
      </c>
      <c r="I136" t="s">
        <v>45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3">
      <c r="A137" s="1">
        <v>43925</v>
      </c>
      <c r="B137">
        <v>4636</v>
      </c>
      <c r="C137" t="s">
        <v>24</v>
      </c>
      <c r="D137" t="s">
        <v>39</v>
      </c>
      <c r="E137" t="s">
        <v>32</v>
      </c>
      <c r="F137" t="s">
        <v>27</v>
      </c>
      <c r="G137" t="s">
        <v>28</v>
      </c>
      <c r="H137" t="s">
        <v>29</v>
      </c>
      <c r="I137" t="s">
        <v>40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3">
      <c r="A138" s="1">
        <v>43926</v>
      </c>
      <c r="B138">
        <v>4636</v>
      </c>
      <c r="C138" t="s">
        <v>24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">
      <c r="A139" s="1">
        <v>43926</v>
      </c>
      <c r="B139">
        <v>4636</v>
      </c>
      <c r="C139" t="s">
        <v>24</v>
      </c>
      <c r="D139" t="s">
        <v>44</v>
      </c>
      <c r="E139" t="s">
        <v>26</v>
      </c>
      <c r="F139" t="s">
        <v>27</v>
      </c>
      <c r="G139" t="s">
        <v>33</v>
      </c>
      <c r="H139" t="s">
        <v>34</v>
      </c>
      <c r="I139" t="s">
        <v>45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3">
      <c r="A140" s="1">
        <v>43926</v>
      </c>
      <c r="B140">
        <v>4636</v>
      </c>
      <c r="C140" t="s">
        <v>24</v>
      </c>
      <c r="D140" t="s">
        <v>39</v>
      </c>
      <c r="E140" t="s">
        <v>32</v>
      </c>
      <c r="F140" t="s">
        <v>27</v>
      </c>
      <c r="G140" t="s">
        <v>28</v>
      </c>
      <c r="H140" t="s">
        <v>29</v>
      </c>
      <c r="I140" t="s">
        <v>40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3">
      <c r="A141" s="1">
        <v>43927</v>
      </c>
      <c r="B141">
        <v>4636</v>
      </c>
      <c r="C141" t="s">
        <v>24</v>
      </c>
      <c r="D141" t="s">
        <v>25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">
      <c r="A142" s="1">
        <v>43927</v>
      </c>
      <c r="B142">
        <v>4636</v>
      </c>
      <c r="C142" t="s">
        <v>24</v>
      </c>
      <c r="D142" t="s">
        <v>44</v>
      </c>
      <c r="E142" t="s">
        <v>26</v>
      </c>
      <c r="F142" t="s">
        <v>27</v>
      </c>
      <c r="G142" t="s">
        <v>33</v>
      </c>
      <c r="H142" t="s">
        <v>34</v>
      </c>
      <c r="I142" t="s">
        <v>45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3">
      <c r="A143" s="1">
        <v>43927</v>
      </c>
      <c r="B143">
        <v>4636</v>
      </c>
      <c r="C143" t="s">
        <v>24</v>
      </c>
      <c r="D143" t="s">
        <v>39</v>
      </c>
      <c r="E143" t="s">
        <v>32</v>
      </c>
      <c r="F143" t="s">
        <v>27</v>
      </c>
      <c r="G143" t="s">
        <v>28</v>
      </c>
      <c r="H143" t="s">
        <v>29</v>
      </c>
      <c r="I143" t="s">
        <v>40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3">
      <c r="A144" s="1">
        <v>43928</v>
      </c>
      <c r="B144">
        <v>4636</v>
      </c>
      <c r="C144" t="s">
        <v>24</v>
      </c>
      <c r="D144" t="s">
        <v>25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">
      <c r="A145" s="1">
        <v>43928</v>
      </c>
      <c r="B145">
        <v>4636</v>
      </c>
      <c r="C145" t="s">
        <v>24</v>
      </c>
      <c r="D145" t="s">
        <v>39</v>
      </c>
      <c r="E145" t="s">
        <v>32</v>
      </c>
      <c r="F145" t="s">
        <v>27</v>
      </c>
      <c r="G145" t="s">
        <v>28</v>
      </c>
      <c r="H145" t="s">
        <v>29</v>
      </c>
      <c r="I145" t="s">
        <v>48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3">
      <c r="A146" s="1">
        <v>43928</v>
      </c>
      <c r="B146">
        <v>4636</v>
      </c>
      <c r="C146" t="s">
        <v>24</v>
      </c>
      <c r="D146" t="s">
        <v>44</v>
      </c>
      <c r="E146" t="s">
        <v>26</v>
      </c>
      <c r="F146" t="s">
        <v>27</v>
      </c>
      <c r="G146" t="s">
        <v>33</v>
      </c>
      <c r="H146" t="s">
        <v>34</v>
      </c>
      <c r="I146" t="s">
        <v>45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3">
      <c r="A147" s="1">
        <v>43929</v>
      </c>
      <c r="B147">
        <v>4636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">
      <c r="A148" s="1">
        <v>43929</v>
      </c>
      <c r="B148">
        <v>4636</v>
      </c>
      <c r="C148" t="s">
        <v>24</v>
      </c>
      <c r="D148" t="s">
        <v>39</v>
      </c>
      <c r="E148" t="s">
        <v>32</v>
      </c>
      <c r="F148" t="s">
        <v>27</v>
      </c>
      <c r="G148" t="s">
        <v>28</v>
      </c>
      <c r="H148" t="s">
        <v>29</v>
      </c>
      <c r="I148" t="s">
        <v>48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3">
      <c r="A149" s="1">
        <v>43929</v>
      </c>
      <c r="B149">
        <v>4636</v>
      </c>
      <c r="C149" t="s">
        <v>24</v>
      </c>
      <c r="D149" t="s">
        <v>44</v>
      </c>
      <c r="E149" t="s">
        <v>26</v>
      </c>
      <c r="F149" t="s">
        <v>27</v>
      </c>
      <c r="G149" t="s">
        <v>33</v>
      </c>
      <c r="H149" t="s">
        <v>34</v>
      </c>
      <c r="I149" t="s">
        <v>45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3">
      <c r="A150" s="1">
        <v>43930</v>
      </c>
      <c r="B150">
        <v>4636</v>
      </c>
      <c r="C150" t="s">
        <v>24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">
      <c r="A151" s="1">
        <v>43930</v>
      </c>
      <c r="B151">
        <v>4636</v>
      </c>
      <c r="C151" t="s">
        <v>24</v>
      </c>
      <c r="D151" t="s">
        <v>39</v>
      </c>
      <c r="E151" t="s">
        <v>32</v>
      </c>
      <c r="F151" t="s">
        <v>27</v>
      </c>
      <c r="G151" t="s">
        <v>28</v>
      </c>
      <c r="H151" t="s">
        <v>29</v>
      </c>
      <c r="I151" t="s">
        <v>48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3">
      <c r="A152" s="1">
        <v>43930</v>
      </c>
      <c r="B152">
        <v>4636</v>
      </c>
      <c r="C152" t="s">
        <v>24</v>
      </c>
      <c r="D152" t="s">
        <v>44</v>
      </c>
      <c r="E152" t="s">
        <v>26</v>
      </c>
      <c r="F152" t="s">
        <v>27</v>
      </c>
      <c r="G152" t="s">
        <v>33</v>
      </c>
      <c r="H152" t="s">
        <v>34</v>
      </c>
      <c r="I152" t="s">
        <v>45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3">
      <c r="A153" s="1">
        <v>43931</v>
      </c>
      <c r="B153">
        <v>4636</v>
      </c>
      <c r="C153" t="s">
        <v>24</v>
      </c>
      <c r="D153" t="s">
        <v>25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">
      <c r="A154" s="1">
        <v>43931</v>
      </c>
      <c r="B154">
        <v>4636</v>
      </c>
      <c r="C154" t="s">
        <v>24</v>
      </c>
      <c r="D154" t="s">
        <v>39</v>
      </c>
      <c r="E154" t="s">
        <v>32</v>
      </c>
      <c r="F154" t="s">
        <v>27</v>
      </c>
      <c r="G154" t="s">
        <v>28</v>
      </c>
      <c r="H154" t="s">
        <v>29</v>
      </c>
      <c r="I154" t="s">
        <v>48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3">
      <c r="A155" s="1">
        <v>43931</v>
      </c>
      <c r="B155">
        <v>4636</v>
      </c>
      <c r="C155" t="s">
        <v>24</v>
      </c>
      <c r="D155" t="s">
        <v>44</v>
      </c>
      <c r="E155" t="s">
        <v>26</v>
      </c>
      <c r="F155" t="s">
        <v>27</v>
      </c>
      <c r="G155" t="s">
        <v>33</v>
      </c>
      <c r="H155" t="s">
        <v>34</v>
      </c>
      <c r="I155" t="s">
        <v>45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3">
      <c r="A156" s="1">
        <v>43932</v>
      </c>
      <c r="B156">
        <v>4636</v>
      </c>
      <c r="C156" t="s">
        <v>24</v>
      </c>
      <c r="D156" t="s">
        <v>39</v>
      </c>
      <c r="E156" t="s">
        <v>32</v>
      </c>
      <c r="F156" t="s">
        <v>27</v>
      </c>
      <c r="G156" t="s">
        <v>28</v>
      </c>
      <c r="H156" t="s">
        <v>29</v>
      </c>
      <c r="I156" t="s">
        <v>48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3">
      <c r="A157" s="1">
        <v>43932</v>
      </c>
      <c r="B157">
        <v>4636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 t="s">
        <v>49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">
      <c r="A158" s="1">
        <v>43932</v>
      </c>
      <c r="B158">
        <v>4636</v>
      </c>
      <c r="C158" t="s">
        <v>24</v>
      </c>
      <c r="D158" t="s">
        <v>44</v>
      </c>
      <c r="E158" t="s">
        <v>26</v>
      </c>
      <c r="F158" t="s">
        <v>27</v>
      </c>
      <c r="G158" t="s">
        <v>33</v>
      </c>
      <c r="H158" t="s">
        <v>34</v>
      </c>
      <c r="I158" t="s">
        <v>45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3">
      <c r="A159" s="1">
        <v>43933</v>
      </c>
      <c r="B159">
        <v>4636</v>
      </c>
      <c r="C159" t="s">
        <v>24</v>
      </c>
      <c r="D159" t="s">
        <v>39</v>
      </c>
      <c r="E159" t="s">
        <v>32</v>
      </c>
      <c r="F159" t="s">
        <v>27</v>
      </c>
      <c r="G159" t="s">
        <v>28</v>
      </c>
      <c r="H159" t="s">
        <v>29</v>
      </c>
      <c r="I159" t="s">
        <v>48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3">
      <c r="A160" s="1">
        <v>43933</v>
      </c>
      <c r="B160">
        <v>4636</v>
      </c>
      <c r="C160" t="s">
        <v>24</v>
      </c>
      <c r="D160" t="s">
        <v>25</v>
      </c>
      <c r="E160" t="s">
        <v>26</v>
      </c>
      <c r="F160" t="s">
        <v>27</v>
      </c>
      <c r="G160" t="s">
        <v>28</v>
      </c>
      <c r="H160" t="s">
        <v>29</v>
      </c>
      <c r="I160" t="s">
        <v>49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">
      <c r="A161" s="1">
        <v>43933</v>
      </c>
      <c r="B161">
        <v>4636</v>
      </c>
      <c r="C161" t="s">
        <v>24</v>
      </c>
      <c r="D161" t="s">
        <v>44</v>
      </c>
      <c r="E161" t="s">
        <v>26</v>
      </c>
      <c r="F161" t="s">
        <v>27</v>
      </c>
      <c r="G161" t="s">
        <v>33</v>
      </c>
      <c r="H161" t="s">
        <v>34</v>
      </c>
      <c r="I161" t="s">
        <v>45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3">
      <c r="A162" s="1">
        <v>43934</v>
      </c>
      <c r="B162">
        <v>4636</v>
      </c>
      <c r="C162" t="s">
        <v>24</v>
      </c>
      <c r="D162" t="s">
        <v>39</v>
      </c>
      <c r="E162" t="s">
        <v>32</v>
      </c>
      <c r="F162" t="s">
        <v>27</v>
      </c>
      <c r="G162" t="s">
        <v>28</v>
      </c>
      <c r="H162" t="s">
        <v>29</v>
      </c>
      <c r="I162" t="s">
        <v>48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3">
      <c r="A163" s="1">
        <v>43934</v>
      </c>
      <c r="B163">
        <v>4636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29</v>
      </c>
      <c r="I163" t="s">
        <v>49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">
      <c r="A164" s="1">
        <v>43934</v>
      </c>
      <c r="B164">
        <v>4636</v>
      </c>
      <c r="C164" t="s">
        <v>24</v>
      </c>
      <c r="D164" t="s">
        <v>44</v>
      </c>
      <c r="E164" t="s">
        <v>26</v>
      </c>
      <c r="F164" t="s">
        <v>27</v>
      </c>
      <c r="G164" t="s">
        <v>33</v>
      </c>
      <c r="H164" t="s">
        <v>34</v>
      </c>
      <c r="I164" t="s">
        <v>45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3">
      <c r="A165" s="1">
        <v>43935</v>
      </c>
      <c r="B165">
        <v>4636</v>
      </c>
      <c r="C165" t="s">
        <v>24</v>
      </c>
      <c r="D165" t="s">
        <v>39</v>
      </c>
      <c r="E165" t="s">
        <v>32</v>
      </c>
      <c r="F165" t="s">
        <v>27</v>
      </c>
      <c r="G165" t="s">
        <v>28</v>
      </c>
      <c r="H165" t="s">
        <v>29</v>
      </c>
      <c r="I165" t="s">
        <v>48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3">
      <c r="A166" s="1">
        <v>43935</v>
      </c>
      <c r="B166">
        <v>4636</v>
      </c>
      <c r="C166" t="s">
        <v>24</v>
      </c>
      <c r="D166" t="s">
        <v>25</v>
      </c>
      <c r="E166" t="s">
        <v>26</v>
      </c>
      <c r="F166" t="s">
        <v>27</v>
      </c>
      <c r="G166" t="s">
        <v>28</v>
      </c>
      <c r="H166" t="s">
        <v>29</v>
      </c>
      <c r="I166" t="s">
        <v>49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">
      <c r="A167" s="1">
        <v>43935</v>
      </c>
      <c r="B167">
        <v>4636</v>
      </c>
      <c r="C167" t="s">
        <v>24</v>
      </c>
      <c r="D167" t="s">
        <v>44</v>
      </c>
      <c r="E167" t="s">
        <v>26</v>
      </c>
      <c r="F167" t="s">
        <v>27</v>
      </c>
      <c r="G167" t="s">
        <v>33</v>
      </c>
      <c r="H167" t="s">
        <v>34</v>
      </c>
      <c r="I167" t="s">
        <v>45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3">
      <c r="A168" s="1">
        <v>43936</v>
      </c>
      <c r="B168">
        <v>4636</v>
      </c>
      <c r="C168" t="s">
        <v>24</v>
      </c>
      <c r="D168" t="s">
        <v>39</v>
      </c>
      <c r="E168" t="s">
        <v>32</v>
      </c>
      <c r="F168" t="s">
        <v>27</v>
      </c>
      <c r="G168" t="s">
        <v>28</v>
      </c>
      <c r="H168" t="s">
        <v>29</v>
      </c>
      <c r="I168" t="s">
        <v>48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3">
      <c r="A169" s="1">
        <v>43936</v>
      </c>
      <c r="B169">
        <v>4636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  <c r="H169" t="s">
        <v>29</v>
      </c>
      <c r="I169" t="s">
        <v>49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">
      <c r="A170" s="1">
        <v>43936</v>
      </c>
      <c r="B170">
        <v>4636</v>
      </c>
      <c r="C170" t="s">
        <v>24</v>
      </c>
      <c r="D170" t="s">
        <v>44</v>
      </c>
      <c r="E170" t="s">
        <v>26</v>
      </c>
      <c r="F170" t="s">
        <v>27</v>
      </c>
      <c r="G170" t="s">
        <v>33</v>
      </c>
      <c r="H170" t="s">
        <v>34</v>
      </c>
      <c r="I170" t="s">
        <v>45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3">
      <c r="A171" s="1">
        <v>43937</v>
      </c>
      <c r="B171">
        <v>4636</v>
      </c>
      <c r="C171" t="s">
        <v>24</v>
      </c>
      <c r="D171" t="s">
        <v>39</v>
      </c>
      <c r="E171" t="s">
        <v>32</v>
      </c>
      <c r="F171" t="s">
        <v>27</v>
      </c>
      <c r="G171" t="s">
        <v>28</v>
      </c>
      <c r="H171" t="s">
        <v>29</v>
      </c>
      <c r="I171" t="s">
        <v>48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3">
      <c r="A172" s="1">
        <v>43937</v>
      </c>
      <c r="B172">
        <v>4636</v>
      </c>
      <c r="C172" t="s">
        <v>24</v>
      </c>
      <c r="D172" t="s">
        <v>25</v>
      </c>
      <c r="E172" t="s">
        <v>26</v>
      </c>
      <c r="F172" t="s">
        <v>27</v>
      </c>
      <c r="G172" t="s">
        <v>28</v>
      </c>
      <c r="H172" t="s">
        <v>29</v>
      </c>
      <c r="I172" t="s">
        <v>49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">
      <c r="A173" s="1">
        <v>43937</v>
      </c>
      <c r="B173">
        <v>4636</v>
      </c>
      <c r="C173" t="s">
        <v>24</v>
      </c>
      <c r="D173" t="s">
        <v>44</v>
      </c>
      <c r="E173" t="s">
        <v>26</v>
      </c>
      <c r="F173" t="s">
        <v>27</v>
      </c>
      <c r="G173" t="s">
        <v>33</v>
      </c>
      <c r="H173" t="s">
        <v>34</v>
      </c>
      <c r="I173" t="s">
        <v>45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3">
      <c r="A174" s="1">
        <v>43938</v>
      </c>
      <c r="B174">
        <v>4636</v>
      </c>
      <c r="C174" t="s">
        <v>24</v>
      </c>
      <c r="D174" t="s">
        <v>25</v>
      </c>
      <c r="E174" t="s">
        <v>26</v>
      </c>
      <c r="F174" t="s">
        <v>27</v>
      </c>
      <c r="G174" t="s">
        <v>28</v>
      </c>
      <c r="H174" t="s">
        <v>29</v>
      </c>
      <c r="I174" t="s">
        <v>49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">
      <c r="A175" s="1">
        <v>43938</v>
      </c>
      <c r="B175">
        <v>4636</v>
      </c>
      <c r="C175" t="s">
        <v>24</v>
      </c>
      <c r="D175" t="s">
        <v>39</v>
      </c>
      <c r="E175" t="s">
        <v>32</v>
      </c>
      <c r="F175" t="s">
        <v>27</v>
      </c>
      <c r="G175" t="s">
        <v>28</v>
      </c>
      <c r="H175" t="s">
        <v>29</v>
      </c>
      <c r="I175" t="s">
        <v>50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3">
      <c r="A176" s="1">
        <v>43938</v>
      </c>
      <c r="B176">
        <v>4636</v>
      </c>
      <c r="C176" t="s">
        <v>24</v>
      </c>
      <c r="D176" t="s">
        <v>44</v>
      </c>
      <c r="E176" t="s">
        <v>26</v>
      </c>
      <c r="F176" t="s">
        <v>27</v>
      </c>
      <c r="G176" t="s">
        <v>33</v>
      </c>
      <c r="H176" t="s">
        <v>34</v>
      </c>
      <c r="I176" t="s">
        <v>45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3">
      <c r="A177" s="1">
        <v>43939</v>
      </c>
      <c r="B177">
        <v>4636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  <c r="H177" t="s">
        <v>29</v>
      </c>
      <c r="I177" t="s">
        <v>49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">
      <c r="A178" s="1">
        <v>43939</v>
      </c>
      <c r="B178">
        <v>4636</v>
      </c>
      <c r="C178" t="s">
        <v>24</v>
      </c>
      <c r="D178" t="s">
        <v>39</v>
      </c>
      <c r="E178" t="s">
        <v>32</v>
      </c>
      <c r="F178" t="s">
        <v>27</v>
      </c>
      <c r="G178" t="s">
        <v>28</v>
      </c>
      <c r="H178" t="s">
        <v>29</v>
      </c>
      <c r="I178" t="s">
        <v>50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3">
      <c r="A179" s="1">
        <v>43939</v>
      </c>
      <c r="B179">
        <v>4636</v>
      </c>
      <c r="C179" t="s">
        <v>24</v>
      </c>
      <c r="D179" t="s">
        <v>44</v>
      </c>
      <c r="E179" t="s">
        <v>26</v>
      </c>
      <c r="F179" t="s">
        <v>27</v>
      </c>
      <c r="G179" t="s">
        <v>33</v>
      </c>
      <c r="H179" t="s">
        <v>34</v>
      </c>
      <c r="I179" t="s">
        <v>45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3">
      <c r="A180" s="1">
        <v>43940</v>
      </c>
      <c r="B180">
        <v>4636</v>
      </c>
      <c r="C180" t="s">
        <v>24</v>
      </c>
      <c r="D180" t="s">
        <v>25</v>
      </c>
      <c r="E180" t="s">
        <v>26</v>
      </c>
      <c r="F180" t="s">
        <v>27</v>
      </c>
      <c r="G180" t="s">
        <v>28</v>
      </c>
      <c r="H180" t="s">
        <v>29</v>
      </c>
      <c r="I180" t="s">
        <v>49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">
      <c r="A181" s="1">
        <v>43940</v>
      </c>
      <c r="B181">
        <v>4636</v>
      </c>
      <c r="C181" t="s">
        <v>24</v>
      </c>
      <c r="D181" t="s">
        <v>39</v>
      </c>
      <c r="E181" t="s">
        <v>32</v>
      </c>
      <c r="F181" t="s">
        <v>27</v>
      </c>
      <c r="G181" t="s">
        <v>28</v>
      </c>
      <c r="H181" t="s">
        <v>29</v>
      </c>
      <c r="I181" t="s">
        <v>50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3">
      <c r="A182" s="1">
        <v>43940</v>
      </c>
      <c r="B182">
        <v>4636</v>
      </c>
      <c r="C182" t="s">
        <v>24</v>
      </c>
      <c r="D182" t="s">
        <v>44</v>
      </c>
      <c r="E182" t="s">
        <v>26</v>
      </c>
      <c r="F182" t="s">
        <v>27</v>
      </c>
      <c r="G182" t="s">
        <v>33</v>
      </c>
      <c r="H182" t="s">
        <v>34</v>
      </c>
      <c r="I182" t="s">
        <v>45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3">
      <c r="A183" s="1">
        <v>43941</v>
      </c>
      <c r="B183">
        <v>4636</v>
      </c>
      <c r="C183" t="s">
        <v>24</v>
      </c>
      <c r="D183" t="s">
        <v>25</v>
      </c>
      <c r="E183" t="s">
        <v>26</v>
      </c>
      <c r="F183" t="s">
        <v>27</v>
      </c>
      <c r="G183" t="s">
        <v>28</v>
      </c>
      <c r="H183" t="s">
        <v>29</v>
      </c>
      <c r="I183" t="s">
        <v>49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">
      <c r="A184" s="1">
        <v>43941</v>
      </c>
      <c r="B184">
        <v>4636</v>
      </c>
      <c r="C184" t="s">
        <v>24</v>
      </c>
      <c r="D184" t="s">
        <v>39</v>
      </c>
      <c r="E184" t="s">
        <v>32</v>
      </c>
      <c r="F184" t="s">
        <v>27</v>
      </c>
      <c r="G184" t="s">
        <v>28</v>
      </c>
      <c r="H184" t="s">
        <v>29</v>
      </c>
      <c r="I184" t="s">
        <v>50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3">
      <c r="A185" s="1">
        <v>43941</v>
      </c>
      <c r="B185">
        <v>4636</v>
      </c>
      <c r="C185" t="s">
        <v>24</v>
      </c>
      <c r="D185" t="s">
        <v>44</v>
      </c>
      <c r="E185" t="s">
        <v>26</v>
      </c>
      <c r="F185" t="s">
        <v>27</v>
      </c>
      <c r="G185" t="s">
        <v>33</v>
      </c>
      <c r="H185" t="s">
        <v>34</v>
      </c>
      <c r="I185" t="s">
        <v>45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3">
      <c r="A186" s="1">
        <v>43941</v>
      </c>
      <c r="B186">
        <v>4636</v>
      </c>
      <c r="C186" t="s">
        <v>24</v>
      </c>
      <c r="D186" t="s">
        <v>31</v>
      </c>
      <c r="E186" t="s">
        <v>32</v>
      </c>
      <c r="F186" t="s">
        <v>27</v>
      </c>
      <c r="G186" t="s">
        <v>33</v>
      </c>
      <c r="H186" t="s">
        <v>34</v>
      </c>
      <c r="I186" t="s">
        <v>46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3">
      <c r="A187" s="1">
        <v>43942</v>
      </c>
      <c r="B187">
        <v>4636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  <c r="H187" t="s">
        <v>29</v>
      </c>
      <c r="I187" t="s">
        <v>49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">
      <c r="A188" s="1">
        <v>43942</v>
      </c>
      <c r="B188">
        <v>4636</v>
      </c>
      <c r="C188" t="s">
        <v>24</v>
      </c>
      <c r="D188" t="s">
        <v>39</v>
      </c>
      <c r="E188" t="s">
        <v>32</v>
      </c>
      <c r="F188" t="s">
        <v>27</v>
      </c>
      <c r="G188" t="s">
        <v>28</v>
      </c>
      <c r="H188" t="s">
        <v>29</v>
      </c>
      <c r="I188" t="s">
        <v>50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3">
      <c r="A189" s="1">
        <v>43942</v>
      </c>
      <c r="B189">
        <v>4636</v>
      </c>
      <c r="C189" t="s">
        <v>24</v>
      </c>
      <c r="D189" t="s">
        <v>44</v>
      </c>
      <c r="E189" t="s">
        <v>26</v>
      </c>
      <c r="F189" t="s">
        <v>27</v>
      </c>
      <c r="G189" t="s">
        <v>33</v>
      </c>
      <c r="H189" t="s">
        <v>34</v>
      </c>
      <c r="I189" t="s">
        <v>45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3">
      <c r="A190" s="1">
        <v>43942</v>
      </c>
      <c r="B190">
        <v>4636</v>
      </c>
      <c r="C190" t="s">
        <v>24</v>
      </c>
      <c r="D190" t="s">
        <v>31</v>
      </c>
      <c r="E190" t="s">
        <v>32</v>
      </c>
      <c r="F190" t="s">
        <v>27</v>
      </c>
      <c r="G190" t="s">
        <v>33</v>
      </c>
      <c r="H190" t="s">
        <v>34</v>
      </c>
      <c r="I190" t="s">
        <v>46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3">
      <c r="A191" s="1">
        <v>43943</v>
      </c>
      <c r="B191">
        <v>4636</v>
      </c>
      <c r="C191" t="s">
        <v>24</v>
      </c>
      <c r="D191" t="s">
        <v>25</v>
      </c>
      <c r="E191" t="s">
        <v>26</v>
      </c>
      <c r="F191" t="s">
        <v>27</v>
      </c>
      <c r="G191" t="s">
        <v>28</v>
      </c>
      <c r="H191" t="s">
        <v>29</v>
      </c>
      <c r="I191" t="s">
        <v>49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">
      <c r="A192" s="1">
        <v>43943</v>
      </c>
      <c r="B192">
        <v>4636</v>
      </c>
      <c r="C192" t="s">
        <v>24</v>
      </c>
      <c r="D192" t="s">
        <v>39</v>
      </c>
      <c r="E192" t="s">
        <v>32</v>
      </c>
      <c r="F192" t="s">
        <v>27</v>
      </c>
      <c r="G192" t="s">
        <v>28</v>
      </c>
      <c r="H192" t="s">
        <v>29</v>
      </c>
      <c r="I192" t="s">
        <v>50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3">
      <c r="A193" s="1">
        <v>43943</v>
      </c>
      <c r="B193">
        <v>4636</v>
      </c>
      <c r="C193" t="s">
        <v>24</v>
      </c>
      <c r="D193" t="s">
        <v>44</v>
      </c>
      <c r="E193" t="s">
        <v>26</v>
      </c>
      <c r="F193" t="s">
        <v>27</v>
      </c>
      <c r="G193" t="s">
        <v>33</v>
      </c>
      <c r="H193" t="s">
        <v>34</v>
      </c>
      <c r="I193" t="s">
        <v>45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3">
      <c r="A194" s="1">
        <v>43943</v>
      </c>
      <c r="B194">
        <v>4636</v>
      </c>
      <c r="C194" t="s">
        <v>24</v>
      </c>
      <c r="D194" t="s">
        <v>31</v>
      </c>
      <c r="E194" t="s">
        <v>32</v>
      </c>
      <c r="F194" t="s">
        <v>27</v>
      </c>
      <c r="G194" t="s">
        <v>33</v>
      </c>
      <c r="H194" t="s">
        <v>34</v>
      </c>
      <c r="I194" t="s">
        <v>46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3">
      <c r="A195" s="1">
        <v>43944</v>
      </c>
      <c r="B195">
        <v>4636</v>
      </c>
      <c r="C195" t="s">
        <v>24</v>
      </c>
      <c r="D195" t="s">
        <v>25</v>
      </c>
      <c r="E195" t="s">
        <v>26</v>
      </c>
      <c r="F195" t="s">
        <v>27</v>
      </c>
      <c r="G195" t="s">
        <v>28</v>
      </c>
      <c r="H195" t="s">
        <v>29</v>
      </c>
      <c r="I195" t="s">
        <v>49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">
      <c r="A196" s="1">
        <v>43944</v>
      </c>
      <c r="B196">
        <v>4636</v>
      </c>
      <c r="C196" t="s">
        <v>24</v>
      </c>
      <c r="D196" t="s">
        <v>31</v>
      </c>
      <c r="E196" t="s">
        <v>32</v>
      </c>
      <c r="F196" t="s">
        <v>27</v>
      </c>
      <c r="G196" t="s">
        <v>33</v>
      </c>
      <c r="H196" t="s">
        <v>34</v>
      </c>
      <c r="I196" t="s">
        <v>51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3">
      <c r="A197" s="1">
        <v>43944</v>
      </c>
      <c r="B197">
        <v>4636</v>
      </c>
      <c r="C197" t="s">
        <v>24</v>
      </c>
      <c r="D197" t="s">
        <v>39</v>
      </c>
      <c r="E197" t="s">
        <v>32</v>
      </c>
      <c r="F197" t="s">
        <v>27</v>
      </c>
      <c r="G197" t="s">
        <v>28</v>
      </c>
      <c r="H197" t="s">
        <v>29</v>
      </c>
      <c r="I197" t="s">
        <v>50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3">
      <c r="A198" s="1">
        <v>43944</v>
      </c>
      <c r="B198">
        <v>4636</v>
      </c>
      <c r="C198" t="s">
        <v>24</v>
      </c>
      <c r="D198" t="s">
        <v>44</v>
      </c>
      <c r="E198" t="s">
        <v>26</v>
      </c>
      <c r="F198" t="s">
        <v>27</v>
      </c>
      <c r="G198" t="s">
        <v>33</v>
      </c>
      <c r="H198" t="s">
        <v>34</v>
      </c>
      <c r="I198" t="s">
        <v>45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3">
      <c r="A199" s="1">
        <v>43945</v>
      </c>
      <c r="B199">
        <v>4636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  <c r="H199" t="s">
        <v>29</v>
      </c>
      <c r="I199" t="s">
        <v>49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">
      <c r="A200" s="1">
        <v>43945</v>
      </c>
      <c r="B200">
        <v>4636</v>
      </c>
      <c r="C200" t="s">
        <v>24</v>
      </c>
      <c r="D200" t="s">
        <v>39</v>
      </c>
      <c r="E200" t="s">
        <v>32</v>
      </c>
      <c r="F200" t="s">
        <v>27</v>
      </c>
      <c r="G200" t="s">
        <v>28</v>
      </c>
      <c r="H200" t="s">
        <v>29</v>
      </c>
      <c r="I200" t="s">
        <v>50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3">
      <c r="A201" s="1">
        <v>43945</v>
      </c>
      <c r="B201">
        <v>4636</v>
      </c>
      <c r="C201" t="s">
        <v>24</v>
      </c>
      <c r="D201" t="s">
        <v>44</v>
      </c>
      <c r="E201" t="s">
        <v>26</v>
      </c>
      <c r="F201" t="s">
        <v>27</v>
      </c>
      <c r="G201" t="s">
        <v>33</v>
      </c>
      <c r="H201" t="s">
        <v>34</v>
      </c>
      <c r="I201" t="s">
        <v>45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3">
      <c r="A202" s="1">
        <v>43946</v>
      </c>
      <c r="B202">
        <v>4636</v>
      </c>
      <c r="C202" t="s">
        <v>24</v>
      </c>
      <c r="D202" t="s">
        <v>25</v>
      </c>
      <c r="E202" t="s">
        <v>26</v>
      </c>
      <c r="F202" t="s">
        <v>27</v>
      </c>
      <c r="G202" t="s">
        <v>28</v>
      </c>
      <c r="H202" t="s">
        <v>29</v>
      </c>
      <c r="I202" t="s">
        <v>49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">
      <c r="A203" s="1">
        <v>43946</v>
      </c>
      <c r="B203">
        <v>4636</v>
      </c>
      <c r="C203" t="s">
        <v>24</v>
      </c>
      <c r="D203" t="s">
        <v>39</v>
      </c>
      <c r="E203" t="s">
        <v>32</v>
      </c>
      <c r="F203" t="s">
        <v>27</v>
      </c>
      <c r="G203" t="s">
        <v>28</v>
      </c>
      <c r="H203" t="s">
        <v>29</v>
      </c>
      <c r="I203" t="s">
        <v>50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3">
      <c r="A204" s="1">
        <v>43946</v>
      </c>
      <c r="B204">
        <v>4636</v>
      </c>
      <c r="C204" t="s">
        <v>24</v>
      </c>
      <c r="D204" t="s">
        <v>44</v>
      </c>
      <c r="E204" t="s">
        <v>26</v>
      </c>
      <c r="F204" t="s">
        <v>27</v>
      </c>
      <c r="G204" t="s">
        <v>33</v>
      </c>
      <c r="H204" t="s">
        <v>34</v>
      </c>
      <c r="I204" t="s">
        <v>45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3">
      <c r="A205" s="1">
        <v>43947</v>
      </c>
      <c r="B205">
        <v>4636</v>
      </c>
      <c r="C205" t="s">
        <v>24</v>
      </c>
      <c r="D205" t="s">
        <v>25</v>
      </c>
      <c r="E205" t="s">
        <v>26</v>
      </c>
      <c r="F205" t="s">
        <v>27</v>
      </c>
      <c r="G205" t="s">
        <v>28</v>
      </c>
      <c r="H205" t="s">
        <v>29</v>
      </c>
      <c r="I205" t="s">
        <v>49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">
      <c r="A206" s="1">
        <v>43947</v>
      </c>
      <c r="B206">
        <v>4636</v>
      </c>
      <c r="C206" t="s">
        <v>24</v>
      </c>
      <c r="D206" t="s">
        <v>44</v>
      </c>
      <c r="E206" t="s">
        <v>26</v>
      </c>
      <c r="F206" t="s">
        <v>27</v>
      </c>
      <c r="G206" t="s">
        <v>33</v>
      </c>
      <c r="H206" t="s">
        <v>34</v>
      </c>
      <c r="I206" t="s">
        <v>45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3">
      <c r="A207" s="1">
        <v>43948</v>
      </c>
      <c r="B207">
        <v>4636</v>
      </c>
      <c r="C207" t="s">
        <v>24</v>
      </c>
      <c r="D207" t="s">
        <v>25</v>
      </c>
      <c r="E207" t="s">
        <v>26</v>
      </c>
      <c r="F207" t="s">
        <v>27</v>
      </c>
      <c r="G207" t="s">
        <v>28</v>
      </c>
      <c r="H207" t="s">
        <v>29</v>
      </c>
      <c r="I207" t="s">
        <v>49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">
      <c r="A208" s="1">
        <v>43948</v>
      </c>
      <c r="B208">
        <v>4636</v>
      </c>
      <c r="C208" t="s">
        <v>24</v>
      </c>
      <c r="D208" t="s">
        <v>39</v>
      </c>
      <c r="E208" t="s">
        <v>32</v>
      </c>
      <c r="F208" t="s">
        <v>27</v>
      </c>
      <c r="G208" t="s">
        <v>28</v>
      </c>
      <c r="H208" t="s">
        <v>29</v>
      </c>
      <c r="I208" t="s">
        <v>50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3">
      <c r="A209" s="1">
        <v>43948</v>
      </c>
      <c r="B209">
        <v>4636</v>
      </c>
      <c r="C209" t="s">
        <v>24</v>
      </c>
      <c r="D209" t="s">
        <v>44</v>
      </c>
      <c r="E209" t="s">
        <v>26</v>
      </c>
      <c r="F209" t="s">
        <v>27</v>
      </c>
      <c r="G209" t="s">
        <v>33</v>
      </c>
      <c r="H209" t="s">
        <v>34</v>
      </c>
      <c r="I209" t="s">
        <v>45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3">
      <c r="A210" s="1">
        <v>43949</v>
      </c>
      <c r="B210">
        <v>4636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29</v>
      </c>
      <c r="I210" t="s">
        <v>49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3">
      <c r="A211" s="1">
        <v>43949</v>
      </c>
      <c r="B211">
        <v>4636</v>
      </c>
      <c r="C211" t="s">
        <v>24</v>
      </c>
      <c r="D211" t="s">
        <v>39</v>
      </c>
      <c r="E211" t="s">
        <v>32</v>
      </c>
      <c r="F211" t="s">
        <v>27</v>
      </c>
      <c r="G211" t="s">
        <v>28</v>
      </c>
      <c r="H211" t="s">
        <v>29</v>
      </c>
      <c r="I211" t="s">
        <v>50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3">
      <c r="A212" s="1">
        <v>43949</v>
      </c>
      <c r="B212">
        <v>4636</v>
      </c>
      <c r="C212" t="s">
        <v>24</v>
      </c>
      <c r="D212" t="s">
        <v>44</v>
      </c>
      <c r="E212" t="s">
        <v>26</v>
      </c>
      <c r="F212" t="s">
        <v>27</v>
      </c>
      <c r="G212" t="s">
        <v>33</v>
      </c>
      <c r="H212" t="s">
        <v>34</v>
      </c>
      <c r="I212" t="s">
        <v>45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3">
      <c r="A213" s="1">
        <v>43950</v>
      </c>
      <c r="B213">
        <v>4636</v>
      </c>
      <c r="C213" t="s">
        <v>24</v>
      </c>
      <c r="D213" t="s">
        <v>25</v>
      </c>
      <c r="E213" t="s">
        <v>26</v>
      </c>
      <c r="F213" t="s">
        <v>27</v>
      </c>
      <c r="G213" t="s">
        <v>28</v>
      </c>
      <c r="H213" t="s">
        <v>29</v>
      </c>
      <c r="I213" t="s">
        <v>49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3">
      <c r="A214" s="1">
        <v>43950</v>
      </c>
      <c r="B214">
        <v>4636</v>
      </c>
      <c r="C214" t="s">
        <v>24</v>
      </c>
      <c r="D214" t="s">
        <v>39</v>
      </c>
      <c r="E214" t="s">
        <v>32</v>
      </c>
      <c r="F214" t="s">
        <v>27</v>
      </c>
      <c r="G214" t="s">
        <v>28</v>
      </c>
      <c r="H214" t="s">
        <v>29</v>
      </c>
      <c r="I214" t="s">
        <v>50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3">
      <c r="A215" s="1">
        <v>43950</v>
      </c>
      <c r="B215">
        <v>4636</v>
      </c>
      <c r="C215" t="s">
        <v>24</v>
      </c>
      <c r="D215" t="s">
        <v>44</v>
      </c>
      <c r="E215" t="s">
        <v>26</v>
      </c>
      <c r="F215" t="s">
        <v>27</v>
      </c>
      <c r="G215" t="s">
        <v>33</v>
      </c>
      <c r="H215" t="s">
        <v>34</v>
      </c>
      <c r="I215" t="s">
        <v>45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3">
      <c r="A216" s="1">
        <v>43951</v>
      </c>
      <c r="B216">
        <v>4636</v>
      </c>
      <c r="C216" t="s">
        <v>24</v>
      </c>
      <c r="D216" t="s">
        <v>25</v>
      </c>
      <c r="E216" t="s">
        <v>26</v>
      </c>
      <c r="F216" t="s">
        <v>27</v>
      </c>
      <c r="G216" t="s">
        <v>28</v>
      </c>
      <c r="H216" t="s">
        <v>29</v>
      </c>
      <c r="I216" t="s">
        <v>49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3">
      <c r="A217" s="1">
        <v>43951</v>
      </c>
      <c r="B217">
        <v>4636</v>
      </c>
      <c r="C217" t="s">
        <v>24</v>
      </c>
      <c r="D217" t="s">
        <v>39</v>
      </c>
      <c r="E217" t="s">
        <v>32</v>
      </c>
      <c r="F217" t="s">
        <v>27</v>
      </c>
      <c r="G217" t="s">
        <v>28</v>
      </c>
      <c r="H217" t="s">
        <v>29</v>
      </c>
      <c r="I217" t="s">
        <v>50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3">
      <c r="A218" s="1">
        <v>43951</v>
      </c>
      <c r="B218">
        <v>4636</v>
      </c>
      <c r="C218" t="s">
        <v>24</v>
      </c>
      <c r="D218" t="s">
        <v>44</v>
      </c>
      <c r="E218" t="s">
        <v>26</v>
      </c>
      <c r="F218" t="s">
        <v>27</v>
      </c>
      <c r="G218" t="s">
        <v>33</v>
      </c>
      <c r="H218" t="s">
        <v>34</v>
      </c>
      <c r="I218" t="s">
        <v>45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3">
      <c r="A219" s="1">
        <v>43952</v>
      </c>
      <c r="B219">
        <v>4636</v>
      </c>
      <c r="C219" t="s">
        <v>24</v>
      </c>
      <c r="D219" t="s">
        <v>25</v>
      </c>
      <c r="E219" t="s">
        <v>26</v>
      </c>
      <c r="F219" t="s">
        <v>27</v>
      </c>
      <c r="G219" t="s">
        <v>28</v>
      </c>
      <c r="H219" t="s">
        <v>29</v>
      </c>
      <c r="I219" t="s">
        <v>49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3">
      <c r="A220" s="1">
        <v>43952</v>
      </c>
      <c r="B220">
        <v>4636</v>
      </c>
      <c r="C220" t="s">
        <v>24</v>
      </c>
      <c r="D220" t="s">
        <v>39</v>
      </c>
      <c r="E220" t="s">
        <v>32</v>
      </c>
      <c r="F220" t="s">
        <v>27</v>
      </c>
      <c r="G220" t="s">
        <v>28</v>
      </c>
      <c r="H220" t="s">
        <v>29</v>
      </c>
      <c r="I220" t="s">
        <v>50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3">
      <c r="A221" s="1">
        <v>43952</v>
      </c>
      <c r="B221">
        <v>4636</v>
      </c>
      <c r="C221" t="s">
        <v>24</v>
      </c>
      <c r="D221" t="s">
        <v>44</v>
      </c>
      <c r="E221" t="s">
        <v>26</v>
      </c>
      <c r="F221" t="s">
        <v>27</v>
      </c>
      <c r="G221" t="s">
        <v>33</v>
      </c>
      <c r="H221" t="s">
        <v>34</v>
      </c>
      <c r="I221" t="s">
        <v>45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3">
      <c r="A222" s="1">
        <v>43953</v>
      </c>
      <c r="B222">
        <v>4636</v>
      </c>
      <c r="C222" t="s">
        <v>24</v>
      </c>
      <c r="D222" t="s">
        <v>25</v>
      </c>
      <c r="E222" t="s">
        <v>26</v>
      </c>
      <c r="F222" t="s">
        <v>27</v>
      </c>
      <c r="G222" t="s">
        <v>28</v>
      </c>
      <c r="H222" t="s">
        <v>29</v>
      </c>
      <c r="I222" t="s">
        <v>49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3">
      <c r="A223" s="1">
        <v>43953</v>
      </c>
      <c r="B223">
        <v>4636</v>
      </c>
      <c r="C223" t="s">
        <v>24</v>
      </c>
      <c r="D223" t="s">
        <v>44</v>
      </c>
      <c r="E223" t="s">
        <v>26</v>
      </c>
      <c r="F223" t="s">
        <v>27</v>
      </c>
      <c r="G223" t="s">
        <v>33</v>
      </c>
      <c r="H223" t="s">
        <v>34</v>
      </c>
      <c r="I223" t="s">
        <v>45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3">
      <c r="A224" s="1">
        <v>43954</v>
      </c>
      <c r="B224">
        <v>4636</v>
      </c>
      <c r="C224" t="s">
        <v>24</v>
      </c>
      <c r="D224" t="s">
        <v>25</v>
      </c>
      <c r="E224" t="s">
        <v>26</v>
      </c>
      <c r="F224" t="s">
        <v>27</v>
      </c>
      <c r="G224" t="s">
        <v>28</v>
      </c>
      <c r="H224" t="s">
        <v>29</v>
      </c>
      <c r="I224" t="s">
        <v>49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3">
      <c r="A225" s="1">
        <v>43954</v>
      </c>
      <c r="B225">
        <v>4636</v>
      </c>
      <c r="C225" t="s">
        <v>24</v>
      </c>
      <c r="D225" t="s">
        <v>44</v>
      </c>
      <c r="E225" t="s">
        <v>26</v>
      </c>
      <c r="F225" t="s">
        <v>27</v>
      </c>
      <c r="G225" t="s">
        <v>33</v>
      </c>
      <c r="H225" t="s">
        <v>34</v>
      </c>
      <c r="I225" t="s">
        <v>45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3">
      <c r="A226" s="1">
        <v>43955</v>
      </c>
      <c r="B226">
        <v>4636</v>
      </c>
      <c r="C226" t="s">
        <v>24</v>
      </c>
      <c r="D226" t="s">
        <v>25</v>
      </c>
      <c r="E226" t="s">
        <v>26</v>
      </c>
      <c r="F226" t="s">
        <v>27</v>
      </c>
      <c r="G226" t="s">
        <v>28</v>
      </c>
      <c r="H226" t="s">
        <v>29</v>
      </c>
      <c r="I226" t="s">
        <v>49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3">
      <c r="A227" s="1">
        <v>43955</v>
      </c>
      <c r="B227">
        <v>4636</v>
      </c>
      <c r="C227" t="s">
        <v>24</v>
      </c>
      <c r="D227" t="s">
        <v>44</v>
      </c>
      <c r="E227" t="s">
        <v>26</v>
      </c>
      <c r="F227" t="s">
        <v>27</v>
      </c>
      <c r="G227" t="s">
        <v>33</v>
      </c>
      <c r="H227" t="s">
        <v>34</v>
      </c>
      <c r="I227" t="s">
        <v>45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3">
      <c r="A228" s="1">
        <v>43956</v>
      </c>
      <c r="B228">
        <v>4636</v>
      </c>
      <c r="C228" t="s">
        <v>24</v>
      </c>
      <c r="D228" t="s">
        <v>25</v>
      </c>
      <c r="E228" t="s">
        <v>26</v>
      </c>
      <c r="F228" t="s">
        <v>27</v>
      </c>
      <c r="G228" t="s">
        <v>28</v>
      </c>
      <c r="H228" t="s">
        <v>29</v>
      </c>
      <c r="I228" t="s">
        <v>49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3">
      <c r="A229" s="1">
        <v>43956</v>
      </c>
      <c r="B229">
        <v>4636</v>
      </c>
      <c r="C229" t="s">
        <v>24</v>
      </c>
      <c r="D229" t="s">
        <v>44</v>
      </c>
      <c r="E229" t="s">
        <v>26</v>
      </c>
      <c r="F229" t="s">
        <v>27</v>
      </c>
      <c r="G229" t="s">
        <v>33</v>
      </c>
      <c r="H229" t="s">
        <v>34</v>
      </c>
      <c r="I229" t="s">
        <v>45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3">
      <c r="A230" s="1">
        <v>43957</v>
      </c>
      <c r="B230">
        <v>4636</v>
      </c>
      <c r="C230" t="s">
        <v>24</v>
      </c>
      <c r="D230" t="s">
        <v>25</v>
      </c>
      <c r="E230" t="s">
        <v>26</v>
      </c>
      <c r="F230" t="s">
        <v>27</v>
      </c>
      <c r="G230" t="s">
        <v>28</v>
      </c>
      <c r="H230" t="s">
        <v>29</v>
      </c>
      <c r="I230" t="s">
        <v>49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3">
      <c r="A231" s="1">
        <v>43958</v>
      </c>
      <c r="B231">
        <v>4636</v>
      </c>
      <c r="C231" t="s">
        <v>24</v>
      </c>
      <c r="D231" t="s">
        <v>25</v>
      </c>
      <c r="E231" t="s">
        <v>26</v>
      </c>
      <c r="F231" t="s">
        <v>27</v>
      </c>
      <c r="G231" t="s">
        <v>28</v>
      </c>
      <c r="H231" t="s">
        <v>29</v>
      </c>
      <c r="I231" t="s">
        <v>49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3">
      <c r="A232" s="1">
        <v>43958</v>
      </c>
      <c r="B232">
        <v>4636</v>
      </c>
      <c r="C232" t="s">
        <v>24</v>
      </c>
      <c r="D232" t="s">
        <v>44</v>
      </c>
      <c r="E232" t="s">
        <v>26</v>
      </c>
      <c r="F232" t="s">
        <v>27</v>
      </c>
      <c r="G232" t="s">
        <v>33</v>
      </c>
      <c r="H232" t="s">
        <v>34</v>
      </c>
      <c r="I232" t="s">
        <v>45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3">
      <c r="A233" s="1">
        <v>43959</v>
      </c>
      <c r="B233">
        <v>4636</v>
      </c>
      <c r="C233" t="s">
        <v>24</v>
      </c>
      <c r="D233" t="s">
        <v>25</v>
      </c>
      <c r="E233" t="s">
        <v>26</v>
      </c>
      <c r="F233" t="s">
        <v>27</v>
      </c>
      <c r="G233" t="s">
        <v>28</v>
      </c>
      <c r="H233" t="s">
        <v>29</v>
      </c>
      <c r="I233" t="s">
        <v>49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3">
      <c r="A234" s="1">
        <v>43959</v>
      </c>
      <c r="B234">
        <v>4636</v>
      </c>
      <c r="C234" t="s">
        <v>24</v>
      </c>
      <c r="D234" t="s">
        <v>44</v>
      </c>
      <c r="E234" t="s">
        <v>26</v>
      </c>
      <c r="F234" t="s">
        <v>27</v>
      </c>
      <c r="G234" t="s">
        <v>33</v>
      </c>
      <c r="H234" t="s">
        <v>34</v>
      </c>
      <c r="I234" t="s">
        <v>45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3">
      <c r="A235" s="1">
        <v>43960</v>
      </c>
      <c r="B235">
        <v>4636</v>
      </c>
      <c r="C235" t="s">
        <v>24</v>
      </c>
      <c r="D235" t="s">
        <v>25</v>
      </c>
      <c r="E235" t="s">
        <v>26</v>
      </c>
      <c r="F235" t="s">
        <v>27</v>
      </c>
      <c r="G235" t="s">
        <v>28</v>
      </c>
      <c r="H235" t="s">
        <v>29</v>
      </c>
      <c r="I235" t="s">
        <v>49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3">
      <c r="A236" s="1">
        <v>43960</v>
      </c>
      <c r="B236">
        <v>4636</v>
      </c>
      <c r="C236" t="s">
        <v>24</v>
      </c>
      <c r="D236" t="s">
        <v>44</v>
      </c>
      <c r="E236" t="s">
        <v>26</v>
      </c>
      <c r="F236" t="s">
        <v>27</v>
      </c>
      <c r="G236" t="s">
        <v>33</v>
      </c>
      <c r="H236" t="s">
        <v>34</v>
      </c>
      <c r="I236" t="s">
        <v>45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3">
      <c r="A237" s="1">
        <v>43961</v>
      </c>
      <c r="B237">
        <v>6108</v>
      </c>
      <c r="C237" t="s">
        <v>52</v>
      </c>
      <c r="D237" t="s">
        <v>53</v>
      </c>
      <c r="E237" t="s">
        <v>54</v>
      </c>
      <c r="F237" t="s">
        <v>27</v>
      </c>
      <c r="G237" t="s">
        <v>28</v>
      </c>
      <c r="H237" t="s">
        <v>29</v>
      </c>
      <c r="I237" t="s">
        <v>54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3">
      <c r="A238" s="1">
        <v>43961</v>
      </c>
      <c r="B238">
        <v>4636</v>
      </c>
      <c r="C238" t="s">
        <v>24</v>
      </c>
      <c r="D238" t="s">
        <v>25</v>
      </c>
      <c r="E238" t="s">
        <v>26</v>
      </c>
      <c r="F238" t="s">
        <v>27</v>
      </c>
      <c r="G238" t="s">
        <v>28</v>
      </c>
      <c r="H238" t="s">
        <v>29</v>
      </c>
      <c r="I238" t="s">
        <v>49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3">
      <c r="A239" s="1">
        <v>43961</v>
      </c>
      <c r="B239">
        <v>4636</v>
      </c>
      <c r="C239" t="s">
        <v>24</v>
      </c>
      <c r="D239" t="s">
        <v>44</v>
      </c>
      <c r="E239" t="s">
        <v>26</v>
      </c>
      <c r="F239" t="s">
        <v>27</v>
      </c>
      <c r="G239" t="s">
        <v>33</v>
      </c>
      <c r="H239" t="s">
        <v>34</v>
      </c>
      <c r="I239" t="s">
        <v>45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3">
      <c r="A240" s="1">
        <v>43962</v>
      </c>
      <c r="B240">
        <v>6108</v>
      </c>
      <c r="C240" t="s">
        <v>52</v>
      </c>
      <c r="D240" t="s">
        <v>53</v>
      </c>
      <c r="E240" t="s">
        <v>54</v>
      </c>
      <c r="F240" t="s">
        <v>27</v>
      </c>
      <c r="G240" t="s">
        <v>28</v>
      </c>
      <c r="H240" t="s">
        <v>29</v>
      </c>
      <c r="I240" t="s">
        <v>54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3">
      <c r="A241" s="1">
        <v>43962</v>
      </c>
      <c r="B241">
        <v>4636</v>
      </c>
      <c r="C241" t="s">
        <v>24</v>
      </c>
      <c r="D241" t="s">
        <v>25</v>
      </c>
      <c r="E241" t="s">
        <v>26</v>
      </c>
      <c r="F241" t="s">
        <v>27</v>
      </c>
      <c r="G241" t="s">
        <v>28</v>
      </c>
      <c r="H241" t="s">
        <v>29</v>
      </c>
      <c r="I241" t="s">
        <v>49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3">
      <c r="A242" s="1">
        <v>43962</v>
      </c>
      <c r="B242">
        <v>4636</v>
      </c>
      <c r="C242" t="s">
        <v>24</v>
      </c>
      <c r="D242" t="s">
        <v>44</v>
      </c>
      <c r="E242" t="s">
        <v>26</v>
      </c>
      <c r="F242" t="s">
        <v>27</v>
      </c>
      <c r="G242" t="s">
        <v>33</v>
      </c>
      <c r="H242" t="s">
        <v>34</v>
      </c>
      <c r="I242" t="s">
        <v>45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3">
      <c r="A243" s="1">
        <v>43963</v>
      </c>
      <c r="B243">
        <v>6108</v>
      </c>
      <c r="C243" t="s">
        <v>52</v>
      </c>
      <c r="D243" t="s">
        <v>53</v>
      </c>
      <c r="E243" t="s">
        <v>54</v>
      </c>
      <c r="F243" t="s">
        <v>27</v>
      </c>
      <c r="G243" t="s">
        <v>28</v>
      </c>
      <c r="H243" t="s">
        <v>29</v>
      </c>
      <c r="I243" t="s">
        <v>55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3">
      <c r="A244" s="1">
        <v>43963</v>
      </c>
      <c r="B244">
        <v>4636</v>
      </c>
      <c r="C244" t="s">
        <v>24</v>
      </c>
      <c r="D244" t="s">
        <v>25</v>
      </c>
      <c r="E244" t="s">
        <v>26</v>
      </c>
      <c r="F244" t="s">
        <v>27</v>
      </c>
      <c r="G244" t="s">
        <v>28</v>
      </c>
      <c r="H244" t="s">
        <v>29</v>
      </c>
      <c r="I244" t="s">
        <v>49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3">
      <c r="A245" s="1">
        <v>43963</v>
      </c>
      <c r="B245">
        <v>4636</v>
      </c>
      <c r="C245" t="s">
        <v>24</v>
      </c>
      <c r="D245" t="s">
        <v>44</v>
      </c>
      <c r="E245" t="s">
        <v>26</v>
      </c>
      <c r="F245" t="s">
        <v>27</v>
      </c>
      <c r="G245" t="s">
        <v>33</v>
      </c>
      <c r="H245" t="s">
        <v>34</v>
      </c>
      <c r="I245" t="s">
        <v>45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3">
      <c r="A246" s="1">
        <v>43964</v>
      </c>
      <c r="B246">
        <v>6108</v>
      </c>
      <c r="C246" t="s">
        <v>52</v>
      </c>
      <c r="D246" t="s">
        <v>53</v>
      </c>
      <c r="E246" t="s">
        <v>54</v>
      </c>
      <c r="F246" t="s">
        <v>27</v>
      </c>
      <c r="G246" t="s">
        <v>28</v>
      </c>
      <c r="H246" t="s">
        <v>29</v>
      </c>
      <c r="I246" t="s">
        <v>55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3">
      <c r="A247" s="1">
        <v>43964</v>
      </c>
      <c r="B247">
        <v>4636</v>
      </c>
      <c r="C247" t="s">
        <v>24</v>
      </c>
      <c r="D247" t="s">
        <v>25</v>
      </c>
      <c r="E247" t="s">
        <v>26</v>
      </c>
      <c r="F247" t="s">
        <v>27</v>
      </c>
      <c r="G247" t="s">
        <v>28</v>
      </c>
      <c r="H247" t="s">
        <v>29</v>
      </c>
      <c r="I247" t="s">
        <v>49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3">
      <c r="A248" s="1">
        <v>43964</v>
      </c>
      <c r="B248">
        <v>4636</v>
      </c>
      <c r="C248" t="s">
        <v>24</v>
      </c>
      <c r="D248" t="s">
        <v>44</v>
      </c>
      <c r="E248" t="s">
        <v>26</v>
      </c>
      <c r="F248" t="s">
        <v>27</v>
      </c>
      <c r="G248" t="s">
        <v>33</v>
      </c>
      <c r="H248" t="s">
        <v>34</v>
      </c>
      <c r="I248" t="s">
        <v>45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3">
      <c r="A249" s="1">
        <v>43965</v>
      </c>
      <c r="B249">
        <v>6108</v>
      </c>
      <c r="C249" t="s">
        <v>52</v>
      </c>
      <c r="D249" t="s">
        <v>53</v>
      </c>
      <c r="E249" t="s">
        <v>54</v>
      </c>
      <c r="F249" t="s">
        <v>27</v>
      </c>
      <c r="G249" t="s">
        <v>28</v>
      </c>
      <c r="H249" t="s">
        <v>29</v>
      </c>
      <c r="I249" t="s">
        <v>55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3">
      <c r="A250" s="1">
        <v>43965</v>
      </c>
      <c r="B250">
        <v>4636</v>
      </c>
      <c r="C250" t="s">
        <v>24</v>
      </c>
      <c r="D250" t="s">
        <v>25</v>
      </c>
      <c r="E250" t="s">
        <v>26</v>
      </c>
      <c r="F250" t="s">
        <v>27</v>
      </c>
      <c r="G250" t="s">
        <v>28</v>
      </c>
      <c r="H250" t="s">
        <v>29</v>
      </c>
      <c r="I250" t="s">
        <v>49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3">
      <c r="A251" s="1">
        <v>43965</v>
      </c>
      <c r="B251">
        <v>4636</v>
      </c>
      <c r="C251" t="s">
        <v>24</v>
      </c>
      <c r="D251" t="s">
        <v>44</v>
      </c>
      <c r="E251" t="s">
        <v>26</v>
      </c>
      <c r="F251" t="s">
        <v>27</v>
      </c>
      <c r="G251" t="s">
        <v>33</v>
      </c>
      <c r="H251" t="s">
        <v>34</v>
      </c>
      <c r="I251" t="s">
        <v>45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3">
      <c r="A252" s="1">
        <v>43966</v>
      </c>
      <c r="B252">
        <v>6108</v>
      </c>
      <c r="C252" t="s">
        <v>52</v>
      </c>
      <c r="D252" t="s">
        <v>53</v>
      </c>
      <c r="E252" t="s">
        <v>54</v>
      </c>
      <c r="F252" t="s">
        <v>27</v>
      </c>
      <c r="G252" t="s">
        <v>28</v>
      </c>
      <c r="H252" t="s">
        <v>29</v>
      </c>
      <c r="I252" t="s">
        <v>55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3">
      <c r="A253" s="1">
        <v>43966</v>
      </c>
      <c r="B253">
        <v>4636</v>
      </c>
      <c r="C253" t="s">
        <v>24</v>
      </c>
      <c r="D253" t="s">
        <v>25</v>
      </c>
      <c r="E253" t="s">
        <v>26</v>
      </c>
      <c r="F253" t="s">
        <v>27</v>
      </c>
      <c r="G253" t="s">
        <v>28</v>
      </c>
      <c r="H253" t="s">
        <v>29</v>
      </c>
      <c r="I253" t="s">
        <v>49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3">
      <c r="A254" s="1">
        <v>43966</v>
      </c>
      <c r="B254">
        <v>4636</v>
      </c>
      <c r="C254" t="s">
        <v>24</v>
      </c>
      <c r="D254" t="s">
        <v>44</v>
      </c>
      <c r="E254" t="s">
        <v>26</v>
      </c>
      <c r="F254" t="s">
        <v>27</v>
      </c>
      <c r="G254" t="s">
        <v>33</v>
      </c>
      <c r="H254" t="s">
        <v>34</v>
      </c>
      <c r="I254" t="s">
        <v>45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3">
      <c r="A255" s="1">
        <v>43967</v>
      </c>
      <c r="B255">
        <v>6108</v>
      </c>
      <c r="C255" t="s">
        <v>52</v>
      </c>
      <c r="D255" t="s">
        <v>53</v>
      </c>
      <c r="E255" t="s">
        <v>54</v>
      </c>
      <c r="F255" t="s">
        <v>27</v>
      </c>
      <c r="G255" t="s">
        <v>28</v>
      </c>
      <c r="H255" t="s">
        <v>29</v>
      </c>
      <c r="I255" t="s">
        <v>55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3">
      <c r="A256" s="1">
        <v>43967</v>
      </c>
      <c r="B256">
        <v>4636</v>
      </c>
      <c r="C256" t="s">
        <v>24</v>
      </c>
      <c r="D256" t="s">
        <v>25</v>
      </c>
      <c r="E256" t="s">
        <v>26</v>
      </c>
      <c r="F256" t="s">
        <v>27</v>
      </c>
      <c r="G256" t="s">
        <v>28</v>
      </c>
      <c r="H256" t="s">
        <v>29</v>
      </c>
      <c r="I256" t="s">
        <v>49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3">
      <c r="A257" s="1">
        <v>43967</v>
      </c>
      <c r="B257">
        <v>4636</v>
      </c>
      <c r="C257" t="s">
        <v>24</v>
      </c>
      <c r="D257" t="s">
        <v>44</v>
      </c>
      <c r="E257" t="s">
        <v>26</v>
      </c>
      <c r="F257" t="s">
        <v>27</v>
      </c>
      <c r="G257" t="s">
        <v>33</v>
      </c>
      <c r="H257" t="s">
        <v>34</v>
      </c>
      <c r="I257" t="s">
        <v>45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3">
      <c r="A258" s="1">
        <v>43968</v>
      </c>
      <c r="B258">
        <v>6108</v>
      </c>
      <c r="C258" t="s">
        <v>52</v>
      </c>
      <c r="D258" t="s">
        <v>53</v>
      </c>
      <c r="E258" t="s">
        <v>54</v>
      </c>
      <c r="F258" t="s">
        <v>27</v>
      </c>
      <c r="G258" t="s">
        <v>28</v>
      </c>
      <c r="H258" t="s">
        <v>29</v>
      </c>
      <c r="I258" t="s">
        <v>55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3">
      <c r="A259" s="1">
        <v>43968</v>
      </c>
      <c r="B259">
        <v>4636</v>
      </c>
      <c r="C259" t="s">
        <v>24</v>
      </c>
      <c r="D259" t="s">
        <v>25</v>
      </c>
      <c r="E259" t="s">
        <v>26</v>
      </c>
      <c r="F259" t="s">
        <v>27</v>
      </c>
      <c r="G259" t="s">
        <v>28</v>
      </c>
      <c r="H259" t="s">
        <v>29</v>
      </c>
      <c r="I259" t="s">
        <v>49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3">
      <c r="A260" s="1">
        <v>43968</v>
      </c>
      <c r="B260">
        <v>4636</v>
      </c>
      <c r="C260" t="s">
        <v>24</v>
      </c>
      <c r="D260" t="s">
        <v>44</v>
      </c>
      <c r="E260" t="s">
        <v>26</v>
      </c>
      <c r="F260" t="s">
        <v>27</v>
      </c>
      <c r="G260" t="s">
        <v>33</v>
      </c>
      <c r="H260" t="s">
        <v>34</v>
      </c>
      <c r="I260" t="s">
        <v>45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3">
      <c r="A261" s="1">
        <v>43969</v>
      </c>
      <c r="B261">
        <v>6108</v>
      </c>
      <c r="C261" t="s">
        <v>52</v>
      </c>
      <c r="D261" t="s">
        <v>53</v>
      </c>
      <c r="E261" t="s">
        <v>54</v>
      </c>
      <c r="F261" t="s">
        <v>27</v>
      </c>
      <c r="G261" t="s">
        <v>28</v>
      </c>
      <c r="H261" t="s">
        <v>29</v>
      </c>
      <c r="I261" t="s">
        <v>55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3">
      <c r="A262" s="1">
        <v>43969</v>
      </c>
      <c r="B262">
        <v>4636</v>
      </c>
      <c r="C262" t="s">
        <v>24</v>
      </c>
      <c r="D262" t="s">
        <v>25</v>
      </c>
      <c r="E262" t="s">
        <v>26</v>
      </c>
      <c r="F262" t="s">
        <v>27</v>
      </c>
      <c r="G262" t="s">
        <v>28</v>
      </c>
      <c r="H262" t="s">
        <v>29</v>
      </c>
      <c r="I262" t="s">
        <v>49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3">
      <c r="A263" s="1">
        <v>43969</v>
      </c>
      <c r="B263">
        <v>4636</v>
      </c>
      <c r="C263" t="s">
        <v>24</v>
      </c>
      <c r="D263" t="s">
        <v>44</v>
      </c>
      <c r="E263" t="s">
        <v>26</v>
      </c>
      <c r="F263" t="s">
        <v>27</v>
      </c>
      <c r="G263" t="s">
        <v>33</v>
      </c>
      <c r="H263" t="s">
        <v>34</v>
      </c>
      <c r="I263" t="s">
        <v>45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3">
      <c r="A264" s="1">
        <v>43970</v>
      </c>
      <c r="B264">
        <v>6108</v>
      </c>
      <c r="C264" t="s">
        <v>52</v>
      </c>
      <c r="D264" t="s">
        <v>53</v>
      </c>
      <c r="E264" t="s">
        <v>54</v>
      </c>
      <c r="F264" t="s">
        <v>27</v>
      </c>
      <c r="G264" t="s">
        <v>28</v>
      </c>
      <c r="H264" t="s">
        <v>29</v>
      </c>
      <c r="I264" t="s">
        <v>55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3">
      <c r="A265" s="1">
        <v>43970</v>
      </c>
      <c r="B265">
        <v>4636</v>
      </c>
      <c r="C265" t="s">
        <v>24</v>
      </c>
      <c r="D265" t="s">
        <v>25</v>
      </c>
      <c r="E265" t="s">
        <v>26</v>
      </c>
      <c r="F265" t="s">
        <v>27</v>
      </c>
      <c r="G265" t="s">
        <v>28</v>
      </c>
      <c r="H265" t="s">
        <v>29</v>
      </c>
      <c r="I265" t="s">
        <v>49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3">
      <c r="A266" s="1">
        <v>43970</v>
      </c>
      <c r="B266">
        <v>4636</v>
      </c>
      <c r="C266" t="s">
        <v>24</v>
      </c>
      <c r="D266" t="s">
        <v>44</v>
      </c>
      <c r="E266" t="s">
        <v>26</v>
      </c>
      <c r="F266" t="s">
        <v>27</v>
      </c>
      <c r="G266" t="s">
        <v>33</v>
      </c>
      <c r="H266" t="s">
        <v>34</v>
      </c>
      <c r="I266" t="s">
        <v>45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3">
      <c r="A267" s="1">
        <v>43971</v>
      </c>
      <c r="B267">
        <v>6108</v>
      </c>
      <c r="C267" t="s">
        <v>52</v>
      </c>
      <c r="D267" t="s">
        <v>53</v>
      </c>
      <c r="E267" t="s">
        <v>54</v>
      </c>
      <c r="F267" t="s">
        <v>27</v>
      </c>
      <c r="G267" t="s">
        <v>28</v>
      </c>
      <c r="H267" t="s">
        <v>29</v>
      </c>
      <c r="I267" t="s">
        <v>55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3">
      <c r="A268" s="1">
        <v>43971</v>
      </c>
      <c r="B268">
        <v>4636</v>
      </c>
      <c r="C268" t="s">
        <v>24</v>
      </c>
      <c r="D268" t="s">
        <v>25</v>
      </c>
      <c r="E268" t="s">
        <v>26</v>
      </c>
      <c r="F268" t="s">
        <v>27</v>
      </c>
      <c r="G268" t="s">
        <v>28</v>
      </c>
      <c r="H268" t="s">
        <v>29</v>
      </c>
      <c r="I268" t="s">
        <v>49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3">
      <c r="A269" s="1">
        <v>43971</v>
      </c>
      <c r="B269">
        <v>4636</v>
      </c>
      <c r="C269" t="s">
        <v>24</v>
      </c>
      <c r="D269" t="s">
        <v>44</v>
      </c>
      <c r="E269" t="s">
        <v>26</v>
      </c>
      <c r="F269" t="s">
        <v>27</v>
      </c>
      <c r="G269" t="s">
        <v>33</v>
      </c>
      <c r="H269" t="s">
        <v>34</v>
      </c>
      <c r="I269" t="s">
        <v>45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3">
      <c r="A270" s="1">
        <v>43972</v>
      </c>
      <c r="B270">
        <v>6108</v>
      </c>
      <c r="C270" t="s">
        <v>52</v>
      </c>
      <c r="D270" t="s">
        <v>53</v>
      </c>
      <c r="E270" t="s">
        <v>54</v>
      </c>
      <c r="F270" t="s">
        <v>27</v>
      </c>
      <c r="G270" t="s">
        <v>28</v>
      </c>
      <c r="H270" t="s">
        <v>29</v>
      </c>
      <c r="I270" t="s">
        <v>55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3">
      <c r="A271" s="1">
        <v>43972</v>
      </c>
      <c r="B271">
        <v>4636</v>
      </c>
      <c r="C271" t="s">
        <v>24</v>
      </c>
      <c r="D271" t="s">
        <v>25</v>
      </c>
      <c r="E271" t="s">
        <v>26</v>
      </c>
      <c r="F271" t="s">
        <v>27</v>
      </c>
      <c r="G271" t="s">
        <v>28</v>
      </c>
      <c r="H271" t="s">
        <v>29</v>
      </c>
      <c r="I271" t="s">
        <v>49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3">
      <c r="A272" s="1">
        <v>43972</v>
      </c>
      <c r="B272">
        <v>4636</v>
      </c>
      <c r="C272" t="s">
        <v>24</v>
      </c>
      <c r="D272" t="s">
        <v>44</v>
      </c>
      <c r="E272" t="s">
        <v>26</v>
      </c>
      <c r="F272" t="s">
        <v>27</v>
      </c>
      <c r="G272" t="s">
        <v>33</v>
      </c>
      <c r="H272" t="s">
        <v>34</v>
      </c>
      <c r="I272" t="s">
        <v>45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3">
      <c r="A273" s="1">
        <v>43973</v>
      </c>
      <c r="B273">
        <v>6108</v>
      </c>
      <c r="C273" t="s">
        <v>52</v>
      </c>
      <c r="D273" t="s">
        <v>53</v>
      </c>
      <c r="E273" t="s">
        <v>54</v>
      </c>
      <c r="F273" t="s">
        <v>27</v>
      </c>
      <c r="G273" t="s">
        <v>28</v>
      </c>
      <c r="H273" t="s">
        <v>29</v>
      </c>
      <c r="I273" t="s">
        <v>55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3">
      <c r="A274" s="1">
        <v>43973</v>
      </c>
      <c r="B274">
        <v>4636</v>
      </c>
      <c r="C274" t="s">
        <v>24</v>
      </c>
      <c r="D274" t="s">
        <v>25</v>
      </c>
      <c r="E274" t="s">
        <v>26</v>
      </c>
      <c r="F274" t="s">
        <v>27</v>
      </c>
      <c r="G274" t="s">
        <v>28</v>
      </c>
      <c r="H274" t="s">
        <v>29</v>
      </c>
      <c r="I274" t="s">
        <v>49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3">
      <c r="A275" s="1">
        <v>43973</v>
      </c>
      <c r="B275">
        <v>4636</v>
      </c>
      <c r="C275" t="s">
        <v>24</v>
      </c>
      <c r="D275" t="s">
        <v>44</v>
      </c>
      <c r="E275" t="s">
        <v>26</v>
      </c>
      <c r="F275" t="s">
        <v>27</v>
      </c>
      <c r="G275" t="s">
        <v>33</v>
      </c>
      <c r="H275" t="s">
        <v>34</v>
      </c>
      <c r="I275" t="s">
        <v>45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3">
      <c r="A276" s="1">
        <v>43974</v>
      </c>
      <c r="B276">
        <v>6108</v>
      </c>
      <c r="C276" t="s">
        <v>52</v>
      </c>
      <c r="D276" t="s">
        <v>53</v>
      </c>
      <c r="E276" t="s">
        <v>54</v>
      </c>
      <c r="F276" t="s">
        <v>27</v>
      </c>
      <c r="G276" t="s">
        <v>28</v>
      </c>
      <c r="H276" t="s">
        <v>29</v>
      </c>
      <c r="I276" t="s">
        <v>55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3">
      <c r="A277" s="1">
        <v>43974</v>
      </c>
      <c r="B277">
        <v>4636</v>
      </c>
      <c r="C277" t="s">
        <v>24</v>
      </c>
      <c r="D277" t="s">
        <v>25</v>
      </c>
      <c r="E277" t="s">
        <v>26</v>
      </c>
      <c r="F277" t="s">
        <v>27</v>
      </c>
      <c r="G277" t="s">
        <v>28</v>
      </c>
      <c r="H277" t="s">
        <v>29</v>
      </c>
      <c r="I277" t="s">
        <v>49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3">
      <c r="A278" s="1">
        <v>43974</v>
      </c>
      <c r="B278">
        <v>4636</v>
      </c>
      <c r="C278" t="s">
        <v>24</v>
      </c>
      <c r="D278" t="s">
        <v>44</v>
      </c>
      <c r="E278" t="s">
        <v>26</v>
      </c>
      <c r="F278" t="s">
        <v>27</v>
      </c>
      <c r="G278" t="s">
        <v>33</v>
      </c>
      <c r="H278" t="s">
        <v>34</v>
      </c>
      <c r="I278" t="s">
        <v>45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3">
      <c r="A279" s="1">
        <v>43975</v>
      </c>
      <c r="B279">
        <v>6108</v>
      </c>
      <c r="C279" t="s">
        <v>52</v>
      </c>
      <c r="D279" t="s">
        <v>53</v>
      </c>
      <c r="E279" t="s">
        <v>54</v>
      </c>
      <c r="F279" t="s">
        <v>27</v>
      </c>
      <c r="G279" t="s">
        <v>28</v>
      </c>
      <c r="H279" t="s">
        <v>29</v>
      </c>
      <c r="I279" t="s">
        <v>55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3">
      <c r="A280" s="1">
        <v>43975</v>
      </c>
      <c r="B280">
        <v>4636</v>
      </c>
      <c r="C280" t="s">
        <v>24</v>
      </c>
      <c r="D280" t="s">
        <v>25</v>
      </c>
      <c r="E280" t="s">
        <v>26</v>
      </c>
      <c r="F280" t="s">
        <v>27</v>
      </c>
      <c r="G280" t="s">
        <v>28</v>
      </c>
      <c r="H280" t="s">
        <v>29</v>
      </c>
      <c r="I280" t="s">
        <v>49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3">
      <c r="A281" s="1">
        <v>43975</v>
      </c>
      <c r="B281">
        <v>4636</v>
      </c>
      <c r="C281" t="s">
        <v>24</v>
      </c>
      <c r="D281" t="s">
        <v>44</v>
      </c>
      <c r="E281" t="s">
        <v>26</v>
      </c>
      <c r="F281" t="s">
        <v>27</v>
      </c>
      <c r="G281" t="s">
        <v>33</v>
      </c>
      <c r="H281" t="s">
        <v>34</v>
      </c>
      <c r="I281" t="s">
        <v>45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3">
      <c r="A282" s="1">
        <v>43976</v>
      </c>
      <c r="B282">
        <v>6108</v>
      </c>
      <c r="C282" t="s">
        <v>52</v>
      </c>
      <c r="D282" t="s">
        <v>53</v>
      </c>
      <c r="E282" t="s">
        <v>54</v>
      </c>
      <c r="F282" t="s">
        <v>27</v>
      </c>
      <c r="G282" t="s">
        <v>28</v>
      </c>
      <c r="H282" t="s">
        <v>29</v>
      </c>
      <c r="I282" t="s">
        <v>55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3">
      <c r="A283" s="1">
        <v>43976</v>
      </c>
      <c r="B283">
        <v>4636</v>
      </c>
      <c r="C283" t="s">
        <v>24</v>
      </c>
      <c r="D283" t="s">
        <v>25</v>
      </c>
      <c r="E283" t="s">
        <v>26</v>
      </c>
      <c r="F283" t="s">
        <v>27</v>
      </c>
      <c r="G283" t="s">
        <v>28</v>
      </c>
      <c r="H283" t="s">
        <v>29</v>
      </c>
      <c r="I283" t="s">
        <v>49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3">
      <c r="A284" s="1">
        <v>43976</v>
      </c>
      <c r="B284">
        <v>4636</v>
      </c>
      <c r="C284" t="s">
        <v>24</v>
      </c>
      <c r="D284" t="s">
        <v>44</v>
      </c>
      <c r="E284" t="s">
        <v>26</v>
      </c>
      <c r="F284" t="s">
        <v>27</v>
      </c>
      <c r="G284" t="s">
        <v>33</v>
      </c>
      <c r="H284" t="s">
        <v>34</v>
      </c>
      <c r="I284" t="s">
        <v>45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3">
      <c r="A285" s="1">
        <v>43977</v>
      </c>
      <c r="B285">
        <v>6108</v>
      </c>
      <c r="C285" t="s">
        <v>52</v>
      </c>
      <c r="D285" t="s">
        <v>53</v>
      </c>
      <c r="E285" t="s">
        <v>54</v>
      </c>
      <c r="F285" t="s">
        <v>27</v>
      </c>
      <c r="G285" t="s">
        <v>28</v>
      </c>
      <c r="H285" t="s">
        <v>29</v>
      </c>
      <c r="I285" t="s">
        <v>55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3">
      <c r="A286" s="1">
        <v>43977</v>
      </c>
      <c r="B286">
        <v>4636</v>
      </c>
      <c r="C286" t="s">
        <v>24</v>
      </c>
      <c r="D286" t="s">
        <v>25</v>
      </c>
      <c r="E286" t="s">
        <v>26</v>
      </c>
      <c r="F286" t="s">
        <v>27</v>
      </c>
      <c r="G286" t="s">
        <v>28</v>
      </c>
      <c r="H286" t="s">
        <v>29</v>
      </c>
      <c r="I286" t="s">
        <v>49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3">
      <c r="A287" s="1">
        <v>43977</v>
      </c>
      <c r="B287">
        <v>4636</v>
      </c>
      <c r="C287" t="s">
        <v>24</v>
      </c>
      <c r="D287" t="s">
        <v>44</v>
      </c>
      <c r="E287" t="s">
        <v>26</v>
      </c>
      <c r="F287" t="s">
        <v>27</v>
      </c>
      <c r="G287" t="s">
        <v>33</v>
      </c>
      <c r="H287" t="s">
        <v>34</v>
      </c>
      <c r="I287" t="s">
        <v>45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3">
      <c r="A288" s="1">
        <v>43978</v>
      </c>
      <c r="B288">
        <v>6108</v>
      </c>
      <c r="C288" t="s">
        <v>52</v>
      </c>
      <c r="D288" t="s">
        <v>53</v>
      </c>
      <c r="E288" t="s">
        <v>54</v>
      </c>
      <c r="F288" t="s">
        <v>27</v>
      </c>
      <c r="G288" t="s">
        <v>28</v>
      </c>
      <c r="H288" t="s">
        <v>29</v>
      </c>
      <c r="I288" t="s">
        <v>55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3">
      <c r="A289" s="1">
        <v>43978</v>
      </c>
      <c r="B289">
        <v>4636</v>
      </c>
      <c r="C289" t="s">
        <v>24</v>
      </c>
      <c r="D289" t="s">
        <v>25</v>
      </c>
      <c r="E289" t="s">
        <v>26</v>
      </c>
      <c r="F289" t="s">
        <v>27</v>
      </c>
      <c r="G289" t="s">
        <v>28</v>
      </c>
      <c r="H289" t="s">
        <v>29</v>
      </c>
      <c r="I289" t="s">
        <v>49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3">
      <c r="A290" s="1">
        <v>43978</v>
      </c>
      <c r="B290">
        <v>4636</v>
      </c>
      <c r="C290" t="s">
        <v>24</v>
      </c>
      <c r="D290" t="s">
        <v>44</v>
      </c>
      <c r="E290" t="s">
        <v>26</v>
      </c>
      <c r="F290" t="s">
        <v>27</v>
      </c>
      <c r="G290" t="s">
        <v>33</v>
      </c>
      <c r="H290" t="s">
        <v>34</v>
      </c>
      <c r="I290" t="s">
        <v>45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3">
      <c r="A291" s="1">
        <v>43979</v>
      </c>
      <c r="B291">
        <v>6108</v>
      </c>
      <c r="C291" t="s">
        <v>52</v>
      </c>
      <c r="D291" t="s">
        <v>53</v>
      </c>
      <c r="E291" t="s">
        <v>54</v>
      </c>
      <c r="F291" t="s">
        <v>27</v>
      </c>
      <c r="G291" t="s">
        <v>28</v>
      </c>
      <c r="H291" t="s">
        <v>29</v>
      </c>
      <c r="I291" t="s">
        <v>55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3">
      <c r="A292" s="1">
        <v>43979</v>
      </c>
      <c r="B292">
        <v>4636</v>
      </c>
      <c r="C292" t="s">
        <v>24</v>
      </c>
      <c r="D292" t="s">
        <v>25</v>
      </c>
      <c r="E292" t="s">
        <v>26</v>
      </c>
      <c r="F292" t="s">
        <v>27</v>
      </c>
      <c r="G292" t="s">
        <v>28</v>
      </c>
      <c r="H292" t="s">
        <v>29</v>
      </c>
      <c r="I292" t="s">
        <v>49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3">
      <c r="A293" s="1">
        <v>43979</v>
      </c>
      <c r="B293">
        <v>4636</v>
      </c>
      <c r="C293" t="s">
        <v>24</v>
      </c>
      <c r="D293" t="s">
        <v>44</v>
      </c>
      <c r="E293" t="s">
        <v>26</v>
      </c>
      <c r="F293" t="s">
        <v>27</v>
      </c>
      <c r="G293" t="s">
        <v>33</v>
      </c>
      <c r="H293" t="s">
        <v>34</v>
      </c>
      <c r="I293" t="s">
        <v>45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3">
      <c r="A294" s="1">
        <v>43980</v>
      </c>
      <c r="B294">
        <v>6108</v>
      </c>
      <c r="C294" t="s">
        <v>52</v>
      </c>
      <c r="D294" t="s">
        <v>53</v>
      </c>
      <c r="E294" t="s">
        <v>54</v>
      </c>
      <c r="F294" t="s">
        <v>27</v>
      </c>
      <c r="G294" t="s">
        <v>28</v>
      </c>
      <c r="H294" t="s">
        <v>29</v>
      </c>
      <c r="I294" t="s">
        <v>55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3">
      <c r="A295" s="1">
        <v>43980</v>
      </c>
      <c r="B295">
        <v>4636</v>
      </c>
      <c r="C295" t="s">
        <v>24</v>
      </c>
      <c r="D295" t="s">
        <v>25</v>
      </c>
      <c r="E295" t="s">
        <v>26</v>
      </c>
      <c r="F295" t="s">
        <v>27</v>
      </c>
      <c r="G295" t="s">
        <v>28</v>
      </c>
      <c r="H295" t="s">
        <v>29</v>
      </c>
      <c r="I295" t="s">
        <v>49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3">
      <c r="A296" s="1">
        <v>43980</v>
      </c>
      <c r="B296">
        <v>4636</v>
      </c>
      <c r="C296" t="s">
        <v>24</v>
      </c>
      <c r="D296" t="s">
        <v>44</v>
      </c>
      <c r="E296" t="s">
        <v>26</v>
      </c>
      <c r="F296" t="s">
        <v>27</v>
      </c>
      <c r="G296" t="s">
        <v>33</v>
      </c>
      <c r="H296" t="s">
        <v>34</v>
      </c>
      <c r="I296" t="s">
        <v>45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3">
      <c r="A297" s="1">
        <v>43981</v>
      </c>
      <c r="B297">
        <v>6108</v>
      </c>
      <c r="C297" t="s">
        <v>52</v>
      </c>
      <c r="D297" t="s">
        <v>53</v>
      </c>
      <c r="E297" t="s">
        <v>54</v>
      </c>
      <c r="F297" t="s">
        <v>27</v>
      </c>
      <c r="G297" t="s">
        <v>28</v>
      </c>
      <c r="H297" t="s">
        <v>29</v>
      </c>
      <c r="I297" t="s">
        <v>55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3">
      <c r="A298" s="1">
        <v>43981</v>
      </c>
      <c r="B298">
        <v>4636</v>
      </c>
      <c r="C298" t="s">
        <v>24</v>
      </c>
      <c r="D298" t="s">
        <v>25</v>
      </c>
      <c r="E298" t="s">
        <v>26</v>
      </c>
      <c r="F298" t="s">
        <v>27</v>
      </c>
      <c r="G298" t="s">
        <v>28</v>
      </c>
      <c r="H298" t="s">
        <v>29</v>
      </c>
      <c r="I298" t="s">
        <v>49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3">
      <c r="A299" s="1">
        <v>43981</v>
      </c>
      <c r="B299">
        <v>4636</v>
      </c>
      <c r="C299" t="s">
        <v>24</v>
      </c>
      <c r="D299" t="s">
        <v>44</v>
      </c>
      <c r="E299" t="s">
        <v>26</v>
      </c>
      <c r="F299" t="s">
        <v>27</v>
      </c>
      <c r="G299" t="s">
        <v>33</v>
      </c>
      <c r="H299" t="s">
        <v>34</v>
      </c>
      <c r="I299" t="s">
        <v>45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3">
      <c r="A300" s="1">
        <v>43982</v>
      </c>
      <c r="B300">
        <v>6108</v>
      </c>
      <c r="C300" t="s">
        <v>52</v>
      </c>
      <c r="D300" t="s">
        <v>53</v>
      </c>
      <c r="E300" t="s">
        <v>54</v>
      </c>
      <c r="F300" t="s">
        <v>27</v>
      </c>
      <c r="G300" t="s">
        <v>28</v>
      </c>
      <c r="H300" t="s">
        <v>29</v>
      </c>
      <c r="I300" t="s">
        <v>55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3">
      <c r="A301" s="1">
        <v>43982</v>
      </c>
      <c r="B301">
        <v>4636</v>
      </c>
      <c r="C301" t="s">
        <v>24</v>
      </c>
      <c r="D301" t="s">
        <v>25</v>
      </c>
      <c r="E301" t="s">
        <v>26</v>
      </c>
      <c r="F301" t="s">
        <v>27</v>
      </c>
      <c r="G301" t="s">
        <v>28</v>
      </c>
      <c r="H301" t="s">
        <v>29</v>
      </c>
      <c r="I301" t="s">
        <v>49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3">
      <c r="A302" s="1">
        <v>43982</v>
      </c>
      <c r="B302">
        <v>4636</v>
      </c>
      <c r="C302" t="s">
        <v>24</v>
      </c>
      <c r="D302" t="s">
        <v>44</v>
      </c>
      <c r="E302" t="s">
        <v>26</v>
      </c>
      <c r="F302" t="s">
        <v>27</v>
      </c>
      <c r="G302" t="s">
        <v>33</v>
      </c>
      <c r="H302" t="s">
        <v>34</v>
      </c>
      <c r="I302" t="s">
        <v>45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3">
      <c r="A303" s="1">
        <v>43983</v>
      </c>
      <c r="B303">
        <v>6108</v>
      </c>
      <c r="C303" t="s">
        <v>52</v>
      </c>
      <c r="D303" t="s">
        <v>53</v>
      </c>
      <c r="E303" t="s">
        <v>54</v>
      </c>
      <c r="F303" t="s">
        <v>27</v>
      </c>
      <c r="G303" t="s">
        <v>28</v>
      </c>
      <c r="H303" t="s">
        <v>29</v>
      </c>
      <c r="I303" t="s">
        <v>55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3">
      <c r="A304" s="1">
        <v>43983</v>
      </c>
      <c r="B304">
        <v>4636</v>
      </c>
      <c r="C304" t="s">
        <v>24</v>
      </c>
      <c r="D304" t="s">
        <v>25</v>
      </c>
      <c r="E304" t="s">
        <v>26</v>
      </c>
      <c r="F304" t="s">
        <v>27</v>
      </c>
      <c r="G304" t="s">
        <v>28</v>
      </c>
      <c r="H304" t="s">
        <v>29</v>
      </c>
      <c r="I304" t="s">
        <v>49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3">
      <c r="A305" s="1">
        <v>43983</v>
      </c>
      <c r="B305">
        <v>4636</v>
      </c>
      <c r="C305" t="s">
        <v>24</v>
      </c>
      <c r="D305" t="s">
        <v>44</v>
      </c>
      <c r="E305" t="s">
        <v>26</v>
      </c>
      <c r="F305" t="s">
        <v>27</v>
      </c>
      <c r="G305" t="s">
        <v>33</v>
      </c>
      <c r="H305" t="s">
        <v>34</v>
      </c>
      <c r="I305" t="s">
        <v>45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3">
      <c r="A306" s="1">
        <v>43984</v>
      </c>
      <c r="B306">
        <v>6108</v>
      </c>
      <c r="C306" t="s">
        <v>52</v>
      </c>
      <c r="D306" t="s">
        <v>53</v>
      </c>
      <c r="E306" t="s">
        <v>54</v>
      </c>
      <c r="F306" t="s">
        <v>27</v>
      </c>
      <c r="G306" t="s">
        <v>28</v>
      </c>
      <c r="H306" t="s">
        <v>29</v>
      </c>
      <c r="I306" t="s">
        <v>55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3">
      <c r="A307" s="1">
        <v>43984</v>
      </c>
      <c r="B307">
        <v>4636</v>
      </c>
      <c r="C307" t="s">
        <v>24</v>
      </c>
      <c r="D307" t="s">
        <v>25</v>
      </c>
      <c r="E307" t="s">
        <v>26</v>
      </c>
      <c r="F307" t="s">
        <v>27</v>
      </c>
      <c r="G307" t="s">
        <v>28</v>
      </c>
      <c r="H307" t="s">
        <v>29</v>
      </c>
      <c r="I307" t="s">
        <v>49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3">
      <c r="A308" s="1">
        <v>43984</v>
      </c>
      <c r="B308">
        <v>4636</v>
      </c>
      <c r="C308" t="s">
        <v>24</v>
      </c>
      <c r="D308" t="s">
        <v>44</v>
      </c>
      <c r="E308" t="s">
        <v>26</v>
      </c>
      <c r="F308" t="s">
        <v>27</v>
      </c>
      <c r="G308" t="s">
        <v>33</v>
      </c>
      <c r="H308" t="s">
        <v>34</v>
      </c>
      <c r="I308" t="s">
        <v>45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3">
      <c r="A309" s="1">
        <v>43985</v>
      </c>
      <c r="B309">
        <v>6108</v>
      </c>
      <c r="C309" t="s">
        <v>52</v>
      </c>
      <c r="D309" t="s">
        <v>53</v>
      </c>
      <c r="E309" t="s">
        <v>54</v>
      </c>
      <c r="F309" t="s">
        <v>27</v>
      </c>
      <c r="G309" t="s">
        <v>28</v>
      </c>
      <c r="H309" t="s">
        <v>29</v>
      </c>
      <c r="I309" t="s">
        <v>55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3">
      <c r="A310" s="1">
        <v>43985</v>
      </c>
      <c r="B310">
        <v>4636</v>
      </c>
      <c r="C310" t="s">
        <v>24</v>
      </c>
      <c r="D310" t="s">
        <v>25</v>
      </c>
      <c r="E310" t="s">
        <v>26</v>
      </c>
      <c r="F310" t="s">
        <v>27</v>
      </c>
      <c r="G310" t="s">
        <v>28</v>
      </c>
      <c r="H310" t="s">
        <v>29</v>
      </c>
      <c r="I310" t="s">
        <v>49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3">
      <c r="A311" s="1">
        <v>43985</v>
      </c>
      <c r="B311">
        <v>4636</v>
      </c>
      <c r="C311" t="s">
        <v>24</v>
      </c>
      <c r="D311" t="s">
        <v>44</v>
      </c>
      <c r="E311" t="s">
        <v>26</v>
      </c>
      <c r="F311" t="s">
        <v>27</v>
      </c>
      <c r="G311" t="s">
        <v>33</v>
      </c>
      <c r="H311" t="s">
        <v>34</v>
      </c>
      <c r="I311" t="s">
        <v>45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3">
      <c r="A312" s="1">
        <v>43986</v>
      </c>
      <c r="B312">
        <v>6108</v>
      </c>
      <c r="C312" t="s">
        <v>52</v>
      </c>
      <c r="D312" t="s">
        <v>53</v>
      </c>
      <c r="E312" t="s">
        <v>54</v>
      </c>
      <c r="F312" t="s">
        <v>27</v>
      </c>
      <c r="G312" t="s">
        <v>28</v>
      </c>
      <c r="H312" t="s">
        <v>29</v>
      </c>
      <c r="I312" t="s">
        <v>55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3">
      <c r="A313" s="1">
        <v>43986</v>
      </c>
      <c r="B313">
        <v>4636</v>
      </c>
      <c r="C313" t="s">
        <v>24</v>
      </c>
      <c r="D313" t="s">
        <v>25</v>
      </c>
      <c r="E313" t="s">
        <v>26</v>
      </c>
      <c r="F313" t="s">
        <v>27</v>
      </c>
      <c r="G313" t="s">
        <v>28</v>
      </c>
      <c r="H313" t="s">
        <v>29</v>
      </c>
      <c r="I313" t="s">
        <v>49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3">
      <c r="A314" s="1">
        <v>43986</v>
      </c>
      <c r="B314">
        <v>4636</v>
      </c>
      <c r="C314" t="s">
        <v>24</v>
      </c>
      <c r="D314" t="s">
        <v>44</v>
      </c>
      <c r="E314" t="s">
        <v>26</v>
      </c>
      <c r="F314" t="s">
        <v>27</v>
      </c>
      <c r="G314" t="s">
        <v>33</v>
      </c>
      <c r="H314" t="s">
        <v>34</v>
      </c>
      <c r="I314" t="s">
        <v>45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3">
      <c r="A315" s="1">
        <v>43987</v>
      </c>
      <c r="B315">
        <v>6108</v>
      </c>
      <c r="C315" t="s">
        <v>52</v>
      </c>
      <c r="D315" t="s">
        <v>53</v>
      </c>
      <c r="E315" t="s">
        <v>54</v>
      </c>
      <c r="F315" t="s">
        <v>27</v>
      </c>
      <c r="G315" t="s">
        <v>28</v>
      </c>
      <c r="H315" t="s">
        <v>29</v>
      </c>
      <c r="I315" t="s">
        <v>55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3">
      <c r="A316" s="1">
        <v>43987</v>
      </c>
      <c r="B316">
        <v>4636</v>
      </c>
      <c r="C316" t="s">
        <v>24</v>
      </c>
      <c r="D316" t="s">
        <v>25</v>
      </c>
      <c r="E316" t="s">
        <v>26</v>
      </c>
      <c r="F316" t="s">
        <v>27</v>
      </c>
      <c r="G316" t="s">
        <v>28</v>
      </c>
      <c r="H316" t="s">
        <v>29</v>
      </c>
      <c r="I316" t="s">
        <v>49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3">
      <c r="A317" s="1">
        <v>43987</v>
      </c>
      <c r="B317">
        <v>4636</v>
      </c>
      <c r="C317" t="s">
        <v>24</v>
      </c>
      <c r="D317" t="s">
        <v>44</v>
      </c>
      <c r="E317" t="s">
        <v>26</v>
      </c>
      <c r="F317" t="s">
        <v>27</v>
      </c>
      <c r="G317" t="s">
        <v>33</v>
      </c>
      <c r="H317" t="s">
        <v>34</v>
      </c>
      <c r="I317" t="s">
        <v>45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3">
      <c r="A318" s="1">
        <v>43988</v>
      </c>
      <c r="B318">
        <v>6108</v>
      </c>
      <c r="C318" t="s">
        <v>52</v>
      </c>
      <c r="D318" t="s">
        <v>53</v>
      </c>
      <c r="E318" t="s">
        <v>54</v>
      </c>
      <c r="F318" t="s">
        <v>27</v>
      </c>
      <c r="G318" t="s">
        <v>28</v>
      </c>
      <c r="H318" t="s">
        <v>29</v>
      </c>
      <c r="I318" t="s">
        <v>55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3">
      <c r="A319" s="1">
        <v>43988</v>
      </c>
      <c r="B319">
        <v>4636</v>
      </c>
      <c r="C319" t="s">
        <v>24</v>
      </c>
      <c r="D319" t="s">
        <v>25</v>
      </c>
      <c r="E319" t="s">
        <v>26</v>
      </c>
      <c r="F319" t="s">
        <v>27</v>
      </c>
      <c r="G319" t="s">
        <v>28</v>
      </c>
      <c r="H319" t="s">
        <v>29</v>
      </c>
      <c r="I319" t="s">
        <v>49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3">
      <c r="A320" s="1">
        <v>43988</v>
      </c>
      <c r="B320">
        <v>4636</v>
      </c>
      <c r="C320" t="s">
        <v>24</v>
      </c>
      <c r="D320" t="s">
        <v>44</v>
      </c>
      <c r="E320" t="s">
        <v>26</v>
      </c>
      <c r="F320" t="s">
        <v>27</v>
      </c>
      <c r="G320" t="s">
        <v>33</v>
      </c>
      <c r="H320" t="s">
        <v>34</v>
      </c>
      <c r="I320" t="s">
        <v>45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3">
      <c r="A321" s="1">
        <v>43989</v>
      </c>
      <c r="B321">
        <v>6108</v>
      </c>
      <c r="C321" t="s">
        <v>52</v>
      </c>
      <c r="D321" t="s">
        <v>53</v>
      </c>
      <c r="E321" t="s">
        <v>54</v>
      </c>
      <c r="F321" t="s">
        <v>27</v>
      </c>
      <c r="G321" t="s">
        <v>28</v>
      </c>
      <c r="H321" t="s">
        <v>29</v>
      </c>
      <c r="I321" t="s">
        <v>55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3">
      <c r="A322" s="1">
        <v>43989</v>
      </c>
      <c r="B322">
        <v>4636</v>
      </c>
      <c r="C322" t="s">
        <v>24</v>
      </c>
      <c r="D322" t="s">
        <v>25</v>
      </c>
      <c r="E322" t="s">
        <v>26</v>
      </c>
      <c r="F322" t="s">
        <v>27</v>
      </c>
      <c r="G322" t="s">
        <v>28</v>
      </c>
      <c r="H322" t="s">
        <v>29</v>
      </c>
      <c r="I322" t="s">
        <v>49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3">
      <c r="A323" s="1">
        <v>43989</v>
      </c>
      <c r="B323">
        <v>4636</v>
      </c>
      <c r="C323" t="s">
        <v>24</v>
      </c>
      <c r="D323" t="s">
        <v>44</v>
      </c>
      <c r="E323" t="s">
        <v>26</v>
      </c>
      <c r="F323" t="s">
        <v>27</v>
      </c>
      <c r="G323" t="s">
        <v>33</v>
      </c>
      <c r="H323" t="s">
        <v>34</v>
      </c>
      <c r="I323" t="s">
        <v>45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3">
      <c r="A324" s="1">
        <v>43990</v>
      </c>
      <c r="B324">
        <v>6108</v>
      </c>
      <c r="C324" t="s">
        <v>52</v>
      </c>
      <c r="D324" t="s">
        <v>53</v>
      </c>
      <c r="E324" t="s">
        <v>54</v>
      </c>
      <c r="F324" t="s">
        <v>27</v>
      </c>
      <c r="G324" t="s">
        <v>28</v>
      </c>
      <c r="H324" t="s">
        <v>29</v>
      </c>
      <c r="I324" t="s">
        <v>55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3">
      <c r="A325" s="1">
        <v>43990</v>
      </c>
      <c r="B325">
        <v>4636</v>
      </c>
      <c r="C325" t="s">
        <v>24</v>
      </c>
      <c r="D325" t="s">
        <v>25</v>
      </c>
      <c r="E325" t="s">
        <v>26</v>
      </c>
      <c r="F325" t="s">
        <v>27</v>
      </c>
      <c r="G325" t="s">
        <v>28</v>
      </c>
      <c r="H325" t="s">
        <v>29</v>
      </c>
      <c r="I325" t="s">
        <v>49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3">
      <c r="A326" s="1">
        <v>43990</v>
      </c>
      <c r="B326">
        <v>4636</v>
      </c>
      <c r="C326" t="s">
        <v>24</v>
      </c>
      <c r="D326" t="s">
        <v>44</v>
      </c>
      <c r="E326" t="s">
        <v>26</v>
      </c>
      <c r="F326" t="s">
        <v>27</v>
      </c>
      <c r="G326" t="s">
        <v>33</v>
      </c>
      <c r="H326" t="s">
        <v>34</v>
      </c>
      <c r="I326" t="s">
        <v>45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3">
      <c r="A327" s="1">
        <v>43991</v>
      </c>
      <c r="B327">
        <v>6108</v>
      </c>
      <c r="C327" t="s">
        <v>52</v>
      </c>
      <c r="D327" t="s">
        <v>53</v>
      </c>
      <c r="E327" t="s">
        <v>54</v>
      </c>
      <c r="F327" t="s">
        <v>27</v>
      </c>
      <c r="G327" t="s">
        <v>28</v>
      </c>
      <c r="H327" t="s">
        <v>29</v>
      </c>
      <c r="I327" t="s">
        <v>55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3">
      <c r="A328" s="1">
        <v>43991</v>
      </c>
      <c r="B328">
        <v>4636</v>
      </c>
      <c r="C328" t="s">
        <v>24</v>
      </c>
      <c r="D328" t="s">
        <v>25</v>
      </c>
      <c r="E328" t="s">
        <v>26</v>
      </c>
      <c r="F328" t="s">
        <v>27</v>
      </c>
      <c r="G328" t="s">
        <v>28</v>
      </c>
      <c r="H328" t="s">
        <v>29</v>
      </c>
      <c r="I328" t="s">
        <v>49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3">
      <c r="A329" s="1">
        <v>43991</v>
      </c>
      <c r="B329">
        <v>4636</v>
      </c>
      <c r="C329" t="s">
        <v>24</v>
      </c>
      <c r="D329" t="s">
        <v>44</v>
      </c>
      <c r="E329" t="s">
        <v>26</v>
      </c>
      <c r="F329" t="s">
        <v>27</v>
      </c>
      <c r="G329" t="s">
        <v>33</v>
      </c>
      <c r="H329" t="s">
        <v>34</v>
      </c>
      <c r="I329" t="s">
        <v>45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3">
      <c r="A330" s="1">
        <v>43992</v>
      </c>
      <c r="B330">
        <v>6108</v>
      </c>
      <c r="C330" t="s">
        <v>52</v>
      </c>
      <c r="D330" t="s">
        <v>53</v>
      </c>
      <c r="E330" t="s">
        <v>54</v>
      </c>
      <c r="F330" t="s">
        <v>27</v>
      </c>
      <c r="G330" t="s">
        <v>28</v>
      </c>
      <c r="H330" t="s">
        <v>29</v>
      </c>
      <c r="I330" t="s">
        <v>55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3">
      <c r="A331" s="1">
        <v>43992</v>
      </c>
      <c r="B331">
        <v>4636</v>
      </c>
      <c r="C331" t="s">
        <v>24</v>
      </c>
      <c r="D331" t="s">
        <v>25</v>
      </c>
      <c r="E331" t="s">
        <v>26</v>
      </c>
      <c r="F331" t="s">
        <v>27</v>
      </c>
      <c r="G331" t="s">
        <v>28</v>
      </c>
      <c r="H331" t="s">
        <v>29</v>
      </c>
      <c r="I331" t="s">
        <v>49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3">
      <c r="A332" s="1">
        <v>43993</v>
      </c>
      <c r="B332">
        <v>6108</v>
      </c>
      <c r="C332" t="s">
        <v>52</v>
      </c>
      <c r="D332" t="s">
        <v>53</v>
      </c>
      <c r="E332" t="s">
        <v>54</v>
      </c>
      <c r="F332" t="s">
        <v>27</v>
      </c>
      <c r="G332" t="s">
        <v>28</v>
      </c>
      <c r="H332" t="s">
        <v>29</v>
      </c>
      <c r="I332" t="s">
        <v>55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3">
      <c r="A333" s="1">
        <v>43993</v>
      </c>
      <c r="B333">
        <v>4636</v>
      </c>
      <c r="C333" t="s">
        <v>24</v>
      </c>
      <c r="D333" t="s">
        <v>25</v>
      </c>
      <c r="E333" t="s">
        <v>26</v>
      </c>
      <c r="F333" t="s">
        <v>27</v>
      </c>
      <c r="G333" t="s">
        <v>28</v>
      </c>
      <c r="H333" t="s">
        <v>29</v>
      </c>
      <c r="I333" t="s">
        <v>49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3">
      <c r="A334" s="1">
        <v>43994</v>
      </c>
      <c r="B334">
        <v>6108</v>
      </c>
      <c r="C334" t="s">
        <v>52</v>
      </c>
      <c r="D334" t="s">
        <v>53</v>
      </c>
      <c r="E334" t="s">
        <v>54</v>
      </c>
      <c r="F334" t="s">
        <v>27</v>
      </c>
      <c r="G334" t="s">
        <v>28</v>
      </c>
      <c r="H334" t="s">
        <v>29</v>
      </c>
      <c r="I334" t="s">
        <v>55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3">
      <c r="A335" s="1">
        <v>43994</v>
      </c>
      <c r="B335">
        <v>4636</v>
      </c>
      <c r="C335" t="s">
        <v>24</v>
      </c>
      <c r="D335" t="s">
        <v>25</v>
      </c>
      <c r="E335" t="s">
        <v>26</v>
      </c>
      <c r="F335" t="s">
        <v>27</v>
      </c>
      <c r="G335" t="s">
        <v>28</v>
      </c>
      <c r="H335" t="s">
        <v>29</v>
      </c>
      <c r="I335" t="s">
        <v>49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3">
      <c r="A336" s="1">
        <v>43994</v>
      </c>
      <c r="B336">
        <v>4636</v>
      </c>
      <c r="C336" t="s">
        <v>24</v>
      </c>
      <c r="D336" t="s">
        <v>44</v>
      </c>
      <c r="E336" t="s">
        <v>26</v>
      </c>
      <c r="F336" t="s">
        <v>27</v>
      </c>
      <c r="G336" t="s">
        <v>33</v>
      </c>
      <c r="H336" t="s">
        <v>34</v>
      </c>
      <c r="I336" t="s">
        <v>45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3">
      <c r="A337" s="1">
        <v>43995</v>
      </c>
      <c r="B337">
        <v>6108</v>
      </c>
      <c r="C337" t="s">
        <v>52</v>
      </c>
      <c r="D337" t="s">
        <v>53</v>
      </c>
      <c r="E337" t="s">
        <v>54</v>
      </c>
      <c r="F337" t="s">
        <v>27</v>
      </c>
      <c r="G337" t="s">
        <v>28</v>
      </c>
      <c r="H337" t="s">
        <v>29</v>
      </c>
      <c r="I337" t="s">
        <v>55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3">
      <c r="A338" s="1">
        <v>43995</v>
      </c>
      <c r="B338">
        <v>4636</v>
      </c>
      <c r="C338" t="s">
        <v>24</v>
      </c>
      <c r="D338" t="s">
        <v>25</v>
      </c>
      <c r="E338" t="s">
        <v>26</v>
      </c>
      <c r="F338" t="s">
        <v>27</v>
      </c>
      <c r="G338" t="s">
        <v>28</v>
      </c>
      <c r="H338" t="s">
        <v>29</v>
      </c>
      <c r="I338" t="s">
        <v>49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3">
      <c r="A339" s="1">
        <v>43995</v>
      </c>
      <c r="B339">
        <v>4636</v>
      </c>
      <c r="C339" t="s">
        <v>24</v>
      </c>
      <c r="D339" t="s">
        <v>44</v>
      </c>
      <c r="E339" t="s">
        <v>26</v>
      </c>
      <c r="F339" t="s">
        <v>27</v>
      </c>
      <c r="G339" t="s">
        <v>33</v>
      </c>
      <c r="H339" t="s">
        <v>34</v>
      </c>
      <c r="I339" t="s">
        <v>45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3">
      <c r="A340" s="1">
        <v>43996</v>
      </c>
      <c r="B340">
        <v>6108</v>
      </c>
      <c r="C340" t="s">
        <v>52</v>
      </c>
      <c r="D340" t="s">
        <v>53</v>
      </c>
      <c r="E340" t="s">
        <v>54</v>
      </c>
      <c r="F340" t="s">
        <v>27</v>
      </c>
      <c r="G340" t="s">
        <v>28</v>
      </c>
      <c r="H340" t="s">
        <v>29</v>
      </c>
      <c r="I340" t="s">
        <v>55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3">
      <c r="A341" s="1">
        <v>43996</v>
      </c>
      <c r="B341">
        <v>4636</v>
      </c>
      <c r="C341" t="s">
        <v>24</v>
      </c>
      <c r="D341" t="s">
        <v>25</v>
      </c>
      <c r="E341" t="s">
        <v>26</v>
      </c>
      <c r="F341" t="s">
        <v>27</v>
      </c>
      <c r="G341" t="s">
        <v>28</v>
      </c>
      <c r="H341" t="s">
        <v>29</v>
      </c>
      <c r="I341" t="s">
        <v>49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3">
      <c r="A342" s="1">
        <v>43996</v>
      </c>
      <c r="B342">
        <v>4636</v>
      </c>
      <c r="C342" t="s">
        <v>24</v>
      </c>
      <c r="D342" t="s">
        <v>44</v>
      </c>
      <c r="E342" t="s">
        <v>26</v>
      </c>
      <c r="F342" t="s">
        <v>27</v>
      </c>
      <c r="G342" t="s">
        <v>33</v>
      </c>
      <c r="H342" t="s">
        <v>34</v>
      </c>
      <c r="I342" t="s">
        <v>45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3">
      <c r="A343" s="1">
        <v>43997</v>
      </c>
      <c r="B343">
        <v>6108</v>
      </c>
      <c r="C343" t="s">
        <v>52</v>
      </c>
      <c r="D343" t="s">
        <v>53</v>
      </c>
      <c r="E343" t="s">
        <v>54</v>
      </c>
      <c r="F343" t="s">
        <v>27</v>
      </c>
      <c r="G343" t="s">
        <v>28</v>
      </c>
      <c r="H343" t="s">
        <v>29</v>
      </c>
      <c r="I343" t="s">
        <v>55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3">
      <c r="A344" s="1">
        <v>43997</v>
      </c>
      <c r="B344">
        <v>4636</v>
      </c>
      <c r="C344" t="s">
        <v>24</v>
      </c>
      <c r="D344" t="s">
        <v>25</v>
      </c>
      <c r="E344" t="s">
        <v>26</v>
      </c>
      <c r="F344" t="s">
        <v>27</v>
      </c>
      <c r="G344" t="s">
        <v>28</v>
      </c>
      <c r="H344" t="s">
        <v>29</v>
      </c>
      <c r="I344" t="s">
        <v>49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3">
      <c r="A345" s="1">
        <v>43997</v>
      </c>
      <c r="B345">
        <v>4636</v>
      </c>
      <c r="C345" t="s">
        <v>24</v>
      </c>
      <c r="D345" t="s">
        <v>44</v>
      </c>
      <c r="E345" t="s">
        <v>26</v>
      </c>
      <c r="F345" t="s">
        <v>27</v>
      </c>
      <c r="G345" t="s">
        <v>33</v>
      </c>
      <c r="H345" t="s">
        <v>34</v>
      </c>
      <c r="I345" t="s">
        <v>45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3">
      <c r="A346" s="1">
        <v>43998</v>
      </c>
      <c r="B346">
        <v>6108</v>
      </c>
      <c r="C346" t="s">
        <v>52</v>
      </c>
      <c r="D346" t="s">
        <v>53</v>
      </c>
      <c r="E346" t="s">
        <v>54</v>
      </c>
      <c r="F346" t="s">
        <v>27</v>
      </c>
      <c r="G346" t="s">
        <v>28</v>
      </c>
      <c r="H346" t="s">
        <v>29</v>
      </c>
      <c r="I346" t="s">
        <v>55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3">
      <c r="A347" s="1">
        <v>43998</v>
      </c>
      <c r="B347">
        <v>4636</v>
      </c>
      <c r="C347" t="s">
        <v>24</v>
      </c>
      <c r="D347" t="s">
        <v>25</v>
      </c>
      <c r="E347" t="s">
        <v>26</v>
      </c>
      <c r="F347" t="s">
        <v>27</v>
      </c>
      <c r="G347" t="s">
        <v>28</v>
      </c>
      <c r="H347" t="s">
        <v>29</v>
      </c>
      <c r="I347" t="s">
        <v>49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3">
      <c r="A348" s="1">
        <v>43998</v>
      </c>
      <c r="B348">
        <v>4636</v>
      </c>
      <c r="C348" t="s">
        <v>24</v>
      </c>
      <c r="D348" t="s">
        <v>44</v>
      </c>
      <c r="E348" t="s">
        <v>26</v>
      </c>
      <c r="F348" t="s">
        <v>27</v>
      </c>
      <c r="G348" t="s">
        <v>33</v>
      </c>
      <c r="H348" t="s">
        <v>34</v>
      </c>
      <c r="I348" t="s">
        <v>45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3">
      <c r="A349" s="1">
        <v>43999</v>
      </c>
      <c r="B349">
        <v>6108</v>
      </c>
      <c r="C349" t="s">
        <v>52</v>
      </c>
      <c r="D349" t="s">
        <v>53</v>
      </c>
      <c r="E349" t="s">
        <v>54</v>
      </c>
      <c r="F349" t="s">
        <v>27</v>
      </c>
      <c r="G349" t="s">
        <v>28</v>
      </c>
      <c r="H349" t="s">
        <v>29</v>
      </c>
      <c r="I349" t="s">
        <v>55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3">
      <c r="A350" s="1">
        <v>43999</v>
      </c>
      <c r="B350">
        <v>4636</v>
      </c>
      <c r="C350" t="s">
        <v>24</v>
      </c>
      <c r="D350" t="s">
        <v>25</v>
      </c>
      <c r="E350" t="s">
        <v>26</v>
      </c>
      <c r="F350" t="s">
        <v>27</v>
      </c>
      <c r="G350" t="s">
        <v>28</v>
      </c>
      <c r="H350" t="s">
        <v>29</v>
      </c>
      <c r="I350" t="s">
        <v>49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3">
      <c r="A351" s="1">
        <v>43999</v>
      </c>
      <c r="B351">
        <v>4636</v>
      </c>
      <c r="C351" t="s">
        <v>24</v>
      </c>
      <c r="D351" t="s">
        <v>44</v>
      </c>
      <c r="E351" t="s">
        <v>26</v>
      </c>
      <c r="F351" t="s">
        <v>27</v>
      </c>
      <c r="G351" t="s">
        <v>33</v>
      </c>
      <c r="H351" t="s">
        <v>34</v>
      </c>
      <c r="I351" t="s">
        <v>45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3">
      <c r="A352" s="1">
        <v>44000</v>
      </c>
      <c r="B352">
        <v>6108</v>
      </c>
      <c r="C352" t="s">
        <v>52</v>
      </c>
      <c r="D352" t="s">
        <v>53</v>
      </c>
      <c r="E352" t="s">
        <v>54</v>
      </c>
      <c r="F352" t="s">
        <v>27</v>
      </c>
      <c r="G352" t="s">
        <v>28</v>
      </c>
      <c r="H352" t="s">
        <v>29</v>
      </c>
      <c r="I352" t="s">
        <v>55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3">
      <c r="A353" s="1">
        <v>44000</v>
      </c>
      <c r="B353">
        <v>4636</v>
      </c>
      <c r="C353" t="s">
        <v>24</v>
      </c>
      <c r="D353" t="s">
        <v>25</v>
      </c>
      <c r="E353" t="s">
        <v>26</v>
      </c>
      <c r="F353" t="s">
        <v>27</v>
      </c>
      <c r="G353" t="s">
        <v>28</v>
      </c>
      <c r="H353" t="s">
        <v>29</v>
      </c>
      <c r="I353" t="s">
        <v>49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3">
      <c r="A354" s="1">
        <v>44000</v>
      </c>
      <c r="B354">
        <v>4636</v>
      </c>
      <c r="C354" t="s">
        <v>24</v>
      </c>
      <c r="D354" t="s">
        <v>44</v>
      </c>
      <c r="E354" t="s">
        <v>26</v>
      </c>
      <c r="F354" t="s">
        <v>27</v>
      </c>
      <c r="G354" t="s">
        <v>33</v>
      </c>
      <c r="H354" t="s">
        <v>34</v>
      </c>
      <c r="I354" t="s">
        <v>45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3">
      <c r="A355" s="1">
        <v>44001</v>
      </c>
      <c r="B355">
        <v>6108</v>
      </c>
      <c r="C355" t="s">
        <v>52</v>
      </c>
      <c r="D355" t="s">
        <v>53</v>
      </c>
      <c r="E355" t="s">
        <v>54</v>
      </c>
      <c r="F355" t="s">
        <v>27</v>
      </c>
      <c r="G355" t="s">
        <v>28</v>
      </c>
      <c r="H355" t="s">
        <v>29</v>
      </c>
      <c r="I355" t="s">
        <v>55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3">
      <c r="A356" s="1">
        <v>44001</v>
      </c>
      <c r="B356">
        <v>4636</v>
      </c>
      <c r="C356" t="s">
        <v>24</v>
      </c>
      <c r="D356" t="s">
        <v>25</v>
      </c>
      <c r="E356" t="s">
        <v>26</v>
      </c>
      <c r="F356" t="s">
        <v>27</v>
      </c>
      <c r="G356" t="s">
        <v>28</v>
      </c>
      <c r="H356" t="s">
        <v>29</v>
      </c>
      <c r="I356" t="s">
        <v>49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3">
      <c r="A357" s="1">
        <v>44001</v>
      </c>
      <c r="B357">
        <v>4636</v>
      </c>
      <c r="C357" t="s">
        <v>24</v>
      </c>
      <c r="D357" t="s">
        <v>44</v>
      </c>
      <c r="E357" t="s">
        <v>26</v>
      </c>
      <c r="F357" t="s">
        <v>27</v>
      </c>
      <c r="G357" t="s">
        <v>33</v>
      </c>
      <c r="H357" t="s">
        <v>34</v>
      </c>
      <c r="I357" t="s">
        <v>45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3">
      <c r="A358" s="1">
        <v>44002</v>
      </c>
      <c r="B358">
        <v>6108</v>
      </c>
      <c r="C358" t="s">
        <v>52</v>
      </c>
      <c r="D358" t="s">
        <v>53</v>
      </c>
      <c r="E358" t="s">
        <v>54</v>
      </c>
      <c r="F358" t="s">
        <v>27</v>
      </c>
      <c r="G358" t="s">
        <v>28</v>
      </c>
      <c r="H358" t="s">
        <v>29</v>
      </c>
      <c r="I358" t="s">
        <v>55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3">
      <c r="A359" s="1">
        <v>44002</v>
      </c>
      <c r="B359">
        <v>4636</v>
      </c>
      <c r="C359" t="s">
        <v>24</v>
      </c>
      <c r="D359" t="s">
        <v>25</v>
      </c>
      <c r="E359" t="s">
        <v>26</v>
      </c>
      <c r="F359" t="s">
        <v>27</v>
      </c>
      <c r="G359" t="s">
        <v>28</v>
      </c>
      <c r="H359" t="s">
        <v>29</v>
      </c>
      <c r="I359" t="s">
        <v>49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3">
      <c r="A360" s="1">
        <v>44002</v>
      </c>
      <c r="B360">
        <v>4636</v>
      </c>
      <c r="C360" t="s">
        <v>24</v>
      </c>
      <c r="D360" t="s">
        <v>44</v>
      </c>
      <c r="E360" t="s">
        <v>26</v>
      </c>
      <c r="F360" t="s">
        <v>27</v>
      </c>
      <c r="G360" t="s">
        <v>33</v>
      </c>
      <c r="H360" t="s">
        <v>34</v>
      </c>
      <c r="I360" t="s">
        <v>45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3">
      <c r="A361" s="1">
        <v>44003</v>
      </c>
      <c r="B361">
        <v>6108</v>
      </c>
      <c r="C361" t="s">
        <v>52</v>
      </c>
      <c r="D361" t="s">
        <v>53</v>
      </c>
      <c r="E361" t="s">
        <v>54</v>
      </c>
      <c r="F361" t="s">
        <v>27</v>
      </c>
      <c r="G361" t="s">
        <v>28</v>
      </c>
      <c r="H361" t="s">
        <v>29</v>
      </c>
      <c r="I361" t="s">
        <v>55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3">
      <c r="A362" s="1">
        <v>44003</v>
      </c>
      <c r="B362">
        <v>4636</v>
      </c>
      <c r="C362" t="s">
        <v>24</v>
      </c>
      <c r="D362" t="s">
        <v>25</v>
      </c>
      <c r="E362" t="s">
        <v>26</v>
      </c>
      <c r="F362" t="s">
        <v>27</v>
      </c>
      <c r="G362" t="s">
        <v>28</v>
      </c>
      <c r="H362" t="s">
        <v>29</v>
      </c>
      <c r="I362" t="s">
        <v>49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3">
      <c r="A363" s="1">
        <v>44003</v>
      </c>
      <c r="B363">
        <v>4636</v>
      </c>
      <c r="C363" t="s">
        <v>24</v>
      </c>
      <c r="D363" t="s">
        <v>44</v>
      </c>
      <c r="E363" t="s">
        <v>26</v>
      </c>
      <c r="F363" t="s">
        <v>27</v>
      </c>
      <c r="G363" t="s">
        <v>33</v>
      </c>
      <c r="H363" t="s">
        <v>34</v>
      </c>
      <c r="I363" t="s">
        <v>45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3">
      <c r="A364" s="1">
        <v>44004</v>
      </c>
      <c r="B364">
        <v>6108</v>
      </c>
      <c r="C364" t="s">
        <v>52</v>
      </c>
      <c r="D364" t="s">
        <v>53</v>
      </c>
      <c r="E364" t="s">
        <v>54</v>
      </c>
      <c r="F364" t="s">
        <v>27</v>
      </c>
      <c r="G364" t="s">
        <v>28</v>
      </c>
      <c r="H364" t="s">
        <v>29</v>
      </c>
      <c r="I364" t="s">
        <v>55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3">
      <c r="A365" s="1">
        <v>44004</v>
      </c>
      <c r="B365">
        <v>4636</v>
      </c>
      <c r="C365" t="s">
        <v>24</v>
      </c>
      <c r="D365" t="s">
        <v>25</v>
      </c>
      <c r="E365" t="s">
        <v>26</v>
      </c>
      <c r="F365" t="s">
        <v>27</v>
      </c>
      <c r="G365" t="s">
        <v>28</v>
      </c>
      <c r="H365" t="s">
        <v>29</v>
      </c>
      <c r="I365" t="s">
        <v>49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3">
      <c r="A366" s="1">
        <v>44004</v>
      </c>
      <c r="B366">
        <v>4636</v>
      </c>
      <c r="C366" t="s">
        <v>24</v>
      </c>
      <c r="D366" t="s">
        <v>44</v>
      </c>
      <c r="E366" t="s">
        <v>26</v>
      </c>
      <c r="F366" t="s">
        <v>27</v>
      </c>
      <c r="G366" t="s">
        <v>33</v>
      </c>
      <c r="H366" t="s">
        <v>34</v>
      </c>
      <c r="I366" t="s">
        <v>45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3">
      <c r="A367" s="1">
        <v>44005</v>
      </c>
      <c r="B367">
        <v>6108</v>
      </c>
      <c r="C367" t="s">
        <v>52</v>
      </c>
      <c r="D367" t="s">
        <v>53</v>
      </c>
      <c r="E367" t="s">
        <v>54</v>
      </c>
      <c r="F367" t="s">
        <v>27</v>
      </c>
      <c r="G367" t="s">
        <v>28</v>
      </c>
      <c r="H367" t="s">
        <v>29</v>
      </c>
      <c r="I367" t="s">
        <v>55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3">
      <c r="A368" s="1">
        <v>44005</v>
      </c>
      <c r="B368">
        <v>4636</v>
      </c>
      <c r="C368" t="s">
        <v>24</v>
      </c>
      <c r="D368" t="s">
        <v>25</v>
      </c>
      <c r="E368" t="s">
        <v>26</v>
      </c>
      <c r="F368" t="s">
        <v>27</v>
      </c>
      <c r="G368" t="s">
        <v>28</v>
      </c>
      <c r="H368" t="s">
        <v>29</v>
      </c>
      <c r="I368" t="s">
        <v>49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3">
      <c r="A369" s="1">
        <v>44005</v>
      </c>
      <c r="B369">
        <v>4636</v>
      </c>
      <c r="C369" t="s">
        <v>24</v>
      </c>
      <c r="D369" t="s">
        <v>44</v>
      </c>
      <c r="E369" t="s">
        <v>26</v>
      </c>
      <c r="F369" t="s">
        <v>27</v>
      </c>
      <c r="G369" t="s">
        <v>33</v>
      </c>
      <c r="H369" t="s">
        <v>34</v>
      </c>
      <c r="I369" t="s">
        <v>45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3">
      <c r="A370" s="1">
        <v>44006</v>
      </c>
      <c r="B370">
        <v>6108</v>
      </c>
      <c r="C370" t="s">
        <v>52</v>
      </c>
      <c r="D370" t="s">
        <v>53</v>
      </c>
      <c r="E370" t="s">
        <v>54</v>
      </c>
      <c r="F370" t="s">
        <v>27</v>
      </c>
      <c r="G370" t="s">
        <v>28</v>
      </c>
      <c r="H370" t="s">
        <v>29</v>
      </c>
      <c r="I370" t="s">
        <v>55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3">
      <c r="A371" s="1">
        <v>44006</v>
      </c>
      <c r="B371">
        <v>4636</v>
      </c>
      <c r="C371" t="s">
        <v>24</v>
      </c>
      <c r="D371" t="s">
        <v>25</v>
      </c>
      <c r="E371" t="s">
        <v>26</v>
      </c>
      <c r="F371" t="s">
        <v>27</v>
      </c>
      <c r="G371" t="s">
        <v>28</v>
      </c>
      <c r="H371" t="s">
        <v>29</v>
      </c>
      <c r="I371" t="s">
        <v>49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3">
      <c r="A372" s="1">
        <v>44006</v>
      </c>
      <c r="B372">
        <v>4636</v>
      </c>
      <c r="C372" t="s">
        <v>24</v>
      </c>
      <c r="D372" t="s">
        <v>44</v>
      </c>
      <c r="E372" t="s">
        <v>26</v>
      </c>
      <c r="F372" t="s">
        <v>27</v>
      </c>
      <c r="G372" t="s">
        <v>33</v>
      </c>
      <c r="H372" t="s">
        <v>34</v>
      </c>
      <c r="I372" t="s">
        <v>45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3">
      <c r="A373" s="1">
        <v>44007</v>
      </c>
      <c r="B373">
        <v>6108</v>
      </c>
      <c r="C373" t="s">
        <v>52</v>
      </c>
      <c r="D373" t="s">
        <v>53</v>
      </c>
      <c r="E373" t="s">
        <v>54</v>
      </c>
      <c r="F373" t="s">
        <v>27</v>
      </c>
      <c r="G373" t="s">
        <v>28</v>
      </c>
      <c r="H373" t="s">
        <v>29</v>
      </c>
      <c r="I373" t="s">
        <v>55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3">
      <c r="A374" s="1">
        <v>44007</v>
      </c>
      <c r="B374">
        <v>4636</v>
      </c>
      <c r="C374" t="s">
        <v>24</v>
      </c>
      <c r="D374" t="s">
        <v>25</v>
      </c>
      <c r="E374" t="s">
        <v>26</v>
      </c>
      <c r="F374" t="s">
        <v>27</v>
      </c>
      <c r="G374" t="s">
        <v>28</v>
      </c>
      <c r="H374" t="s">
        <v>29</v>
      </c>
      <c r="I374" t="s">
        <v>49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3">
      <c r="A375" s="1">
        <v>44007</v>
      </c>
      <c r="B375">
        <v>4636</v>
      </c>
      <c r="C375" t="s">
        <v>24</v>
      </c>
      <c r="D375" t="s">
        <v>44</v>
      </c>
      <c r="E375" t="s">
        <v>26</v>
      </c>
      <c r="F375" t="s">
        <v>27</v>
      </c>
      <c r="G375" t="s">
        <v>33</v>
      </c>
      <c r="H375" t="s">
        <v>34</v>
      </c>
      <c r="I375" t="s">
        <v>45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3">
      <c r="A376" s="1">
        <v>44008</v>
      </c>
      <c r="B376">
        <v>6108</v>
      </c>
      <c r="C376" t="s">
        <v>52</v>
      </c>
      <c r="D376" t="s">
        <v>53</v>
      </c>
      <c r="E376" t="s">
        <v>54</v>
      </c>
      <c r="F376" t="s">
        <v>27</v>
      </c>
      <c r="G376" t="s">
        <v>28</v>
      </c>
      <c r="H376" t="s">
        <v>29</v>
      </c>
      <c r="I376" t="s">
        <v>55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3">
      <c r="A377" s="1">
        <v>44008</v>
      </c>
      <c r="B377">
        <v>4636</v>
      </c>
      <c r="C377" t="s">
        <v>24</v>
      </c>
      <c r="D377" t="s">
        <v>25</v>
      </c>
      <c r="E377" t="s">
        <v>26</v>
      </c>
      <c r="F377" t="s">
        <v>27</v>
      </c>
      <c r="G377" t="s">
        <v>28</v>
      </c>
      <c r="H377" t="s">
        <v>29</v>
      </c>
      <c r="I377" t="s">
        <v>49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3">
      <c r="A378" s="1">
        <v>44008</v>
      </c>
      <c r="B378">
        <v>4636</v>
      </c>
      <c r="C378" t="s">
        <v>24</v>
      </c>
      <c r="D378" t="s">
        <v>44</v>
      </c>
      <c r="E378" t="s">
        <v>26</v>
      </c>
      <c r="F378" t="s">
        <v>27</v>
      </c>
      <c r="G378" t="s">
        <v>33</v>
      </c>
      <c r="H378" t="s">
        <v>34</v>
      </c>
      <c r="I378" t="s">
        <v>45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3">
      <c r="A379" s="1">
        <v>44009</v>
      </c>
      <c r="B379">
        <v>6108</v>
      </c>
      <c r="C379" t="s">
        <v>52</v>
      </c>
      <c r="D379" t="s">
        <v>53</v>
      </c>
      <c r="E379" t="s">
        <v>54</v>
      </c>
      <c r="F379" t="s">
        <v>27</v>
      </c>
      <c r="G379" t="s">
        <v>28</v>
      </c>
      <c r="H379" t="s">
        <v>29</v>
      </c>
      <c r="I379" t="s">
        <v>55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3">
      <c r="A380" s="1">
        <v>44009</v>
      </c>
      <c r="B380">
        <v>4636</v>
      </c>
      <c r="C380" t="s">
        <v>24</v>
      </c>
      <c r="D380" t="s">
        <v>25</v>
      </c>
      <c r="E380" t="s">
        <v>26</v>
      </c>
      <c r="F380" t="s">
        <v>27</v>
      </c>
      <c r="G380" t="s">
        <v>28</v>
      </c>
      <c r="H380" t="s">
        <v>29</v>
      </c>
      <c r="I380" t="s">
        <v>49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3">
      <c r="A381" s="1">
        <v>44009</v>
      </c>
      <c r="B381">
        <v>4636</v>
      </c>
      <c r="C381" t="s">
        <v>24</v>
      </c>
      <c r="D381" t="s">
        <v>44</v>
      </c>
      <c r="E381" t="s">
        <v>26</v>
      </c>
      <c r="F381" t="s">
        <v>27</v>
      </c>
      <c r="G381" t="s">
        <v>33</v>
      </c>
      <c r="H381" t="s">
        <v>34</v>
      </c>
      <c r="I381" t="s">
        <v>45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3">
      <c r="A382" s="1">
        <v>44010</v>
      </c>
      <c r="B382">
        <v>6108</v>
      </c>
      <c r="C382" t="s">
        <v>52</v>
      </c>
      <c r="D382" t="s">
        <v>53</v>
      </c>
      <c r="E382" t="s">
        <v>54</v>
      </c>
      <c r="F382" t="s">
        <v>27</v>
      </c>
      <c r="G382" t="s">
        <v>28</v>
      </c>
      <c r="H382" t="s">
        <v>29</v>
      </c>
      <c r="I382" t="s">
        <v>55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3">
      <c r="A383" s="1">
        <v>44010</v>
      </c>
      <c r="B383">
        <v>4636</v>
      </c>
      <c r="C383" t="s">
        <v>24</v>
      </c>
      <c r="D383" t="s">
        <v>25</v>
      </c>
      <c r="E383" t="s">
        <v>26</v>
      </c>
      <c r="F383" t="s">
        <v>27</v>
      </c>
      <c r="G383" t="s">
        <v>28</v>
      </c>
      <c r="H383" t="s">
        <v>29</v>
      </c>
      <c r="I383" t="s">
        <v>49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3">
      <c r="A384" s="1">
        <v>44010</v>
      </c>
      <c r="B384">
        <v>4636</v>
      </c>
      <c r="C384" t="s">
        <v>24</v>
      </c>
      <c r="D384" t="s">
        <v>44</v>
      </c>
      <c r="E384" t="s">
        <v>26</v>
      </c>
      <c r="F384" t="s">
        <v>27</v>
      </c>
      <c r="G384" t="s">
        <v>33</v>
      </c>
      <c r="H384" t="s">
        <v>34</v>
      </c>
      <c r="I384" t="s">
        <v>45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3">
      <c r="A385" s="1">
        <v>44011</v>
      </c>
      <c r="B385">
        <v>6108</v>
      </c>
      <c r="C385" t="s">
        <v>52</v>
      </c>
      <c r="D385" t="s">
        <v>53</v>
      </c>
      <c r="E385" t="s">
        <v>54</v>
      </c>
      <c r="F385" t="s">
        <v>27</v>
      </c>
      <c r="G385" t="s">
        <v>28</v>
      </c>
      <c r="H385" t="s">
        <v>29</v>
      </c>
      <c r="I385" t="s">
        <v>55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3">
      <c r="A386" s="1">
        <v>44011</v>
      </c>
      <c r="B386">
        <v>4636</v>
      </c>
      <c r="C386" t="s">
        <v>24</v>
      </c>
      <c r="D386" t="s">
        <v>25</v>
      </c>
      <c r="E386" t="s">
        <v>26</v>
      </c>
      <c r="F386" t="s">
        <v>27</v>
      </c>
      <c r="G386" t="s">
        <v>28</v>
      </c>
      <c r="H386" t="s">
        <v>29</v>
      </c>
      <c r="I386" t="s">
        <v>49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3">
      <c r="A387" s="1">
        <v>44011</v>
      </c>
      <c r="B387">
        <v>4636</v>
      </c>
      <c r="C387" t="s">
        <v>24</v>
      </c>
      <c r="D387" t="s">
        <v>44</v>
      </c>
      <c r="E387" t="s">
        <v>26</v>
      </c>
      <c r="F387" t="s">
        <v>27</v>
      </c>
      <c r="G387" t="s">
        <v>33</v>
      </c>
      <c r="H387" t="s">
        <v>34</v>
      </c>
      <c r="I387" t="s">
        <v>45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3">
      <c r="A388" s="1">
        <v>44012</v>
      </c>
      <c r="B388">
        <v>6108</v>
      </c>
      <c r="C388" t="s">
        <v>52</v>
      </c>
      <c r="D388" t="s">
        <v>53</v>
      </c>
      <c r="E388" t="s">
        <v>54</v>
      </c>
      <c r="F388" t="s">
        <v>27</v>
      </c>
      <c r="G388" t="s">
        <v>28</v>
      </c>
      <c r="H388" t="s">
        <v>29</v>
      </c>
      <c r="I388" t="s">
        <v>55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3">
      <c r="A389" s="1">
        <v>44012</v>
      </c>
      <c r="B389">
        <v>4636</v>
      </c>
      <c r="C389" t="s">
        <v>24</v>
      </c>
      <c r="D389" t="s">
        <v>25</v>
      </c>
      <c r="E389" t="s">
        <v>26</v>
      </c>
      <c r="F389" t="s">
        <v>27</v>
      </c>
      <c r="G389" t="s">
        <v>28</v>
      </c>
      <c r="H389" t="s">
        <v>29</v>
      </c>
      <c r="I389" t="s">
        <v>49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3">
      <c r="A390" s="1">
        <v>44012</v>
      </c>
      <c r="B390">
        <v>4636</v>
      </c>
      <c r="C390" t="s">
        <v>24</v>
      </c>
      <c r="D390" t="s">
        <v>44</v>
      </c>
      <c r="E390" t="s">
        <v>26</v>
      </c>
      <c r="F390" t="s">
        <v>27</v>
      </c>
      <c r="G390" t="s">
        <v>33</v>
      </c>
      <c r="H390" t="s">
        <v>34</v>
      </c>
      <c r="I390" t="s">
        <v>45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3">
      <c r="A391" s="1">
        <v>44013</v>
      </c>
      <c r="B391">
        <v>6108</v>
      </c>
      <c r="C391" t="s">
        <v>52</v>
      </c>
      <c r="D391" t="s">
        <v>53</v>
      </c>
      <c r="E391" t="s">
        <v>54</v>
      </c>
      <c r="F391" t="s">
        <v>27</v>
      </c>
      <c r="G391" t="s">
        <v>28</v>
      </c>
      <c r="H391" t="s">
        <v>29</v>
      </c>
      <c r="I391" t="s">
        <v>55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3">
      <c r="A392" s="1">
        <v>44013</v>
      </c>
      <c r="B392">
        <v>4636</v>
      </c>
      <c r="C392" t="s">
        <v>24</v>
      </c>
      <c r="D392" t="s">
        <v>25</v>
      </c>
      <c r="E392" t="s">
        <v>26</v>
      </c>
      <c r="F392" t="s">
        <v>27</v>
      </c>
      <c r="G392" t="s">
        <v>28</v>
      </c>
      <c r="H392" t="s">
        <v>29</v>
      </c>
      <c r="I392" t="s">
        <v>49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3">
      <c r="A393" s="1">
        <v>44013</v>
      </c>
      <c r="B393">
        <v>4636</v>
      </c>
      <c r="C393" t="s">
        <v>24</v>
      </c>
      <c r="D393" t="s">
        <v>44</v>
      </c>
      <c r="E393" t="s">
        <v>26</v>
      </c>
      <c r="F393" t="s">
        <v>27</v>
      </c>
      <c r="G393" t="s">
        <v>33</v>
      </c>
      <c r="H393" t="s">
        <v>34</v>
      </c>
      <c r="I393" t="s">
        <v>45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3">
      <c r="A394" s="1">
        <v>44014</v>
      </c>
      <c r="B394">
        <v>6108</v>
      </c>
      <c r="C394" t="s">
        <v>52</v>
      </c>
      <c r="D394" t="s">
        <v>53</v>
      </c>
      <c r="E394" t="s">
        <v>54</v>
      </c>
      <c r="F394" t="s">
        <v>27</v>
      </c>
      <c r="G394" t="s">
        <v>28</v>
      </c>
      <c r="H394" t="s">
        <v>29</v>
      </c>
      <c r="I394" t="s">
        <v>55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3">
      <c r="A395" s="1">
        <v>44014</v>
      </c>
      <c r="B395">
        <v>4636</v>
      </c>
      <c r="C395" t="s">
        <v>24</v>
      </c>
      <c r="D395" t="s">
        <v>25</v>
      </c>
      <c r="E395" t="s">
        <v>26</v>
      </c>
      <c r="F395" t="s">
        <v>27</v>
      </c>
      <c r="G395" t="s">
        <v>28</v>
      </c>
      <c r="H395" t="s">
        <v>29</v>
      </c>
      <c r="I395" t="s">
        <v>49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3">
      <c r="A396" s="1">
        <v>44014</v>
      </c>
      <c r="B396">
        <v>4636</v>
      </c>
      <c r="C396" t="s">
        <v>24</v>
      </c>
      <c r="D396" t="s">
        <v>44</v>
      </c>
      <c r="E396" t="s">
        <v>26</v>
      </c>
      <c r="F396" t="s">
        <v>27</v>
      </c>
      <c r="G396" t="s">
        <v>33</v>
      </c>
      <c r="H396" t="s">
        <v>34</v>
      </c>
      <c r="I396" t="s">
        <v>45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3">
      <c r="A397" s="1">
        <v>44015</v>
      </c>
      <c r="B397">
        <v>6108</v>
      </c>
      <c r="C397" t="s">
        <v>52</v>
      </c>
      <c r="D397" t="s">
        <v>53</v>
      </c>
      <c r="E397" t="s">
        <v>54</v>
      </c>
      <c r="F397" t="s">
        <v>27</v>
      </c>
      <c r="G397" t="s">
        <v>28</v>
      </c>
      <c r="H397" t="s">
        <v>29</v>
      </c>
      <c r="I397" t="s">
        <v>55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3">
      <c r="A398" s="1">
        <v>44015</v>
      </c>
      <c r="B398">
        <v>4636</v>
      </c>
      <c r="C398" t="s">
        <v>24</v>
      </c>
      <c r="D398" t="s">
        <v>25</v>
      </c>
      <c r="E398" t="s">
        <v>26</v>
      </c>
      <c r="F398" t="s">
        <v>27</v>
      </c>
      <c r="G398" t="s">
        <v>28</v>
      </c>
      <c r="H398" t="s">
        <v>29</v>
      </c>
      <c r="I398" t="s">
        <v>49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3">
      <c r="A399" s="1">
        <v>44015</v>
      </c>
      <c r="B399">
        <v>4636</v>
      </c>
      <c r="C399" t="s">
        <v>24</v>
      </c>
      <c r="D399" t="s">
        <v>44</v>
      </c>
      <c r="E399" t="s">
        <v>26</v>
      </c>
      <c r="F399" t="s">
        <v>27</v>
      </c>
      <c r="G399" t="s">
        <v>33</v>
      </c>
      <c r="H399" t="s">
        <v>34</v>
      </c>
      <c r="I399" t="s">
        <v>45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3">
      <c r="A400" s="1">
        <v>44016</v>
      </c>
      <c r="B400">
        <v>6108</v>
      </c>
      <c r="C400" t="s">
        <v>52</v>
      </c>
      <c r="D400" t="s">
        <v>53</v>
      </c>
      <c r="E400" t="s">
        <v>54</v>
      </c>
      <c r="F400" t="s">
        <v>27</v>
      </c>
      <c r="G400" t="s">
        <v>28</v>
      </c>
      <c r="H400" t="s">
        <v>29</v>
      </c>
      <c r="I400" t="s">
        <v>55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3">
      <c r="A401" s="1">
        <v>44016</v>
      </c>
      <c r="B401">
        <v>4636</v>
      </c>
      <c r="C401" t="s">
        <v>24</v>
      </c>
      <c r="D401" t="s">
        <v>25</v>
      </c>
      <c r="E401" t="s">
        <v>26</v>
      </c>
      <c r="F401" t="s">
        <v>27</v>
      </c>
      <c r="G401" t="s">
        <v>28</v>
      </c>
      <c r="H401" t="s">
        <v>29</v>
      </c>
      <c r="I401" t="s">
        <v>49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3">
      <c r="A402" s="1">
        <v>44016</v>
      </c>
      <c r="B402">
        <v>4636</v>
      </c>
      <c r="C402" t="s">
        <v>24</v>
      </c>
      <c r="D402" t="s">
        <v>44</v>
      </c>
      <c r="E402" t="s">
        <v>26</v>
      </c>
      <c r="F402" t="s">
        <v>27</v>
      </c>
      <c r="G402" t="s">
        <v>33</v>
      </c>
      <c r="H402" t="s">
        <v>34</v>
      </c>
      <c r="I402" t="s">
        <v>45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3">
      <c r="A403" s="1">
        <v>44017</v>
      </c>
      <c r="B403">
        <v>6108</v>
      </c>
      <c r="C403" t="s">
        <v>52</v>
      </c>
      <c r="D403" t="s">
        <v>53</v>
      </c>
      <c r="E403" t="s">
        <v>54</v>
      </c>
      <c r="F403" t="s">
        <v>27</v>
      </c>
      <c r="G403" t="s">
        <v>28</v>
      </c>
      <c r="H403" t="s">
        <v>29</v>
      </c>
      <c r="I403" t="s">
        <v>55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3">
      <c r="A404" s="1">
        <v>44017</v>
      </c>
      <c r="B404">
        <v>4636</v>
      </c>
      <c r="C404" t="s">
        <v>24</v>
      </c>
      <c r="D404" t="s">
        <v>25</v>
      </c>
      <c r="E404" t="s">
        <v>26</v>
      </c>
      <c r="F404" t="s">
        <v>27</v>
      </c>
      <c r="G404" t="s">
        <v>28</v>
      </c>
      <c r="H404" t="s">
        <v>29</v>
      </c>
      <c r="I404" t="s">
        <v>49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3">
      <c r="A405" s="1">
        <v>44017</v>
      </c>
      <c r="B405">
        <v>4636</v>
      </c>
      <c r="C405" t="s">
        <v>24</v>
      </c>
      <c r="D405" t="s">
        <v>44</v>
      </c>
      <c r="E405" t="s">
        <v>26</v>
      </c>
      <c r="F405" t="s">
        <v>27</v>
      </c>
      <c r="G405" t="s">
        <v>33</v>
      </c>
      <c r="H405" t="s">
        <v>34</v>
      </c>
      <c r="I405" t="s">
        <v>45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3">
      <c r="A406" s="1">
        <v>44018</v>
      </c>
      <c r="B406">
        <v>4636</v>
      </c>
      <c r="C406" t="s">
        <v>24</v>
      </c>
      <c r="D406" t="s">
        <v>25</v>
      </c>
      <c r="E406" t="s">
        <v>26</v>
      </c>
      <c r="F406" t="s">
        <v>27</v>
      </c>
      <c r="G406" t="s">
        <v>28</v>
      </c>
      <c r="H406" t="s">
        <v>29</v>
      </c>
      <c r="I406" t="s">
        <v>49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3">
      <c r="A407" s="1">
        <v>44018</v>
      </c>
      <c r="B407">
        <v>4636</v>
      </c>
      <c r="C407" t="s">
        <v>24</v>
      </c>
      <c r="D407" t="s">
        <v>44</v>
      </c>
      <c r="E407" t="s">
        <v>26</v>
      </c>
      <c r="F407" t="s">
        <v>27</v>
      </c>
      <c r="G407" t="s">
        <v>33</v>
      </c>
      <c r="H407" t="s">
        <v>34</v>
      </c>
      <c r="I407" t="s">
        <v>45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3">
      <c r="A408" s="1">
        <v>44019</v>
      </c>
      <c r="B408">
        <v>6108</v>
      </c>
      <c r="C408" t="s">
        <v>52</v>
      </c>
      <c r="D408" t="s">
        <v>53</v>
      </c>
      <c r="E408" t="s">
        <v>54</v>
      </c>
      <c r="F408" t="s">
        <v>27</v>
      </c>
      <c r="G408" t="s">
        <v>28</v>
      </c>
      <c r="H408" t="s">
        <v>29</v>
      </c>
      <c r="I408" t="s">
        <v>55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3">
      <c r="A409" s="1">
        <v>44019</v>
      </c>
      <c r="B409">
        <v>4636</v>
      </c>
      <c r="C409" t="s">
        <v>24</v>
      </c>
      <c r="D409" t="s">
        <v>25</v>
      </c>
      <c r="E409" t="s">
        <v>26</v>
      </c>
      <c r="F409" t="s">
        <v>27</v>
      </c>
      <c r="G409" t="s">
        <v>28</v>
      </c>
      <c r="H409" t="s">
        <v>29</v>
      </c>
      <c r="I409" t="s">
        <v>49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3">
      <c r="A410" s="1">
        <v>44019</v>
      </c>
      <c r="B410">
        <v>4636</v>
      </c>
      <c r="C410" t="s">
        <v>24</v>
      </c>
      <c r="D410" t="s">
        <v>44</v>
      </c>
      <c r="E410" t="s">
        <v>26</v>
      </c>
      <c r="F410" t="s">
        <v>27</v>
      </c>
      <c r="G410" t="s">
        <v>33</v>
      </c>
      <c r="H410" t="s">
        <v>34</v>
      </c>
      <c r="I410" t="s">
        <v>45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3">
      <c r="A411" s="1">
        <v>44020</v>
      </c>
      <c r="B411">
        <v>6108</v>
      </c>
      <c r="C411" t="s">
        <v>52</v>
      </c>
      <c r="D411" t="s">
        <v>53</v>
      </c>
      <c r="E411" t="s">
        <v>54</v>
      </c>
      <c r="F411" t="s">
        <v>27</v>
      </c>
      <c r="G411" t="s">
        <v>28</v>
      </c>
      <c r="H411" t="s">
        <v>29</v>
      </c>
      <c r="I411" t="s">
        <v>55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3">
      <c r="A412" s="1">
        <v>44020</v>
      </c>
      <c r="B412">
        <v>6108</v>
      </c>
      <c r="C412" t="s">
        <v>52</v>
      </c>
      <c r="D412" t="s">
        <v>56</v>
      </c>
      <c r="E412" t="s">
        <v>54</v>
      </c>
      <c r="F412" t="s">
        <v>27</v>
      </c>
      <c r="G412" t="s">
        <v>33</v>
      </c>
      <c r="H412" t="s">
        <v>34</v>
      </c>
      <c r="I412" t="s">
        <v>57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3">
      <c r="A413" s="1">
        <v>44020</v>
      </c>
      <c r="B413">
        <v>4636</v>
      </c>
      <c r="C413" t="s">
        <v>24</v>
      </c>
      <c r="D413" t="s">
        <v>25</v>
      </c>
      <c r="E413" t="s">
        <v>26</v>
      </c>
      <c r="F413" t="s">
        <v>27</v>
      </c>
      <c r="G413" t="s">
        <v>28</v>
      </c>
      <c r="H413" t="s">
        <v>29</v>
      </c>
      <c r="I413" t="s">
        <v>49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3">
      <c r="A414" s="1">
        <v>44020</v>
      </c>
      <c r="B414">
        <v>4636</v>
      </c>
      <c r="C414" t="s">
        <v>24</v>
      </c>
      <c r="D414" t="s">
        <v>44</v>
      </c>
      <c r="E414" t="s">
        <v>26</v>
      </c>
      <c r="F414" t="s">
        <v>27</v>
      </c>
      <c r="G414" t="s">
        <v>33</v>
      </c>
      <c r="H414" t="s">
        <v>34</v>
      </c>
      <c r="I414" t="s">
        <v>45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3">
      <c r="A415" s="1">
        <v>44021</v>
      </c>
      <c r="B415">
        <v>6108</v>
      </c>
      <c r="C415" t="s">
        <v>52</v>
      </c>
      <c r="D415" t="s">
        <v>53</v>
      </c>
      <c r="E415" t="s">
        <v>54</v>
      </c>
      <c r="F415" t="s">
        <v>27</v>
      </c>
      <c r="G415" t="s">
        <v>28</v>
      </c>
      <c r="H415" t="s">
        <v>29</v>
      </c>
      <c r="I415" t="s">
        <v>55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3">
      <c r="A416" s="1">
        <v>44021</v>
      </c>
      <c r="B416">
        <v>6108</v>
      </c>
      <c r="C416" t="s">
        <v>52</v>
      </c>
      <c r="D416" t="s">
        <v>56</v>
      </c>
      <c r="E416" t="s">
        <v>54</v>
      </c>
      <c r="F416" t="s">
        <v>27</v>
      </c>
      <c r="G416" t="s">
        <v>33</v>
      </c>
      <c r="H416" t="s">
        <v>34</v>
      </c>
      <c r="I416" t="s">
        <v>57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3">
      <c r="A417" s="1">
        <v>44021</v>
      </c>
      <c r="B417">
        <v>4636</v>
      </c>
      <c r="C417" t="s">
        <v>24</v>
      </c>
      <c r="D417" t="s">
        <v>25</v>
      </c>
      <c r="E417" t="s">
        <v>26</v>
      </c>
      <c r="F417" t="s">
        <v>27</v>
      </c>
      <c r="G417" t="s">
        <v>28</v>
      </c>
      <c r="H417" t="s">
        <v>29</v>
      </c>
      <c r="I417" t="s">
        <v>49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3">
      <c r="A418" s="1">
        <v>44021</v>
      </c>
      <c r="B418">
        <v>4636</v>
      </c>
      <c r="C418" t="s">
        <v>24</v>
      </c>
      <c r="D418" t="s">
        <v>44</v>
      </c>
      <c r="E418" t="s">
        <v>26</v>
      </c>
      <c r="F418" t="s">
        <v>27</v>
      </c>
      <c r="G418" t="s">
        <v>33</v>
      </c>
      <c r="H418" t="s">
        <v>34</v>
      </c>
      <c r="I418" t="s">
        <v>45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3">
      <c r="A419" s="1">
        <v>44022</v>
      </c>
      <c r="B419">
        <v>6108</v>
      </c>
      <c r="C419" t="s">
        <v>52</v>
      </c>
      <c r="D419" t="s">
        <v>53</v>
      </c>
      <c r="E419" t="s">
        <v>54</v>
      </c>
      <c r="F419" t="s">
        <v>27</v>
      </c>
      <c r="G419" t="s">
        <v>28</v>
      </c>
      <c r="H419" t="s">
        <v>29</v>
      </c>
      <c r="I419" t="s">
        <v>55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3">
      <c r="A420" s="1">
        <v>44022</v>
      </c>
      <c r="B420">
        <v>6108</v>
      </c>
      <c r="C420" t="s">
        <v>52</v>
      </c>
      <c r="D420" t="s">
        <v>56</v>
      </c>
      <c r="E420" t="s">
        <v>54</v>
      </c>
      <c r="F420" t="s">
        <v>27</v>
      </c>
      <c r="G420" t="s">
        <v>33</v>
      </c>
      <c r="H420" t="s">
        <v>34</v>
      </c>
      <c r="I420" t="s">
        <v>57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3">
      <c r="A421" s="1">
        <v>44022</v>
      </c>
      <c r="B421">
        <v>4636</v>
      </c>
      <c r="C421" t="s">
        <v>24</v>
      </c>
      <c r="D421" t="s">
        <v>25</v>
      </c>
      <c r="E421" t="s">
        <v>26</v>
      </c>
      <c r="F421" t="s">
        <v>27</v>
      </c>
      <c r="G421" t="s">
        <v>28</v>
      </c>
      <c r="H421" t="s">
        <v>29</v>
      </c>
      <c r="I421" t="s">
        <v>49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3">
      <c r="A422" s="1">
        <v>44022</v>
      </c>
      <c r="B422">
        <v>4636</v>
      </c>
      <c r="C422" t="s">
        <v>24</v>
      </c>
      <c r="D422" t="s">
        <v>44</v>
      </c>
      <c r="E422" t="s">
        <v>26</v>
      </c>
      <c r="F422" t="s">
        <v>27</v>
      </c>
      <c r="G422" t="s">
        <v>33</v>
      </c>
      <c r="H422" t="s">
        <v>34</v>
      </c>
      <c r="I422" t="s">
        <v>45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3">
      <c r="A423" s="1">
        <v>44023</v>
      </c>
      <c r="B423">
        <v>6108</v>
      </c>
      <c r="C423" t="s">
        <v>52</v>
      </c>
      <c r="D423" t="s">
        <v>53</v>
      </c>
      <c r="E423" t="s">
        <v>54</v>
      </c>
      <c r="F423" t="s">
        <v>27</v>
      </c>
      <c r="G423" t="s">
        <v>28</v>
      </c>
      <c r="H423" t="s">
        <v>29</v>
      </c>
      <c r="I423" t="s">
        <v>55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3">
      <c r="A424" s="1">
        <v>44023</v>
      </c>
      <c r="B424">
        <v>6108</v>
      </c>
      <c r="C424" t="s">
        <v>52</v>
      </c>
      <c r="D424" t="s">
        <v>56</v>
      </c>
      <c r="E424" t="s">
        <v>54</v>
      </c>
      <c r="F424" t="s">
        <v>27</v>
      </c>
      <c r="G424" t="s">
        <v>33</v>
      </c>
      <c r="H424" t="s">
        <v>34</v>
      </c>
      <c r="I424" t="s">
        <v>57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3">
      <c r="A425" s="1">
        <v>44023</v>
      </c>
      <c r="B425">
        <v>4636</v>
      </c>
      <c r="C425" t="s">
        <v>24</v>
      </c>
      <c r="D425" t="s">
        <v>25</v>
      </c>
      <c r="E425" t="s">
        <v>26</v>
      </c>
      <c r="F425" t="s">
        <v>27</v>
      </c>
      <c r="G425" t="s">
        <v>28</v>
      </c>
      <c r="H425" t="s">
        <v>29</v>
      </c>
      <c r="I425" t="s">
        <v>49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3">
      <c r="A426" s="1">
        <v>44023</v>
      </c>
      <c r="B426">
        <v>4636</v>
      </c>
      <c r="C426" t="s">
        <v>24</v>
      </c>
      <c r="D426" t="s">
        <v>44</v>
      </c>
      <c r="E426" t="s">
        <v>26</v>
      </c>
      <c r="F426" t="s">
        <v>27</v>
      </c>
      <c r="G426" t="s">
        <v>33</v>
      </c>
      <c r="H426" t="s">
        <v>34</v>
      </c>
      <c r="I426" t="s">
        <v>45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3">
      <c r="A427" s="1">
        <v>44024</v>
      </c>
      <c r="B427">
        <v>6108</v>
      </c>
      <c r="C427" t="s">
        <v>52</v>
      </c>
      <c r="D427" t="s">
        <v>53</v>
      </c>
      <c r="E427" t="s">
        <v>54</v>
      </c>
      <c r="F427" t="s">
        <v>27</v>
      </c>
      <c r="G427" t="s">
        <v>28</v>
      </c>
      <c r="H427" t="s">
        <v>29</v>
      </c>
      <c r="I427" t="s">
        <v>55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3">
      <c r="A428" s="1">
        <v>44024</v>
      </c>
      <c r="B428">
        <v>6108</v>
      </c>
      <c r="C428" t="s">
        <v>52</v>
      </c>
      <c r="D428" t="s">
        <v>56</v>
      </c>
      <c r="E428" t="s">
        <v>54</v>
      </c>
      <c r="F428" t="s">
        <v>27</v>
      </c>
      <c r="G428" t="s">
        <v>33</v>
      </c>
      <c r="H428" t="s">
        <v>34</v>
      </c>
      <c r="I428" t="s">
        <v>57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3">
      <c r="A429" s="1">
        <v>44024</v>
      </c>
      <c r="B429">
        <v>4636</v>
      </c>
      <c r="C429" t="s">
        <v>24</v>
      </c>
      <c r="D429" t="s">
        <v>25</v>
      </c>
      <c r="E429" t="s">
        <v>26</v>
      </c>
      <c r="F429" t="s">
        <v>27</v>
      </c>
      <c r="G429" t="s">
        <v>28</v>
      </c>
      <c r="H429" t="s">
        <v>29</v>
      </c>
      <c r="I429" t="s">
        <v>49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3">
      <c r="A430" s="1">
        <v>44024</v>
      </c>
      <c r="B430">
        <v>4636</v>
      </c>
      <c r="C430" t="s">
        <v>24</v>
      </c>
      <c r="D430" t="s">
        <v>44</v>
      </c>
      <c r="E430" t="s">
        <v>26</v>
      </c>
      <c r="F430" t="s">
        <v>27</v>
      </c>
      <c r="G430" t="s">
        <v>33</v>
      </c>
      <c r="H430" t="s">
        <v>34</v>
      </c>
      <c r="I430" t="s">
        <v>45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3">
      <c r="A431" s="1">
        <v>44025</v>
      </c>
      <c r="B431">
        <v>6108</v>
      </c>
      <c r="C431" t="s">
        <v>52</v>
      </c>
      <c r="D431" t="s">
        <v>53</v>
      </c>
      <c r="E431" t="s">
        <v>54</v>
      </c>
      <c r="F431" t="s">
        <v>27</v>
      </c>
      <c r="G431" t="s">
        <v>28</v>
      </c>
      <c r="H431" t="s">
        <v>29</v>
      </c>
      <c r="I431" t="s">
        <v>55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3">
      <c r="A432" s="1">
        <v>44025</v>
      </c>
      <c r="B432">
        <v>6108</v>
      </c>
      <c r="C432" t="s">
        <v>52</v>
      </c>
      <c r="D432" t="s">
        <v>56</v>
      </c>
      <c r="E432" t="s">
        <v>54</v>
      </c>
      <c r="F432" t="s">
        <v>27</v>
      </c>
      <c r="G432" t="s">
        <v>33</v>
      </c>
      <c r="H432" t="s">
        <v>34</v>
      </c>
      <c r="I432" t="s">
        <v>57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3">
      <c r="A433" s="1">
        <v>44025</v>
      </c>
      <c r="B433">
        <v>4636</v>
      </c>
      <c r="C433" t="s">
        <v>24</v>
      </c>
      <c r="D433" t="s">
        <v>25</v>
      </c>
      <c r="E433" t="s">
        <v>26</v>
      </c>
      <c r="F433" t="s">
        <v>27</v>
      </c>
      <c r="G433" t="s">
        <v>28</v>
      </c>
      <c r="H433" t="s">
        <v>29</v>
      </c>
      <c r="I433" t="s">
        <v>49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3">
      <c r="A434" s="1">
        <v>44025</v>
      </c>
      <c r="B434">
        <v>4636</v>
      </c>
      <c r="C434" t="s">
        <v>24</v>
      </c>
      <c r="D434" t="s">
        <v>44</v>
      </c>
      <c r="E434" t="s">
        <v>26</v>
      </c>
      <c r="F434" t="s">
        <v>27</v>
      </c>
      <c r="G434" t="s">
        <v>33</v>
      </c>
      <c r="H434" t="s">
        <v>34</v>
      </c>
      <c r="I434" t="s">
        <v>45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3">
      <c r="A435" s="1">
        <v>44026</v>
      </c>
      <c r="B435">
        <v>6108</v>
      </c>
      <c r="C435" t="s">
        <v>52</v>
      </c>
      <c r="D435" t="s">
        <v>53</v>
      </c>
      <c r="E435" t="s">
        <v>54</v>
      </c>
      <c r="F435" t="s">
        <v>27</v>
      </c>
      <c r="G435" t="s">
        <v>28</v>
      </c>
      <c r="H435" t="s">
        <v>29</v>
      </c>
      <c r="I435" t="s">
        <v>55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3">
      <c r="A436" s="1">
        <v>44026</v>
      </c>
      <c r="B436">
        <v>6108</v>
      </c>
      <c r="C436" t="s">
        <v>52</v>
      </c>
      <c r="D436" t="s">
        <v>56</v>
      </c>
      <c r="E436" t="s">
        <v>54</v>
      </c>
      <c r="F436" t="s">
        <v>27</v>
      </c>
      <c r="G436" t="s">
        <v>33</v>
      </c>
      <c r="H436" t="s">
        <v>34</v>
      </c>
      <c r="I436" t="s">
        <v>57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3">
      <c r="A437" s="1">
        <v>44026</v>
      </c>
      <c r="B437">
        <v>4636</v>
      </c>
      <c r="C437" t="s">
        <v>24</v>
      </c>
      <c r="D437" t="s">
        <v>25</v>
      </c>
      <c r="E437" t="s">
        <v>26</v>
      </c>
      <c r="F437" t="s">
        <v>27</v>
      </c>
      <c r="G437" t="s">
        <v>28</v>
      </c>
      <c r="H437" t="s">
        <v>29</v>
      </c>
      <c r="I437" t="s">
        <v>49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3">
      <c r="A438" s="1">
        <v>44026</v>
      </c>
      <c r="B438">
        <v>4636</v>
      </c>
      <c r="C438" t="s">
        <v>24</v>
      </c>
      <c r="D438" t="s">
        <v>44</v>
      </c>
      <c r="E438" t="s">
        <v>26</v>
      </c>
      <c r="F438" t="s">
        <v>27</v>
      </c>
      <c r="G438" t="s">
        <v>33</v>
      </c>
      <c r="H438" t="s">
        <v>34</v>
      </c>
      <c r="I438" t="s">
        <v>45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3">
      <c r="A439" s="1">
        <v>44027</v>
      </c>
      <c r="B439">
        <v>6108</v>
      </c>
      <c r="C439" t="s">
        <v>52</v>
      </c>
      <c r="D439" t="s">
        <v>53</v>
      </c>
      <c r="E439" t="s">
        <v>54</v>
      </c>
      <c r="F439" t="s">
        <v>27</v>
      </c>
      <c r="G439" t="s">
        <v>28</v>
      </c>
      <c r="H439" t="s">
        <v>29</v>
      </c>
      <c r="I439" t="s">
        <v>55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3">
      <c r="A440" s="1">
        <v>44027</v>
      </c>
      <c r="B440">
        <v>6108</v>
      </c>
      <c r="C440" t="s">
        <v>52</v>
      </c>
      <c r="D440" t="s">
        <v>56</v>
      </c>
      <c r="E440" t="s">
        <v>54</v>
      </c>
      <c r="F440" t="s">
        <v>27</v>
      </c>
      <c r="G440" t="s">
        <v>33</v>
      </c>
      <c r="H440" t="s">
        <v>34</v>
      </c>
      <c r="I440" t="s">
        <v>57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3">
      <c r="A441" s="1">
        <v>44027</v>
      </c>
      <c r="B441">
        <v>4636</v>
      </c>
      <c r="C441" t="s">
        <v>24</v>
      </c>
      <c r="D441" t="s">
        <v>25</v>
      </c>
      <c r="E441" t="s">
        <v>26</v>
      </c>
      <c r="F441" t="s">
        <v>27</v>
      </c>
      <c r="G441" t="s">
        <v>28</v>
      </c>
      <c r="H441" t="s">
        <v>29</v>
      </c>
      <c r="I441" t="s">
        <v>49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3">
      <c r="A442" s="1">
        <v>44027</v>
      </c>
      <c r="B442">
        <v>4636</v>
      </c>
      <c r="C442" t="s">
        <v>24</v>
      </c>
      <c r="D442" t="s">
        <v>44</v>
      </c>
      <c r="E442" t="s">
        <v>26</v>
      </c>
      <c r="F442" t="s">
        <v>27</v>
      </c>
      <c r="G442" t="s">
        <v>33</v>
      </c>
      <c r="H442" t="s">
        <v>34</v>
      </c>
      <c r="I442" t="s">
        <v>45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3">
      <c r="A443" s="1">
        <v>44028</v>
      </c>
      <c r="B443">
        <v>6108</v>
      </c>
      <c r="C443" t="s">
        <v>52</v>
      </c>
      <c r="D443" t="s">
        <v>53</v>
      </c>
      <c r="E443" t="s">
        <v>54</v>
      </c>
      <c r="F443" t="s">
        <v>27</v>
      </c>
      <c r="G443" t="s">
        <v>28</v>
      </c>
      <c r="H443" t="s">
        <v>29</v>
      </c>
      <c r="I443" t="s">
        <v>55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3">
      <c r="A444" s="1">
        <v>44028</v>
      </c>
      <c r="B444">
        <v>6108</v>
      </c>
      <c r="C444" t="s">
        <v>52</v>
      </c>
      <c r="D444" t="s">
        <v>56</v>
      </c>
      <c r="E444" t="s">
        <v>54</v>
      </c>
      <c r="F444" t="s">
        <v>27</v>
      </c>
      <c r="G444" t="s">
        <v>33</v>
      </c>
      <c r="H444" t="s">
        <v>34</v>
      </c>
      <c r="I444" t="s">
        <v>57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3">
      <c r="A445" s="1">
        <v>44028</v>
      </c>
      <c r="B445">
        <v>4636</v>
      </c>
      <c r="C445" t="s">
        <v>24</v>
      </c>
      <c r="D445" t="s">
        <v>25</v>
      </c>
      <c r="E445" t="s">
        <v>26</v>
      </c>
      <c r="F445" t="s">
        <v>27</v>
      </c>
      <c r="G445" t="s">
        <v>28</v>
      </c>
      <c r="H445" t="s">
        <v>29</v>
      </c>
      <c r="I445" t="s">
        <v>49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3">
      <c r="A446" s="1">
        <v>44029</v>
      </c>
      <c r="B446">
        <v>6108</v>
      </c>
      <c r="C446" t="s">
        <v>52</v>
      </c>
      <c r="D446" t="s">
        <v>53</v>
      </c>
      <c r="E446" t="s">
        <v>54</v>
      </c>
      <c r="F446" t="s">
        <v>27</v>
      </c>
      <c r="G446" t="s">
        <v>28</v>
      </c>
      <c r="H446" t="s">
        <v>29</v>
      </c>
      <c r="I446" t="s">
        <v>55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3">
      <c r="A447" s="1">
        <v>44029</v>
      </c>
      <c r="B447">
        <v>6108</v>
      </c>
      <c r="C447" t="s">
        <v>52</v>
      </c>
      <c r="D447" t="s">
        <v>56</v>
      </c>
      <c r="E447" t="s">
        <v>54</v>
      </c>
      <c r="F447" t="s">
        <v>27</v>
      </c>
      <c r="G447" t="s">
        <v>33</v>
      </c>
      <c r="H447" t="s">
        <v>34</v>
      </c>
      <c r="I447" t="s">
        <v>57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3">
      <c r="A448" s="1">
        <v>44029</v>
      </c>
      <c r="B448">
        <v>4636</v>
      </c>
      <c r="C448" t="s">
        <v>24</v>
      </c>
      <c r="D448" t="s">
        <v>25</v>
      </c>
      <c r="E448" t="s">
        <v>26</v>
      </c>
      <c r="F448" t="s">
        <v>27</v>
      </c>
      <c r="G448" t="s">
        <v>28</v>
      </c>
      <c r="H448" t="s">
        <v>29</v>
      </c>
      <c r="I448" t="s">
        <v>49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3">
      <c r="A449" s="1">
        <v>44030</v>
      </c>
      <c r="B449">
        <v>6108</v>
      </c>
      <c r="C449" t="s">
        <v>52</v>
      </c>
      <c r="D449" t="s">
        <v>53</v>
      </c>
      <c r="E449" t="s">
        <v>54</v>
      </c>
      <c r="F449" t="s">
        <v>27</v>
      </c>
      <c r="G449" t="s">
        <v>28</v>
      </c>
      <c r="H449" t="s">
        <v>29</v>
      </c>
      <c r="I449" t="s">
        <v>55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3">
      <c r="A450" s="1">
        <v>44030</v>
      </c>
      <c r="B450">
        <v>6108</v>
      </c>
      <c r="C450" t="s">
        <v>52</v>
      </c>
      <c r="D450" t="s">
        <v>56</v>
      </c>
      <c r="E450" t="s">
        <v>54</v>
      </c>
      <c r="F450" t="s">
        <v>27</v>
      </c>
      <c r="G450" t="s">
        <v>33</v>
      </c>
      <c r="H450" t="s">
        <v>34</v>
      </c>
      <c r="I450" t="s">
        <v>57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3">
      <c r="A451" s="1">
        <v>44030</v>
      </c>
      <c r="B451">
        <v>4636</v>
      </c>
      <c r="C451" t="s">
        <v>24</v>
      </c>
      <c r="D451" t="s">
        <v>25</v>
      </c>
      <c r="E451" t="s">
        <v>26</v>
      </c>
      <c r="F451" t="s">
        <v>27</v>
      </c>
      <c r="G451" t="s">
        <v>28</v>
      </c>
      <c r="H451" t="s">
        <v>29</v>
      </c>
      <c r="I451" t="s">
        <v>49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3">
      <c r="A452" s="1">
        <v>44031</v>
      </c>
      <c r="B452">
        <v>6108</v>
      </c>
      <c r="C452" t="s">
        <v>52</v>
      </c>
      <c r="D452" t="s">
        <v>53</v>
      </c>
      <c r="E452" t="s">
        <v>54</v>
      </c>
      <c r="F452" t="s">
        <v>27</v>
      </c>
      <c r="G452" t="s">
        <v>28</v>
      </c>
      <c r="H452" t="s">
        <v>29</v>
      </c>
      <c r="I452" t="s">
        <v>55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3">
      <c r="A453" s="1">
        <v>44031</v>
      </c>
      <c r="B453">
        <v>6108</v>
      </c>
      <c r="C453" t="s">
        <v>52</v>
      </c>
      <c r="D453" t="s">
        <v>56</v>
      </c>
      <c r="E453" t="s">
        <v>54</v>
      </c>
      <c r="F453" t="s">
        <v>27</v>
      </c>
      <c r="G453" t="s">
        <v>33</v>
      </c>
      <c r="H453" t="s">
        <v>34</v>
      </c>
      <c r="I453" t="s">
        <v>57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3">
      <c r="A454" s="1">
        <v>44031</v>
      </c>
      <c r="B454">
        <v>4636</v>
      </c>
      <c r="C454" t="s">
        <v>24</v>
      </c>
      <c r="D454" t="s">
        <v>25</v>
      </c>
      <c r="E454" t="s">
        <v>26</v>
      </c>
      <c r="F454" t="s">
        <v>27</v>
      </c>
      <c r="G454" t="s">
        <v>28</v>
      </c>
      <c r="H454" t="s">
        <v>29</v>
      </c>
      <c r="I454" t="s">
        <v>49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3">
      <c r="A455" s="1">
        <v>44032</v>
      </c>
      <c r="B455">
        <v>6108</v>
      </c>
      <c r="C455" t="s">
        <v>52</v>
      </c>
      <c r="D455" t="s">
        <v>53</v>
      </c>
      <c r="E455" t="s">
        <v>54</v>
      </c>
      <c r="F455" t="s">
        <v>27</v>
      </c>
      <c r="G455" t="s">
        <v>28</v>
      </c>
      <c r="H455" t="s">
        <v>29</v>
      </c>
      <c r="I455" t="s">
        <v>55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3">
      <c r="A456" s="1">
        <v>44032</v>
      </c>
      <c r="B456">
        <v>6108</v>
      </c>
      <c r="C456" t="s">
        <v>52</v>
      </c>
      <c r="D456" t="s">
        <v>56</v>
      </c>
      <c r="E456" t="s">
        <v>54</v>
      </c>
      <c r="F456" t="s">
        <v>27</v>
      </c>
      <c r="G456" t="s">
        <v>33</v>
      </c>
      <c r="H456" t="s">
        <v>34</v>
      </c>
      <c r="I456" t="s">
        <v>57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3">
      <c r="A457" s="1">
        <v>44033</v>
      </c>
      <c r="B457">
        <v>6108</v>
      </c>
      <c r="C457" t="s">
        <v>52</v>
      </c>
      <c r="D457" t="s">
        <v>53</v>
      </c>
      <c r="E457" t="s">
        <v>54</v>
      </c>
      <c r="F457" t="s">
        <v>27</v>
      </c>
      <c r="G457" t="s">
        <v>28</v>
      </c>
      <c r="H457" t="s">
        <v>29</v>
      </c>
      <c r="I457" t="s">
        <v>55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3">
      <c r="A458" s="1">
        <v>44033</v>
      </c>
      <c r="B458">
        <v>6108</v>
      </c>
      <c r="C458" t="s">
        <v>52</v>
      </c>
      <c r="D458" t="s">
        <v>56</v>
      </c>
      <c r="E458" t="s">
        <v>54</v>
      </c>
      <c r="F458" t="s">
        <v>27</v>
      </c>
      <c r="G458" t="s">
        <v>33</v>
      </c>
      <c r="H458" t="s">
        <v>34</v>
      </c>
      <c r="I458" t="s">
        <v>57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3">
      <c r="A459" s="1">
        <v>44033</v>
      </c>
      <c r="B459">
        <v>4636</v>
      </c>
      <c r="C459" t="s">
        <v>24</v>
      </c>
      <c r="D459" t="s">
        <v>25</v>
      </c>
      <c r="E459" t="s">
        <v>26</v>
      </c>
      <c r="F459" t="s">
        <v>27</v>
      </c>
      <c r="G459" t="s">
        <v>28</v>
      </c>
      <c r="H459" t="s">
        <v>29</v>
      </c>
      <c r="I459" t="s">
        <v>49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3">
      <c r="A460" s="1">
        <v>44034</v>
      </c>
      <c r="B460">
        <v>6108</v>
      </c>
      <c r="C460" t="s">
        <v>52</v>
      </c>
      <c r="D460" t="s">
        <v>53</v>
      </c>
      <c r="E460" t="s">
        <v>54</v>
      </c>
      <c r="F460" t="s">
        <v>27</v>
      </c>
      <c r="G460" t="s">
        <v>28</v>
      </c>
      <c r="H460" t="s">
        <v>29</v>
      </c>
      <c r="I460" t="s">
        <v>55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3">
      <c r="A461" s="1">
        <v>44034</v>
      </c>
      <c r="B461">
        <v>6108</v>
      </c>
      <c r="C461" t="s">
        <v>52</v>
      </c>
      <c r="D461" t="s">
        <v>56</v>
      </c>
      <c r="E461" t="s">
        <v>54</v>
      </c>
      <c r="F461" t="s">
        <v>27</v>
      </c>
      <c r="G461" t="s">
        <v>33</v>
      </c>
      <c r="H461" t="s">
        <v>34</v>
      </c>
      <c r="I461" t="s">
        <v>57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3">
      <c r="A462" s="1">
        <v>44034</v>
      </c>
      <c r="B462">
        <v>4636</v>
      </c>
      <c r="C462" t="s">
        <v>24</v>
      </c>
      <c r="D462" t="s">
        <v>25</v>
      </c>
      <c r="E462" t="s">
        <v>26</v>
      </c>
      <c r="F462" t="s">
        <v>27</v>
      </c>
      <c r="G462" t="s">
        <v>28</v>
      </c>
      <c r="H462" t="s">
        <v>29</v>
      </c>
      <c r="I462" t="s">
        <v>49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3">
      <c r="A463" s="1">
        <v>44034</v>
      </c>
      <c r="B463">
        <v>4636</v>
      </c>
      <c r="C463" t="s">
        <v>24</v>
      </c>
      <c r="D463" t="s">
        <v>44</v>
      </c>
      <c r="E463" t="s">
        <v>26</v>
      </c>
      <c r="F463" t="s">
        <v>27</v>
      </c>
      <c r="G463" t="s">
        <v>33</v>
      </c>
      <c r="H463" t="s">
        <v>34</v>
      </c>
      <c r="I463" t="s">
        <v>45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3">
      <c r="A464" s="1">
        <v>44035</v>
      </c>
      <c r="B464">
        <v>6108</v>
      </c>
      <c r="C464" t="s">
        <v>52</v>
      </c>
      <c r="D464" t="s">
        <v>53</v>
      </c>
      <c r="E464" t="s">
        <v>54</v>
      </c>
      <c r="F464" t="s">
        <v>27</v>
      </c>
      <c r="G464" t="s">
        <v>28</v>
      </c>
      <c r="H464" t="s">
        <v>29</v>
      </c>
      <c r="I464" t="s">
        <v>55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3">
      <c r="A465" s="1">
        <v>44035</v>
      </c>
      <c r="B465">
        <v>6108</v>
      </c>
      <c r="C465" t="s">
        <v>52</v>
      </c>
      <c r="D465" t="s">
        <v>56</v>
      </c>
      <c r="E465" t="s">
        <v>54</v>
      </c>
      <c r="F465" t="s">
        <v>27</v>
      </c>
      <c r="G465" t="s">
        <v>33</v>
      </c>
      <c r="H465" t="s">
        <v>34</v>
      </c>
      <c r="I465" t="s">
        <v>57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3">
      <c r="A466" s="1">
        <v>44035</v>
      </c>
      <c r="B466">
        <v>4636</v>
      </c>
      <c r="C466" t="s">
        <v>24</v>
      </c>
      <c r="D466" t="s">
        <v>25</v>
      </c>
      <c r="E466" t="s">
        <v>26</v>
      </c>
      <c r="F466" t="s">
        <v>27</v>
      </c>
      <c r="G466" t="s">
        <v>28</v>
      </c>
      <c r="H466" t="s">
        <v>29</v>
      </c>
      <c r="I466" t="s">
        <v>49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3">
      <c r="A467" s="1">
        <v>44035</v>
      </c>
      <c r="B467">
        <v>4636</v>
      </c>
      <c r="C467" t="s">
        <v>24</v>
      </c>
      <c r="D467" t="s">
        <v>44</v>
      </c>
      <c r="E467" t="s">
        <v>26</v>
      </c>
      <c r="F467" t="s">
        <v>27</v>
      </c>
      <c r="G467" t="s">
        <v>33</v>
      </c>
      <c r="H467" t="s">
        <v>34</v>
      </c>
      <c r="I467" t="s">
        <v>45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3">
      <c r="A468" s="1">
        <v>44036</v>
      </c>
      <c r="B468">
        <v>6108</v>
      </c>
      <c r="C468" t="s">
        <v>52</v>
      </c>
      <c r="D468" t="s">
        <v>53</v>
      </c>
      <c r="E468" t="s">
        <v>54</v>
      </c>
      <c r="F468" t="s">
        <v>27</v>
      </c>
      <c r="G468" t="s">
        <v>28</v>
      </c>
      <c r="H468" t="s">
        <v>29</v>
      </c>
      <c r="I468" t="s">
        <v>55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3">
      <c r="A469" s="1">
        <v>44036</v>
      </c>
      <c r="B469">
        <v>6108</v>
      </c>
      <c r="C469" t="s">
        <v>52</v>
      </c>
      <c r="D469" t="s">
        <v>56</v>
      </c>
      <c r="E469" t="s">
        <v>54</v>
      </c>
      <c r="F469" t="s">
        <v>27</v>
      </c>
      <c r="G469" t="s">
        <v>33</v>
      </c>
      <c r="H469" t="s">
        <v>34</v>
      </c>
      <c r="I469" t="s">
        <v>57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3">
      <c r="A470" s="1">
        <v>44036</v>
      </c>
      <c r="B470">
        <v>4636</v>
      </c>
      <c r="C470" t="s">
        <v>24</v>
      </c>
      <c r="D470" t="s">
        <v>25</v>
      </c>
      <c r="E470" t="s">
        <v>26</v>
      </c>
      <c r="F470" t="s">
        <v>27</v>
      </c>
      <c r="G470" t="s">
        <v>28</v>
      </c>
      <c r="H470" t="s">
        <v>29</v>
      </c>
      <c r="I470" t="s">
        <v>49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3">
      <c r="A471" s="1">
        <v>44036</v>
      </c>
      <c r="B471">
        <v>4636</v>
      </c>
      <c r="C471" t="s">
        <v>24</v>
      </c>
      <c r="D471" t="s">
        <v>44</v>
      </c>
      <c r="E471" t="s">
        <v>26</v>
      </c>
      <c r="F471" t="s">
        <v>27</v>
      </c>
      <c r="G471" t="s">
        <v>33</v>
      </c>
      <c r="H471" t="s">
        <v>34</v>
      </c>
      <c r="I471" t="s">
        <v>45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3">
      <c r="A472" s="1">
        <v>44037</v>
      </c>
      <c r="B472">
        <v>6108</v>
      </c>
      <c r="C472" t="s">
        <v>52</v>
      </c>
      <c r="D472" t="s">
        <v>53</v>
      </c>
      <c r="E472" t="s">
        <v>54</v>
      </c>
      <c r="F472" t="s">
        <v>27</v>
      </c>
      <c r="G472" t="s">
        <v>28</v>
      </c>
      <c r="H472" t="s">
        <v>29</v>
      </c>
      <c r="I472" t="s">
        <v>55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3">
      <c r="A473" s="1">
        <v>44037</v>
      </c>
      <c r="B473">
        <v>4636</v>
      </c>
      <c r="C473" t="s">
        <v>24</v>
      </c>
      <c r="D473" t="s">
        <v>44</v>
      </c>
      <c r="E473" t="s">
        <v>26</v>
      </c>
      <c r="F473" t="s">
        <v>27</v>
      </c>
      <c r="G473" t="s">
        <v>33</v>
      </c>
      <c r="H473" t="s">
        <v>34</v>
      </c>
      <c r="I473" t="s">
        <v>45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3">
      <c r="A474" s="1">
        <v>44038</v>
      </c>
      <c r="B474">
        <v>6108</v>
      </c>
      <c r="C474" t="s">
        <v>52</v>
      </c>
      <c r="D474" t="s">
        <v>53</v>
      </c>
      <c r="E474" t="s">
        <v>54</v>
      </c>
      <c r="F474" t="s">
        <v>27</v>
      </c>
      <c r="G474" t="s">
        <v>28</v>
      </c>
      <c r="H474" t="s">
        <v>29</v>
      </c>
      <c r="I474" t="s">
        <v>55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3">
      <c r="A475" s="1">
        <v>44038</v>
      </c>
      <c r="B475">
        <v>6108</v>
      </c>
      <c r="C475" t="s">
        <v>52</v>
      </c>
      <c r="D475" t="s">
        <v>56</v>
      </c>
      <c r="E475" t="s">
        <v>54</v>
      </c>
      <c r="F475" t="s">
        <v>27</v>
      </c>
      <c r="G475" t="s">
        <v>33</v>
      </c>
      <c r="H475" t="s">
        <v>34</v>
      </c>
      <c r="I475" t="s">
        <v>57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3">
      <c r="A476" s="1">
        <v>44038</v>
      </c>
      <c r="B476">
        <v>4636</v>
      </c>
      <c r="C476" t="s">
        <v>24</v>
      </c>
      <c r="D476" t="s">
        <v>44</v>
      </c>
      <c r="E476" t="s">
        <v>26</v>
      </c>
      <c r="F476" t="s">
        <v>27</v>
      </c>
      <c r="G476" t="s">
        <v>33</v>
      </c>
      <c r="H476" t="s">
        <v>34</v>
      </c>
      <c r="I476" t="s">
        <v>45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3">
      <c r="A477" s="1">
        <v>44039</v>
      </c>
      <c r="B477">
        <v>6108</v>
      </c>
      <c r="C477" t="s">
        <v>52</v>
      </c>
      <c r="D477" t="s">
        <v>53</v>
      </c>
      <c r="E477" t="s">
        <v>54</v>
      </c>
      <c r="F477" t="s">
        <v>27</v>
      </c>
      <c r="G477" t="s">
        <v>28</v>
      </c>
      <c r="H477" t="s">
        <v>29</v>
      </c>
      <c r="I477" t="s">
        <v>55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3">
      <c r="A478" s="1">
        <v>44039</v>
      </c>
      <c r="B478">
        <v>6108</v>
      </c>
      <c r="C478" t="s">
        <v>52</v>
      </c>
      <c r="D478" t="s">
        <v>56</v>
      </c>
      <c r="E478" t="s">
        <v>54</v>
      </c>
      <c r="F478" t="s">
        <v>27</v>
      </c>
      <c r="G478" t="s">
        <v>33</v>
      </c>
      <c r="H478" t="s">
        <v>34</v>
      </c>
      <c r="I478" t="s">
        <v>57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3">
      <c r="A479" s="1">
        <v>44039</v>
      </c>
      <c r="B479">
        <v>4636</v>
      </c>
      <c r="C479" t="s">
        <v>24</v>
      </c>
      <c r="D479" t="s">
        <v>44</v>
      </c>
      <c r="E479" t="s">
        <v>26</v>
      </c>
      <c r="F479" t="s">
        <v>27</v>
      </c>
      <c r="G479" t="s">
        <v>33</v>
      </c>
      <c r="H479" t="s">
        <v>34</v>
      </c>
      <c r="I479" t="s">
        <v>45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3">
      <c r="A480" s="1">
        <v>44040</v>
      </c>
      <c r="B480">
        <v>6108</v>
      </c>
      <c r="C480" t="s">
        <v>52</v>
      </c>
      <c r="D480" t="s">
        <v>53</v>
      </c>
      <c r="E480" t="s">
        <v>54</v>
      </c>
      <c r="F480" t="s">
        <v>27</v>
      </c>
      <c r="G480" t="s">
        <v>28</v>
      </c>
      <c r="H480" t="s">
        <v>29</v>
      </c>
      <c r="I480" t="s">
        <v>55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3">
      <c r="A481" s="1">
        <v>44040</v>
      </c>
      <c r="B481">
        <v>6108</v>
      </c>
      <c r="C481" t="s">
        <v>52</v>
      </c>
      <c r="D481" t="s">
        <v>56</v>
      </c>
      <c r="E481" t="s">
        <v>54</v>
      </c>
      <c r="F481" t="s">
        <v>27</v>
      </c>
      <c r="G481" t="s">
        <v>33</v>
      </c>
      <c r="H481" t="s">
        <v>34</v>
      </c>
      <c r="I481" t="s">
        <v>57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3">
      <c r="A482" s="1">
        <v>44040</v>
      </c>
      <c r="B482">
        <v>4636</v>
      </c>
      <c r="C482" t="s">
        <v>24</v>
      </c>
      <c r="D482" t="s">
        <v>25</v>
      </c>
      <c r="E482" t="s">
        <v>26</v>
      </c>
      <c r="F482" t="s">
        <v>27</v>
      </c>
      <c r="G482" t="s">
        <v>28</v>
      </c>
      <c r="H482" t="s">
        <v>29</v>
      </c>
      <c r="I482" t="s">
        <v>49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3">
      <c r="A483" s="1">
        <v>44040</v>
      </c>
      <c r="B483">
        <v>4636</v>
      </c>
      <c r="C483" t="s">
        <v>24</v>
      </c>
      <c r="D483" t="s">
        <v>44</v>
      </c>
      <c r="E483" t="s">
        <v>26</v>
      </c>
      <c r="F483" t="s">
        <v>27</v>
      </c>
      <c r="G483" t="s">
        <v>33</v>
      </c>
      <c r="H483" t="s">
        <v>34</v>
      </c>
      <c r="I483" t="s">
        <v>45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3">
      <c r="A484" s="1">
        <v>44041</v>
      </c>
      <c r="B484">
        <v>6108</v>
      </c>
      <c r="C484" t="s">
        <v>52</v>
      </c>
      <c r="D484" t="s">
        <v>53</v>
      </c>
      <c r="E484" t="s">
        <v>54</v>
      </c>
      <c r="F484" t="s">
        <v>27</v>
      </c>
      <c r="G484" t="s">
        <v>28</v>
      </c>
      <c r="H484" t="s">
        <v>29</v>
      </c>
      <c r="I484" t="s">
        <v>55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3">
      <c r="A485" s="1">
        <v>44041</v>
      </c>
      <c r="B485">
        <v>6108</v>
      </c>
      <c r="C485" t="s">
        <v>52</v>
      </c>
      <c r="D485" t="s">
        <v>56</v>
      </c>
      <c r="E485" t="s">
        <v>54</v>
      </c>
      <c r="F485" t="s">
        <v>27</v>
      </c>
      <c r="G485" t="s">
        <v>33</v>
      </c>
      <c r="H485" t="s">
        <v>34</v>
      </c>
      <c r="I485" t="s">
        <v>57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3">
      <c r="A486" s="1">
        <v>44041</v>
      </c>
      <c r="B486">
        <v>4636</v>
      </c>
      <c r="C486" t="s">
        <v>24</v>
      </c>
      <c r="D486" t="s">
        <v>25</v>
      </c>
      <c r="E486" t="s">
        <v>26</v>
      </c>
      <c r="F486" t="s">
        <v>27</v>
      </c>
      <c r="G486" t="s">
        <v>28</v>
      </c>
      <c r="H486" t="s">
        <v>29</v>
      </c>
      <c r="I486" t="s">
        <v>49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3">
      <c r="A487" s="1">
        <v>44041</v>
      </c>
      <c r="B487">
        <v>4636</v>
      </c>
      <c r="C487" t="s">
        <v>24</v>
      </c>
      <c r="D487" t="s">
        <v>44</v>
      </c>
      <c r="E487" t="s">
        <v>26</v>
      </c>
      <c r="F487" t="s">
        <v>27</v>
      </c>
      <c r="G487" t="s">
        <v>33</v>
      </c>
      <c r="H487" t="s">
        <v>34</v>
      </c>
      <c r="I487" t="s">
        <v>45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3">
      <c r="A488" s="1">
        <v>44042</v>
      </c>
      <c r="B488">
        <v>6108</v>
      </c>
      <c r="C488" t="s">
        <v>52</v>
      </c>
      <c r="D488" t="s">
        <v>53</v>
      </c>
      <c r="E488" t="s">
        <v>54</v>
      </c>
      <c r="F488" t="s">
        <v>27</v>
      </c>
      <c r="G488" t="s">
        <v>28</v>
      </c>
      <c r="H488" t="s">
        <v>29</v>
      </c>
      <c r="I488" t="s">
        <v>55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3">
      <c r="A489" s="1">
        <v>44042</v>
      </c>
      <c r="B489">
        <v>6108</v>
      </c>
      <c r="C489" t="s">
        <v>52</v>
      </c>
      <c r="D489" t="s">
        <v>56</v>
      </c>
      <c r="E489" t="s">
        <v>54</v>
      </c>
      <c r="F489" t="s">
        <v>27</v>
      </c>
      <c r="G489" t="s">
        <v>33</v>
      </c>
      <c r="H489" t="s">
        <v>34</v>
      </c>
      <c r="I489" t="s">
        <v>57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3">
      <c r="A490" s="1">
        <v>44042</v>
      </c>
      <c r="B490">
        <v>4636</v>
      </c>
      <c r="C490" t="s">
        <v>24</v>
      </c>
      <c r="D490" t="s">
        <v>25</v>
      </c>
      <c r="E490" t="s">
        <v>26</v>
      </c>
      <c r="F490" t="s">
        <v>27</v>
      </c>
      <c r="G490" t="s">
        <v>28</v>
      </c>
      <c r="H490" t="s">
        <v>29</v>
      </c>
      <c r="I490" t="s">
        <v>49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3">
      <c r="A491" s="1">
        <v>44042</v>
      </c>
      <c r="B491">
        <v>4636</v>
      </c>
      <c r="C491" t="s">
        <v>24</v>
      </c>
      <c r="D491" t="s">
        <v>44</v>
      </c>
      <c r="E491" t="s">
        <v>26</v>
      </c>
      <c r="F491" t="s">
        <v>27</v>
      </c>
      <c r="G491" t="s">
        <v>33</v>
      </c>
      <c r="H491" t="s">
        <v>34</v>
      </c>
      <c r="I491" t="s">
        <v>45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3">
      <c r="A492" s="1">
        <v>44043</v>
      </c>
      <c r="B492">
        <v>6108</v>
      </c>
      <c r="C492" t="s">
        <v>52</v>
      </c>
      <c r="D492" t="s">
        <v>53</v>
      </c>
      <c r="E492" t="s">
        <v>54</v>
      </c>
      <c r="F492" t="s">
        <v>27</v>
      </c>
      <c r="G492" t="s">
        <v>28</v>
      </c>
      <c r="H492" t="s">
        <v>29</v>
      </c>
      <c r="I492" t="s">
        <v>55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3">
      <c r="A493" s="1">
        <v>44043</v>
      </c>
      <c r="B493">
        <v>6108</v>
      </c>
      <c r="C493" t="s">
        <v>52</v>
      </c>
      <c r="D493" t="s">
        <v>56</v>
      </c>
      <c r="E493" t="s">
        <v>54</v>
      </c>
      <c r="F493" t="s">
        <v>27</v>
      </c>
      <c r="G493" t="s">
        <v>33</v>
      </c>
      <c r="H493" t="s">
        <v>34</v>
      </c>
      <c r="I493" t="s">
        <v>57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3">
      <c r="A494" s="1">
        <v>44043</v>
      </c>
      <c r="B494">
        <v>4636</v>
      </c>
      <c r="C494" t="s">
        <v>24</v>
      </c>
      <c r="D494" t="s">
        <v>25</v>
      </c>
      <c r="E494" t="s">
        <v>26</v>
      </c>
      <c r="F494" t="s">
        <v>27</v>
      </c>
      <c r="G494" t="s">
        <v>28</v>
      </c>
      <c r="H494" t="s">
        <v>29</v>
      </c>
      <c r="I494" t="s">
        <v>49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3">
      <c r="A495" s="1">
        <v>44043</v>
      </c>
      <c r="B495">
        <v>4636</v>
      </c>
      <c r="C495" t="s">
        <v>24</v>
      </c>
      <c r="D495" t="s">
        <v>44</v>
      </c>
      <c r="E495" t="s">
        <v>26</v>
      </c>
      <c r="F495" t="s">
        <v>27</v>
      </c>
      <c r="G495" t="s">
        <v>33</v>
      </c>
      <c r="H495" t="s">
        <v>34</v>
      </c>
      <c r="I495" t="s">
        <v>45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3">
      <c r="A496" s="1">
        <v>44044</v>
      </c>
      <c r="B496">
        <v>6108</v>
      </c>
      <c r="C496" t="s">
        <v>52</v>
      </c>
      <c r="D496" t="s">
        <v>53</v>
      </c>
      <c r="E496" t="s">
        <v>54</v>
      </c>
      <c r="F496" t="s">
        <v>27</v>
      </c>
      <c r="G496" t="s">
        <v>28</v>
      </c>
      <c r="H496" t="s">
        <v>29</v>
      </c>
      <c r="I496" t="s">
        <v>55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3">
      <c r="A497" s="1">
        <v>44044</v>
      </c>
      <c r="B497">
        <v>6108</v>
      </c>
      <c r="C497" t="s">
        <v>52</v>
      </c>
      <c r="D497" t="s">
        <v>56</v>
      </c>
      <c r="E497" t="s">
        <v>54</v>
      </c>
      <c r="F497" t="s">
        <v>27</v>
      </c>
      <c r="G497" t="s">
        <v>33</v>
      </c>
      <c r="H497" t="s">
        <v>34</v>
      </c>
      <c r="I497" t="s">
        <v>57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3">
      <c r="A498" s="1">
        <v>44044</v>
      </c>
      <c r="B498">
        <v>4636</v>
      </c>
      <c r="C498" t="s">
        <v>24</v>
      </c>
      <c r="D498" t="s">
        <v>25</v>
      </c>
      <c r="E498" t="s">
        <v>26</v>
      </c>
      <c r="F498" t="s">
        <v>27</v>
      </c>
      <c r="G498" t="s">
        <v>28</v>
      </c>
      <c r="H498" t="s">
        <v>29</v>
      </c>
      <c r="I498" t="s">
        <v>49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3">
      <c r="A499" s="1">
        <v>44044</v>
      </c>
      <c r="B499">
        <v>4636</v>
      </c>
      <c r="C499" t="s">
        <v>24</v>
      </c>
      <c r="D499" t="s">
        <v>44</v>
      </c>
      <c r="E499" t="s">
        <v>26</v>
      </c>
      <c r="F499" t="s">
        <v>27</v>
      </c>
      <c r="G499" t="s">
        <v>33</v>
      </c>
      <c r="H499" t="s">
        <v>34</v>
      </c>
      <c r="I499" t="s">
        <v>45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3">
      <c r="A500" s="1">
        <v>44045</v>
      </c>
      <c r="B500">
        <v>6108</v>
      </c>
      <c r="C500" t="s">
        <v>52</v>
      </c>
      <c r="D500" t="s">
        <v>53</v>
      </c>
      <c r="E500" t="s">
        <v>54</v>
      </c>
      <c r="F500" t="s">
        <v>27</v>
      </c>
      <c r="G500" t="s">
        <v>28</v>
      </c>
      <c r="H500" t="s">
        <v>29</v>
      </c>
      <c r="I500" t="s">
        <v>55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3">
      <c r="A501" s="1">
        <v>44045</v>
      </c>
      <c r="B501">
        <v>6108</v>
      </c>
      <c r="C501" t="s">
        <v>52</v>
      </c>
      <c r="D501" t="s">
        <v>56</v>
      </c>
      <c r="E501" t="s">
        <v>54</v>
      </c>
      <c r="F501" t="s">
        <v>27</v>
      </c>
      <c r="G501" t="s">
        <v>33</v>
      </c>
      <c r="H501" t="s">
        <v>34</v>
      </c>
      <c r="I501" t="s">
        <v>57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3">
      <c r="A502" s="1">
        <v>44045</v>
      </c>
      <c r="B502">
        <v>4636</v>
      </c>
      <c r="C502" t="s">
        <v>24</v>
      </c>
      <c r="D502" t="s">
        <v>25</v>
      </c>
      <c r="E502" t="s">
        <v>26</v>
      </c>
      <c r="F502" t="s">
        <v>27</v>
      </c>
      <c r="G502" t="s">
        <v>28</v>
      </c>
      <c r="H502" t="s">
        <v>29</v>
      </c>
      <c r="I502" t="s">
        <v>49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3">
      <c r="A503" s="1">
        <v>44045</v>
      </c>
      <c r="B503">
        <v>4636</v>
      </c>
      <c r="C503" t="s">
        <v>24</v>
      </c>
      <c r="D503" t="s">
        <v>44</v>
      </c>
      <c r="E503" t="s">
        <v>26</v>
      </c>
      <c r="F503" t="s">
        <v>27</v>
      </c>
      <c r="G503" t="s">
        <v>33</v>
      </c>
      <c r="H503" t="s">
        <v>34</v>
      </c>
      <c r="I503" t="s">
        <v>45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3">
      <c r="A504" s="1">
        <v>44046</v>
      </c>
      <c r="B504">
        <v>6108</v>
      </c>
      <c r="C504" t="s">
        <v>52</v>
      </c>
      <c r="D504" t="s">
        <v>53</v>
      </c>
      <c r="E504" t="s">
        <v>54</v>
      </c>
      <c r="F504" t="s">
        <v>27</v>
      </c>
      <c r="G504" t="s">
        <v>28</v>
      </c>
      <c r="H504" t="s">
        <v>29</v>
      </c>
      <c r="I504" t="s">
        <v>55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3">
      <c r="A505" s="1">
        <v>44046</v>
      </c>
      <c r="B505">
        <v>6108</v>
      </c>
      <c r="C505" t="s">
        <v>52</v>
      </c>
      <c r="D505" t="s">
        <v>56</v>
      </c>
      <c r="E505" t="s">
        <v>54</v>
      </c>
      <c r="F505" t="s">
        <v>27</v>
      </c>
      <c r="G505" t="s">
        <v>33</v>
      </c>
      <c r="H505" t="s">
        <v>34</v>
      </c>
      <c r="I505" t="s">
        <v>57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3">
      <c r="A506" s="1">
        <v>44046</v>
      </c>
      <c r="B506">
        <v>4636</v>
      </c>
      <c r="C506" t="s">
        <v>24</v>
      </c>
      <c r="D506" t="s">
        <v>25</v>
      </c>
      <c r="E506" t="s">
        <v>26</v>
      </c>
      <c r="F506" t="s">
        <v>27</v>
      </c>
      <c r="G506" t="s">
        <v>28</v>
      </c>
      <c r="H506" t="s">
        <v>29</v>
      </c>
      <c r="I506" t="s">
        <v>49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3">
      <c r="A507" s="1">
        <v>44046</v>
      </c>
      <c r="B507">
        <v>4636</v>
      </c>
      <c r="C507" t="s">
        <v>24</v>
      </c>
      <c r="D507" t="s">
        <v>44</v>
      </c>
      <c r="E507" t="s">
        <v>26</v>
      </c>
      <c r="F507" t="s">
        <v>27</v>
      </c>
      <c r="G507" t="s">
        <v>33</v>
      </c>
      <c r="H507" t="s">
        <v>34</v>
      </c>
      <c r="I507" t="s">
        <v>45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3">
      <c r="A508" s="1">
        <v>44047</v>
      </c>
      <c r="B508">
        <v>4636</v>
      </c>
      <c r="C508" t="s">
        <v>24</v>
      </c>
      <c r="D508" t="s">
        <v>25</v>
      </c>
      <c r="E508" t="s">
        <v>26</v>
      </c>
      <c r="F508" t="s">
        <v>27</v>
      </c>
      <c r="G508" t="s">
        <v>28</v>
      </c>
      <c r="H508" t="s">
        <v>29</v>
      </c>
      <c r="I508" t="s">
        <v>49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3">
      <c r="A509" s="1">
        <v>44047</v>
      </c>
      <c r="B509">
        <v>4636</v>
      </c>
      <c r="C509" t="s">
        <v>24</v>
      </c>
      <c r="D509" t="s">
        <v>44</v>
      </c>
      <c r="E509" t="s">
        <v>26</v>
      </c>
      <c r="F509" t="s">
        <v>27</v>
      </c>
      <c r="G509" t="s">
        <v>33</v>
      </c>
      <c r="H509" t="s">
        <v>34</v>
      </c>
      <c r="I509" t="s">
        <v>45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3">
      <c r="A510" s="1">
        <v>44048</v>
      </c>
      <c r="B510">
        <v>4636</v>
      </c>
      <c r="C510" t="s">
        <v>24</v>
      </c>
      <c r="D510" t="s">
        <v>25</v>
      </c>
      <c r="E510" t="s">
        <v>26</v>
      </c>
      <c r="F510" t="s">
        <v>27</v>
      </c>
      <c r="G510" t="s">
        <v>28</v>
      </c>
      <c r="H510" t="s">
        <v>29</v>
      </c>
      <c r="I510" t="s">
        <v>49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3">
      <c r="A511" s="1">
        <v>44048</v>
      </c>
      <c r="B511">
        <v>4636</v>
      </c>
      <c r="C511" t="s">
        <v>24</v>
      </c>
      <c r="D511" t="s">
        <v>44</v>
      </c>
      <c r="E511" t="s">
        <v>26</v>
      </c>
      <c r="F511" t="s">
        <v>27</v>
      </c>
      <c r="G511" t="s">
        <v>33</v>
      </c>
      <c r="H511" t="s">
        <v>34</v>
      </c>
      <c r="I511" t="s">
        <v>45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3">
      <c r="A512" s="1">
        <v>44049</v>
      </c>
      <c r="B512">
        <v>4636</v>
      </c>
      <c r="C512" t="s">
        <v>24</v>
      </c>
      <c r="D512" t="s">
        <v>25</v>
      </c>
      <c r="E512" t="s">
        <v>26</v>
      </c>
      <c r="F512" t="s">
        <v>27</v>
      </c>
      <c r="G512" t="s">
        <v>28</v>
      </c>
      <c r="H512" t="s">
        <v>29</v>
      </c>
      <c r="I512" t="s">
        <v>49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3">
      <c r="A513" s="1">
        <v>44049</v>
      </c>
      <c r="B513">
        <v>4636</v>
      </c>
      <c r="C513" t="s">
        <v>24</v>
      </c>
      <c r="D513" t="s">
        <v>44</v>
      </c>
      <c r="E513" t="s">
        <v>26</v>
      </c>
      <c r="F513" t="s">
        <v>27</v>
      </c>
      <c r="G513" t="s">
        <v>33</v>
      </c>
      <c r="H513" t="s">
        <v>34</v>
      </c>
      <c r="I513" t="s">
        <v>45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3">
      <c r="A514" s="1">
        <v>44050</v>
      </c>
      <c r="B514">
        <v>4636</v>
      </c>
      <c r="C514" t="s">
        <v>24</v>
      </c>
      <c r="D514" t="s">
        <v>25</v>
      </c>
      <c r="E514" t="s">
        <v>26</v>
      </c>
      <c r="F514" t="s">
        <v>27</v>
      </c>
      <c r="G514" t="s">
        <v>28</v>
      </c>
      <c r="H514" t="s">
        <v>29</v>
      </c>
      <c r="I514" t="s">
        <v>49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3">
      <c r="A515" s="1">
        <v>44050</v>
      </c>
      <c r="B515">
        <v>4636</v>
      </c>
      <c r="C515" t="s">
        <v>24</v>
      </c>
      <c r="D515" t="s">
        <v>44</v>
      </c>
      <c r="E515" t="s">
        <v>26</v>
      </c>
      <c r="F515" t="s">
        <v>27</v>
      </c>
      <c r="G515" t="s">
        <v>33</v>
      </c>
      <c r="H515" t="s">
        <v>34</v>
      </c>
      <c r="I515" t="s">
        <v>45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3">
      <c r="A516" s="1">
        <v>44051</v>
      </c>
      <c r="B516">
        <v>4636</v>
      </c>
      <c r="C516" t="s">
        <v>24</v>
      </c>
      <c r="D516" t="s">
        <v>25</v>
      </c>
      <c r="E516" t="s">
        <v>26</v>
      </c>
      <c r="F516" t="s">
        <v>27</v>
      </c>
      <c r="G516" t="s">
        <v>28</v>
      </c>
      <c r="H516" t="s">
        <v>29</v>
      </c>
      <c r="I516" t="s">
        <v>49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3">
      <c r="A517" s="1">
        <v>44051</v>
      </c>
      <c r="B517">
        <v>4636</v>
      </c>
      <c r="C517" t="s">
        <v>24</v>
      </c>
      <c r="D517" t="s">
        <v>44</v>
      </c>
      <c r="E517" t="s">
        <v>26</v>
      </c>
      <c r="F517" t="s">
        <v>27</v>
      </c>
      <c r="G517" t="s">
        <v>33</v>
      </c>
      <c r="H517" t="s">
        <v>34</v>
      </c>
      <c r="I517" t="s">
        <v>45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3">
      <c r="A518" s="1">
        <v>44052</v>
      </c>
      <c r="B518">
        <v>4636</v>
      </c>
      <c r="C518" t="s">
        <v>24</v>
      </c>
      <c r="D518" t="s">
        <v>25</v>
      </c>
      <c r="E518" t="s">
        <v>26</v>
      </c>
      <c r="F518" t="s">
        <v>27</v>
      </c>
      <c r="G518" t="s">
        <v>28</v>
      </c>
      <c r="H518" t="s">
        <v>29</v>
      </c>
      <c r="I518" t="s">
        <v>49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3">
      <c r="A519" s="1">
        <v>44052</v>
      </c>
      <c r="B519">
        <v>4636</v>
      </c>
      <c r="C519" t="s">
        <v>24</v>
      </c>
      <c r="D519" t="s">
        <v>44</v>
      </c>
      <c r="E519" t="s">
        <v>26</v>
      </c>
      <c r="F519" t="s">
        <v>27</v>
      </c>
      <c r="G519" t="s">
        <v>33</v>
      </c>
      <c r="H519" t="s">
        <v>34</v>
      </c>
      <c r="I519" t="s">
        <v>45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3">
      <c r="A520" s="1">
        <v>44053</v>
      </c>
      <c r="B520">
        <v>4636</v>
      </c>
      <c r="C520" t="s">
        <v>24</v>
      </c>
      <c r="D520" t="s">
        <v>25</v>
      </c>
      <c r="E520" t="s">
        <v>26</v>
      </c>
      <c r="F520" t="s">
        <v>27</v>
      </c>
      <c r="G520" t="s">
        <v>28</v>
      </c>
      <c r="H520" t="s">
        <v>29</v>
      </c>
      <c r="I520" t="s">
        <v>49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3">
      <c r="A521" s="1">
        <v>44053</v>
      </c>
      <c r="B521">
        <v>4636</v>
      </c>
      <c r="C521" t="s">
        <v>24</v>
      </c>
      <c r="D521" t="s">
        <v>44</v>
      </c>
      <c r="E521" t="s">
        <v>26</v>
      </c>
      <c r="F521" t="s">
        <v>27</v>
      </c>
      <c r="G521" t="s">
        <v>33</v>
      </c>
      <c r="H521" t="s">
        <v>34</v>
      </c>
      <c r="I521" t="s">
        <v>45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3">
      <c r="A522" s="1">
        <v>44054</v>
      </c>
      <c r="B522">
        <v>4636</v>
      </c>
      <c r="C522" t="s">
        <v>24</v>
      </c>
      <c r="D522" t="s">
        <v>25</v>
      </c>
      <c r="E522" t="s">
        <v>26</v>
      </c>
      <c r="F522" t="s">
        <v>27</v>
      </c>
      <c r="G522" t="s">
        <v>28</v>
      </c>
      <c r="H522" t="s">
        <v>29</v>
      </c>
      <c r="I522" t="s">
        <v>49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3">
      <c r="A523" s="1">
        <v>44054</v>
      </c>
      <c r="B523">
        <v>4636</v>
      </c>
      <c r="C523" t="s">
        <v>24</v>
      </c>
      <c r="D523" t="s">
        <v>44</v>
      </c>
      <c r="E523" t="s">
        <v>26</v>
      </c>
      <c r="F523" t="s">
        <v>27</v>
      </c>
      <c r="G523" t="s">
        <v>33</v>
      </c>
      <c r="H523" t="s">
        <v>34</v>
      </c>
      <c r="I523" t="s">
        <v>45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3">
      <c r="A524" s="1">
        <v>44055</v>
      </c>
      <c r="B524">
        <v>4636</v>
      </c>
      <c r="C524" t="s">
        <v>24</v>
      </c>
      <c r="D524" t="s">
        <v>25</v>
      </c>
      <c r="E524" t="s">
        <v>26</v>
      </c>
      <c r="F524" t="s">
        <v>27</v>
      </c>
      <c r="G524" t="s">
        <v>28</v>
      </c>
      <c r="H524" t="s">
        <v>29</v>
      </c>
      <c r="I524" t="s">
        <v>49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3">
      <c r="A525" s="1">
        <v>44055</v>
      </c>
      <c r="B525">
        <v>4636</v>
      </c>
      <c r="C525" t="s">
        <v>24</v>
      </c>
      <c r="D525" t="s">
        <v>44</v>
      </c>
      <c r="E525" t="s">
        <v>26</v>
      </c>
      <c r="F525" t="s">
        <v>27</v>
      </c>
      <c r="G525" t="s">
        <v>33</v>
      </c>
      <c r="H525" t="s">
        <v>34</v>
      </c>
      <c r="I525" t="s">
        <v>45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3">
      <c r="A526" s="1">
        <v>44056</v>
      </c>
      <c r="B526">
        <v>4636</v>
      </c>
      <c r="C526" t="s">
        <v>24</v>
      </c>
      <c r="D526" t="s">
        <v>25</v>
      </c>
      <c r="E526" t="s">
        <v>26</v>
      </c>
      <c r="F526" t="s">
        <v>27</v>
      </c>
      <c r="G526" t="s">
        <v>28</v>
      </c>
      <c r="H526" t="s">
        <v>29</v>
      </c>
      <c r="I526" t="s">
        <v>49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3">
      <c r="A527" s="1">
        <v>44056</v>
      </c>
      <c r="B527">
        <v>4636</v>
      </c>
      <c r="C527" t="s">
        <v>24</v>
      </c>
      <c r="D527" t="s">
        <v>44</v>
      </c>
      <c r="E527" t="s">
        <v>26</v>
      </c>
      <c r="F527" t="s">
        <v>27</v>
      </c>
      <c r="G527" t="s">
        <v>33</v>
      </c>
      <c r="H527" t="s">
        <v>34</v>
      </c>
      <c r="I527" t="s">
        <v>45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3">
      <c r="A528" s="1">
        <v>44057</v>
      </c>
      <c r="B528">
        <v>4636</v>
      </c>
      <c r="C528" t="s">
        <v>24</v>
      </c>
      <c r="D528" t="s">
        <v>25</v>
      </c>
      <c r="E528" t="s">
        <v>26</v>
      </c>
      <c r="F528" t="s">
        <v>27</v>
      </c>
      <c r="G528" t="s">
        <v>28</v>
      </c>
      <c r="H528" t="s">
        <v>29</v>
      </c>
      <c r="I528" t="s">
        <v>49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3">
      <c r="A529" s="1">
        <v>44057</v>
      </c>
      <c r="B529">
        <v>4636</v>
      </c>
      <c r="C529" t="s">
        <v>24</v>
      </c>
      <c r="D529" t="s">
        <v>44</v>
      </c>
      <c r="E529" t="s">
        <v>26</v>
      </c>
      <c r="F529" t="s">
        <v>27</v>
      </c>
      <c r="G529" t="s">
        <v>33</v>
      </c>
      <c r="H529" t="s">
        <v>34</v>
      </c>
      <c r="I529" t="s">
        <v>45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3">
      <c r="A530" s="1">
        <v>44058</v>
      </c>
      <c r="B530">
        <v>4636</v>
      </c>
      <c r="C530" t="s">
        <v>24</v>
      </c>
      <c r="D530" t="s">
        <v>25</v>
      </c>
      <c r="E530" t="s">
        <v>26</v>
      </c>
      <c r="F530" t="s">
        <v>27</v>
      </c>
      <c r="G530" t="s">
        <v>28</v>
      </c>
      <c r="H530" t="s">
        <v>29</v>
      </c>
      <c r="I530" t="s">
        <v>49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3">
      <c r="A531" s="1">
        <v>44058</v>
      </c>
      <c r="B531">
        <v>4636</v>
      </c>
      <c r="C531" t="s">
        <v>24</v>
      </c>
      <c r="D531" t="s">
        <v>44</v>
      </c>
      <c r="E531" t="s">
        <v>26</v>
      </c>
      <c r="F531" t="s">
        <v>27</v>
      </c>
      <c r="G531" t="s">
        <v>33</v>
      </c>
      <c r="H531" t="s">
        <v>34</v>
      </c>
      <c r="I531" t="s">
        <v>45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3">
      <c r="A532" s="1">
        <v>44059</v>
      </c>
      <c r="B532">
        <v>4636</v>
      </c>
      <c r="C532" t="s">
        <v>24</v>
      </c>
      <c r="D532" t="s">
        <v>25</v>
      </c>
      <c r="E532" t="s">
        <v>26</v>
      </c>
      <c r="F532" t="s">
        <v>27</v>
      </c>
      <c r="G532" t="s">
        <v>28</v>
      </c>
      <c r="H532" t="s">
        <v>29</v>
      </c>
      <c r="I532" t="s">
        <v>49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3">
      <c r="A533" s="1">
        <v>44059</v>
      </c>
      <c r="B533">
        <v>4636</v>
      </c>
      <c r="C533" t="s">
        <v>24</v>
      </c>
      <c r="D533" t="s">
        <v>44</v>
      </c>
      <c r="E533" t="s">
        <v>26</v>
      </c>
      <c r="F533" t="s">
        <v>27</v>
      </c>
      <c r="G533" t="s">
        <v>33</v>
      </c>
      <c r="H533" t="s">
        <v>34</v>
      </c>
      <c r="I533" t="s">
        <v>45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3">
      <c r="A534" s="1">
        <v>44060</v>
      </c>
      <c r="B534">
        <v>4636</v>
      </c>
      <c r="C534" t="s">
        <v>24</v>
      </c>
      <c r="D534" t="s">
        <v>25</v>
      </c>
      <c r="E534" t="s">
        <v>26</v>
      </c>
      <c r="F534" t="s">
        <v>27</v>
      </c>
      <c r="G534" t="s">
        <v>28</v>
      </c>
      <c r="H534" t="s">
        <v>29</v>
      </c>
      <c r="I534" t="s">
        <v>49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3">
      <c r="A535" s="1">
        <v>44060</v>
      </c>
      <c r="B535">
        <v>4636</v>
      </c>
      <c r="C535" t="s">
        <v>24</v>
      </c>
      <c r="D535" t="s">
        <v>44</v>
      </c>
      <c r="E535" t="s">
        <v>26</v>
      </c>
      <c r="F535" t="s">
        <v>27</v>
      </c>
      <c r="G535" t="s">
        <v>33</v>
      </c>
      <c r="H535" t="s">
        <v>34</v>
      </c>
      <c r="I535" t="s">
        <v>45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3">
      <c r="A536" s="1">
        <v>44061</v>
      </c>
      <c r="B536">
        <v>4636</v>
      </c>
      <c r="C536" t="s">
        <v>24</v>
      </c>
      <c r="D536" t="s">
        <v>25</v>
      </c>
      <c r="E536" t="s">
        <v>26</v>
      </c>
      <c r="F536" t="s">
        <v>27</v>
      </c>
      <c r="G536" t="s">
        <v>28</v>
      </c>
      <c r="H536" t="s">
        <v>29</v>
      </c>
      <c r="I536" t="s">
        <v>49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3">
      <c r="A537" s="1">
        <v>44061</v>
      </c>
      <c r="B537">
        <v>4636</v>
      </c>
      <c r="C537" t="s">
        <v>24</v>
      </c>
      <c r="D537" t="s">
        <v>44</v>
      </c>
      <c r="E537" t="s">
        <v>26</v>
      </c>
      <c r="F537" t="s">
        <v>27</v>
      </c>
      <c r="G537" t="s">
        <v>33</v>
      </c>
      <c r="H537" t="s">
        <v>34</v>
      </c>
      <c r="I537" t="s">
        <v>45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3">
      <c r="A538" s="1">
        <v>44062</v>
      </c>
      <c r="B538">
        <v>4636</v>
      </c>
      <c r="C538" t="s">
        <v>24</v>
      </c>
      <c r="D538" t="s">
        <v>25</v>
      </c>
      <c r="E538" t="s">
        <v>26</v>
      </c>
      <c r="F538" t="s">
        <v>27</v>
      </c>
      <c r="G538" t="s">
        <v>28</v>
      </c>
      <c r="H538" t="s">
        <v>29</v>
      </c>
      <c r="I538" t="s">
        <v>49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3">
      <c r="A539" s="1">
        <v>44062</v>
      </c>
      <c r="B539">
        <v>4636</v>
      </c>
      <c r="C539" t="s">
        <v>24</v>
      </c>
      <c r="D539" t="s">
        <v>44</v>
      </c>
      <c r="E539" t="s">
        <v>26</v>
      </c>
      <c r="F539" t="s">
        <v>27</v>
      </c>
      <c r="G539" t="s">
        <v>33</v>
      </c>
      <c r="H539" t="s">
        <v>34</v>
      </c>
      <c r="I539" t="s">
        <v>45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3">
      <c r="A540" s="1">
        <v>44063</v>
      </c>
      <c r="B540">
        <v>4636</v>
      </c>
      <c r="C540" t="s">
        <v>24</v>
      </c>
      <c r="D540" t="s">
        <v>25</v>
      </c>
      <c r="E540" t="s">
        <v>26</v>
      </c>
      <c r="F540" t="s">
        <v>27</v>
      </c>
      <c r="G540" t="s">
        <v>28</v>
      </c>
      <c r="H540" t="s">
        <v>29</v>
      </c>
      <c r="I540" t="s">
        <v>49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3">
      <c r="A541" s="1">
        <v>44063</v>
      </c>
      <c r="B541">
        <v>4636</v>
      </c>
      <c r="C541" t="s">
        <v>24</v>
      </c>
      <c r="D541" t="s">
        <v>44</v>
      </c>
      <c r="E541" t="s">
        <v>26</v>
      </c>
      <c r="F541" t="s">
        <v>27</v>
      </c>
      <c r="G541" t="s">
        <v>33</v>
      </c>
      <c r="H541" t="s">
        <v>34</v>
      </c>
      <c r="I541" t="s">
        <v>45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3">
      <c r="A542" s="1">
        <v>44064</v>
      </c>
      <c r="B542">
        <v>4636</v>
      </c>
      <c r="C542" t="s">
        <v>24</v>
      </c>
      <c r="D542" t="s">
        <v>25</v>
      </c>
      <c r="E542" t="s">
        <v>26</v>
      </c>
      <c r="F542" t="s">
        <v>27</v>
      </c>
      <c r="G542" t="s">
        <v>28</v>
      </c>
      <c r="H542" t="s">
        <v>29</v>
      </c>
      <c r="I542" t="s">
        <v>49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3">
      <c r="A543" s="1">
        <v>44064</v>
      </c>
      <c r="B543">
        <v>4636</v>
      </c>
      <c r="C543" t="s">
        <v>24</v>
      </c>
      <c r="D543" t="s">
        <v>44</v>
      </c>
      <c r="E543" t="s">
        <v>26</v>
      </c>
      <c r="F543" t="s">
        <v>27</v>
      </c>
      <c r="G543" t="s">
        <v>33</v>
      </c>
      <c r="H543" t="s">
        <v>34</v>
      </c>
      <c r="I543" t="s">
        <v>45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3">
      <c r="A544" s="1">
        <v>44065</v>
      </c>
      <c r="B544">
        <v>4636</v>
      </c>
      <c r="C544" t="s">
        <v>24</v>
      </c>
      <c r="D544" t="s">
        <v>25</v>
      </c>
      <c r="E544" t="s">
        <v>26</v>
      </c>
      <c r="F544" t="s">
        <v>27</v>
      </c>
      <c r="G544" t="s">
        <v>28</v>
      </c>
      <c r="H544" t="s">
        <v>29</v>
      </c>
      <c r="I544" t="s">
        <v>49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3">
      <c r="A545" s="1">
        <v>44065</v>
      </c>
      <c r="B545">
        <v>4636</v>
      </c>
      <c r="C545" t="s">
        <v>24</v>
      </c>
      <c r="D545" t="s">
        <v>44</v>
      </c>
      <c r="E545" t="s">
        <v>26</v>
      </c>
      <c r="F545" t="s">
        <v>27</v>
      </c>
      <c r="G545" t="s">
        <v>33</v>
      </c>
      <c r="H545" t="s">
        <v>34</v>
      </c>
      <c r="I545" t="s">
        <v>45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3">
      <c r="A546" s="1">
        <v>44066</v>
      </c>
      <c r="B546">
        <v>4636</v>
      </c>
      <c r="C546" t="s">
        <v>24</v>
      </c>
      <c r="D546" t="s">
        <v>25</v>
      </c>
      <c r="E546" t="s">
        <v>26</v>
      </c>
      <c r="F546" t="s">
        <v>27</v>
      </c>
      <c r="G546" t="s">
        <v>28</v>
      </c>
      <c r="H546" t="s">
        <v>29</v>
      </c>
      <c r="I546" t="s">
        <v>49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3">
      <c r="A547" s="1">
        <v>44066</v>
      </c>
      <c r="B547">
        <v>4636</v>
      </c>
      <c r="C547" t="s">
        <v>24</v>
      </c>
      <c r="D547" t="s">
        <v>44</v>
      </c>
      <c r="E547" t="s">
        <v>26</v>
      </c>
      <c r="F547" t="s">
        <v>27</v>
      </c>
      <c r="G547" t="s">
        <v>33</v>
      </c>
      <c r="H547" t="s">
        <v>34</v>
      </c>
      <c r="I547" t="s">
        <v>45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3">
      <c r="A548" s="1">
        <v>44067</v>
      </c>
      <c r="B548">
        <v>4636</v>
      </c>
      <c r="C548" t="s">
        <v>24</v>
      </c>
      <c r="D548" t="s">
        <v>25</v>
      </c>
      <c r="E548" t="s">
        <v>26</v>
      </c>
      <c r="F548" t="s">
        <v>27</v>
      </c>
      <c r="G548" t="s">
        <v>28</v>
      </c>
      <c r="H548" t="s">
        <v>29</v>
      </c>
      <c r="I548" t="s">
        <v>49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3">
      <c r="A549" s="1">
        <v>44067</v>
      </c>
      <c r="B549">
        <v>4636</v>
      </c>
      <c r="C549" t="s">
        <v>24</v>
      </c>
      <c r="D549" t="s">
        <v>44</v>
      </c>
      <c r="E549" t="s">
        <v>26</v>
      </c>
      <c r="F549" t="s">
        <v>27</v>
      </c>
      <c r="G549" t="s">
        <v>33</v>
      </c>
      <c r="H549" t="s">
        <v>34</v>
      </c>
      <c r="I549" t="s">
        <v>45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3">
      <c r="A550" s="1">
        <v>44068</v>
      </c>
      <c r="B550">
        <v>4636</v>
      </c>
      <c r="C550" t="s">
        <v>24</v>
      </c>
      <c r="D550" t="s">
        <v>25</v>
      </c>
      <c r="E550" t="s">
        <v>26</v>
      </c>
      <c r="F550" t="s">
        <v>27</v>
      </c>
      <c r="G550" t="s">
        <v>28</v>
      </c>
      <c r="H550" t="s">
        <v>29</v>
      </c>
      <c r="I550" t="s">
        <v>49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3">
      <c r="A551" s="1">
        <v>44068</v>
      </c>
      <c r="B551">
        <v>4636</v>
      </c>
      <c r="C551" t="s">
        <v>24</v>
      </c>
      <c r="D551" t="s">
        <v>44</v>
      </c>
      <c r="E551" t="s">
        <v>26</v>
      </c>
      <c r="F551" t="s">
        <v>27</v>
      </c>
      <c r="G551" t="s">
        <v>33</v>
      </c>
      <c r="H551" t="s">
        <v>34</v>
      </c>
      <c r="I551" t="s">
        <v>45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3">
      <c r="A552" s="1">
        <v>44069</v>
      </c>
      <c r="B552">
        <v>4636</v>
      </c>
      <c r="C552" t="s">
        <v>24</v>
      </c>
      <c r="D552" t="s">
        <v>44</v>
      </c>
      <c r="E552" t="s">
        <v>26</v>
      </c>
      <c r="F552" t="s">
        <v>27</v>
      </c>
      <c r="G552" t="s">
        <v>33</v>
      </c>
      <c r="H552" t="s">
        <v>34</v>
      </c>
      <c r="I552" t="s">
        <v>45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3">
      <c r="A553" s="1">
        <v>44070</v>
      </c>
      <c r="B553">
        <v>4636</v>
      </c>
      <c r="C553" t="s">
        <v>24</v>
      </c>
      <c r="D553" t="s">
        <v>25</v>
      </c>
      <c r="E553" t="s">
        <v>26</v>
      </c>
      <c r="F553" t="s">
        <v>27</v>
      </c>
      <c r="G553" t="s">
        <v>28</v>
      </c>
      <c r="H553" t="s">
        <v>29</v>
      </c>
      <c r="I553" t="s">
        <v>49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3">
      <c r="A554" s="1">
        <v>44070</v>
      </c>
      <c r="B554">
        <v>4636</v>
      </c>
      <c r="C554" t="s">
        <v>24</v>
      </c>
      <c r="D554" t="s">
        <v>44</v>
      </c>
      <c r="E554" t="s">
        <v>26</v>
      </c>
      <c r="F554" t="s">
        <v>27</v>
      </c>
      <c r="G554" t="s">
        <v>33</v>
      </c>
      <c r="H554" t="s">
        <v>34</v>
      </c>
      <c r="I554" t="s">
        <v>45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3">
      <c r="A555" s="1">
        <v>44071</v>
      </c>
      <c r="B555">
        <v>4636</v>
      </c>
      <c r="C555" t="s">
        <v>24</v>
      </c>
      <c r="D555" t="s">
        <v>25</v>
      </c>
      <c r="E555" t="s">
        <v>26</v>
      </c>
      <c r="F555" t="s">
        <v>27</v>
      </c>
      <c r="G555" t="s">
        <v>28</v>
      </c>
      <c r="H555" t="s">
        <v>29</v>
      </c>
      <c r="I555" t="s">
        <v>49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3">
      <c r="A556" s="1">
        <v>44071</v>
      </c>
      <c r="B556">
        <v>4636</v>
      </c>
      <c r="C556" t="s">
        <v>24</v>
      </c>
      <c r="D556" t="s">
        <v>44</v>
      </c>
      <c r="E556" t="s">
        <v>26</v>
      </c>
      <c r="F556" t="s">
        <v>27</v>
      </c>
      <c r="G556" t="s">
        <v>33</v>
      </c>
      <c r="H556" t="s">
        <v>34</v>
      </c>
      <c r="I556" t="s">
        <v>45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3">
      <c r="A557" s="1">
        <v>44072</v>
      </c>
      <c r="B557">
        <v>4636</v>
      </c>
      <c r="C557" t="s">
        <v>24</v>
      </c>
      <c r="D557" t="s">
        <v>25</v>
      </c>
      <c r="E557" t="s">
        <v>26</v>
      </c>
      <c r="F557" t="s">
        <v>27</v>
      </c>
      <c r="G557" t="s">
        <v>28</v>
      </c>
      <c r="H557" t="s">
        <v>29</v>
      </c>
      <c r="I557" t="s">
        <v>49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3">
      <c r="A558" s="1">
        <v>44072</v>
      </c>
      <c r="B558">
        <v>4636</v>
      </c>
      <c r="C558" t="s">
        <v>24</v>
      </c>
      <c r="D558" t="s">
        <v>44</v>
      </c>
      <c r="E558" t="s">
        <v>26</v>
      </c>
      <c r="F558" t="s">
        <v>27</v>
      </c>
      <c r="G558" t="s">
        <v>33</v>
      </c>
      <c r="H558" t="s">
        <v>34</v>
      </c>
      <c r="I558" t="s">
        <v>45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3">
      <c r="A559" s="1">
        <v>44073</v>
      </c>
      <c r="B559">
        <v>4636</v>
      </c>
      <c r="C559" t="s">
        <v>24</v>
      </c>
      <c r="D559" t="s">
        <v>25</v>
      </c>
      <c r="E559" t="s">
        <v>26</v>
      </c>
      <c r="F559" t="s">
        <v>27</v>
      </c>
      <c r="G559" t="s">
        <v>28</v>
      </c>
      <c r="H559" t="s">
        <v>29</v>
      </c>
      <c r="I559" t="s">
        <v>49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3">
      <c r="A560" s="1">
        <v>44073</v>
      </c>
      <c r="B560">
        <v>4636</v>
      </c>
      <c r="C560" t="s">
        <v>24</v>
      </c>
      <c r="D560" t="s">
        <v>44</v>
      </c>
      <c r="E560" t="s">
        <v>26</v>
      </c>
      <c r="F560" t="s">
        <v>27</v>
      </c>
      <c r="G560" t="s">
        <v>33</v>
      </c>
      <c r="H560" t="s">
        <v>34</v>
      </c>
      <c r="I560" t="s">
        <v>45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3">
      <c r="A561" s="1">
        <v>44074</v>
      </c>
      <c r="B561">
        <v>4636</v>
      </c>
      <c r="C561" t="s">
        <v>24</v>
      </c>
      <c r="D561" t="s">
        <v>25</v>
      </c>
      <c r="E561" t="s">
        <v>26</v>
      </c>
      <c r="F561" t="s">
        <v>27</v>
      </c>
      <c r="G561" t="s">
        <v>28</v>
      </c>
      <c r="H561" t="s">
        <v>29</v>
      </c>
      <c r="I561" t="s">
        <v>49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3">
      <c r="A562" s="1">
        <v>44074</v>
      </c>
      <c r="B562">
        <v>4636</v>
      </c>
      <c r="C562" t="s">
        <v>24</v>
      </c>
      <c r="D562" t="s">
        <v>44</v>
      </c>
      <c r="E562" t="s">
        <v>26</v>
      </c>
      <c r="F562" t="s">
        <v>27</v>
      </c>
      <c r="G562" t="s">
        <v>33</v>
      </c>
      <c r="H562" t="s">
        <v>34</v>
      </c>
      <c r="I562" t="s">
        <v>45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E18A4-4044-44F4-816B-1DF370C2419E}">
  <dimension ref="A1:J32"/>
  <sheetViews>
    <sheetView showGridLines="0" tabSelected="1" zoomScale="92" zoomScaleNormal="80" workbookViewId="0">
      <selection activeCell="J14" sqref="J14"/>
    </sheetView>
  </sheetViews>
  <sheetFormatPr defaultRowHeight="14" x14ac:dyDescent="0.3"/>
  <cols>
    <col min="1" max="1" width="14.58203125" customWidth="1"/>
    <col min="2" max="2" width="12.08203125" customWidth="1"/>
    <col min="3" max="3" width="16" bestFit="1" customWidth="1"/>
    <col min="4" max="4" width="11.5" customWidth="1"/>
    <col min="5" max="5" width="12.5" customWidth="1"/>
    <col min="6" max="6" width="10.75" customWidth="1"/>
    <col min="7" max="7" width="10.83203125" customWidth="1"/>
    <col min="8" max="8" width="15.1640625" customWidth="1"/>
    <col min="10" max="10" width="24.75" customWidth="1"/>
  </cols>
  <sheetData>
    <row r="1" spans="1:10" x14ac:dyDescent="0.3">
      <c r="A1" s="3" t="s">
        <v>59</v>
      </c>
      <c r="B1" s="30">
        <f>A13</f>
        <v>44053</v>
      </c>
      <c r="C1" s="4" t="s">
        <v>60</v>
      </c>
      <c r="D1" s="30">
        <f>A19</f>
        <v>44059</v>
      </c>
    </row>
    <row r="2" spans="1:10" x14ac:dyDescent="0.3">
      <c r="A2" s="44" t="s">
        <v>61</v>
      </c>
      <c r="B2" s="44"/>
      <c r="C2" s="44"/>
      <c r="D2" s="44"/>
      <c r="E2" s="44"/>
      <c r="F2" s="44"/>
      <c r="G2" s="44"/>
      <c r="H2" s="44"/>
    </row>
    <row r="3" spans="1:10" x14ac:dyDescent="0.3">
      <c r="A3" s="44"/>
      <c r="B3" s="44"/>
      <c r="C3" s="44"/>
      <c r="D3" s="44"/>
      <c r="E3" s="44"/>
      <c r="F3" s="44"/>
      <c r="G3" s="44"/>
      <c r="H3" s="44"/>
    </row>
    <row r="4" spans="1:10" x14ac:dyDescent="0.3">
      <c r="A4" s="37" t="s">
        <v>62</v>
      </c>
    </row>
    <row r="5" spans="1:10" x14ac:dyDescent="0.3">
      <c r="A5" s="5" t="s">
        <v>76</v>
      </c>
      <c r="C5" s="5" t="s">
        <v>78</v>
      </c>
      <c r="E5" s="5" t="s">
        <v>80</v>
      </c>
      <c r="G5" s="9" t="s">
        <v>82</v>
      </c>
      <c r="H5" s="10" t="s">
        <v>58</v>
      </c>
    </row>
    <row r="6" spans="1:10" x14ac:dyDescent="0.3">
      <c r="A6" s="6">
        <f>C32</f>
        <v>16036</v>
      </c>
      <c r="C6" s="7">
        <f>E32</f>
        <v>7.3584435021202294E-2</v>
      </c>
      <c r="E6" s="7">
        <f>G32</f>
        <v>0.21271186440677967</v>
      </c>
      <c r="G6" s="11" t="s">
        <v>84</v>
      </c>
      <c r="H6" s="12"/>
    </row>
    <row r="7" spans="1:10" x14ac:dyDescent="0.3">
      <c r="A7" s="37" t="s">
        <v>63</v>
      </c>
      <c r="G7" s="42">
        <f>IF($H$5="全部",SUMIFS(INDEX('拌客源数据1-8月'!$A:$X,0,MATCH($C$12,'拌客源数据1-8月'!$A$1:$X$1,0)),INDEX('拌客源数据1-8月'!$A:$X,0,MATCH($A$12,'拌客源数据1-8月'!$A$1:$X$1,0)),"&gt;="&amp;(DATE(YEAR($A$13),MONTH($A$13),1)),INDEX('拌客源数据1-8月'!$A:$X,0,MATCH($A$12,'拌客源数据1-8月'!$A$1:$X$1,0)),"&lt;="&amp;($A19)),SUMIFS(INDEX('拌客源数据1-8月'!$A:$X,0,MATCH($C$12,'拌客源数据1-8月'!$A$1:$X$1,0)),INDEX('拌客源数据1-8月'!$A:$X,0,MATCH($A$12,'拌客源数据1-8月'!$A$1:$X$1,0)),"&gt;="&amp;(DATE(YEAR($A$13),MONTH($A$13),1)),INDEX('拌客源数据1-8月'!$A:$X,0,MATCH($A$12,'拌客源数据1-8月'!$A$1:$X$1,0)),"&lt;="&amp;($A19),INDEX('拌客源数据1-8月'!$A:$X,0,MATCH("平台i",'拌客源数据1-8月'!$A$1:$X$1,0)),$H$5))/$H$8</f>
        <v>0.25984995000000005</v>
      </c>
      <c r="H7" s="43"/>
    </row>
    <row r="8" spans="1:10" x14ac:dyDescent="0.3">
      <c r="A8" s="5" t="s">
        <v>73</v>
      </c>
      <c r="C8" s="5" t="s">
        <v>71</v>
      </c>
      <c r="E8" s="5" t="s">
        <v>72</v>
      </c>
      <c r="G8" s="13" t="s">
        <v>83</v>
      </c>
      <c r="H8" s="14">
        <f>IF($H$5="全部",200000,IF($H$5="美团",150000,50000))</f>
        <v>200000</v>
      </c>
    </row>
    <row r="9" spans="1:10" x14ac:dyDescent="0.3">
      <c r="A9" s="5">
        <f>F20</f>
        <v>258</v>
      </c>
      <c r="B9" s="29">
        <f>A9/IF($H$5="全部",SUMIFS(INDEX('拌客源数据1-8月'!$A:$X,0,MATCH($A$8,'拌客源数据1-8月'!$A$1:$X$1,0)),INDEX('拌客源数据1-8月'!$A:$X,0,MATCH($A$12,'拌客源数据1-8月'!$A$1:$X$1,0)),"&gt;="&amp;($A13-7),INDEX('拌客源数据1-8月'!$A:$X,0,MATCH($A$12,'拌客源数据1-8月'!$A$1:$X$1,0)),"&lt;="&amp;($A19-7)),SUMIFS(INDEX('拌客源数据1-8月'!$A:$X,0,MATCH($A$8,'拌客源数据1-8月'!$A$1:$X$1,0)),INDEX('拌客源数据1-8月'!$A:$X,0,MATCH($A$12,'拌客源数据1-8月'!$A$1:$X$1,0)),"&gt;="&amp;($A13-7),INDEX('拌客源数据1-8月'!$A:$X,0,MATCH($A$12,'拌客源数据1-8月'!$A$1:$X$1,0)),"&lt;="&amp;($A19-7),INDEX('拌客源数据1-8月'!$A:$X,0,MATCH("平台i",'拌客源数据1-8月'!$A$1:$X$1,0)),$H$5))-1</f>
        <v>-0.33505154639175261</v>
      </c>
      <c r="C9" s="6">
        <f>D20</f>
        <v>5417.5099999999993</v>
      </c>
      <c r="D9" s="29">
        <f>C9/IF($H$5="全部",SUMIFS(INDEX('拌客源数据1-8月'!$A:$X,0,MATCH($C$8,'拌客源数据1-8月'!$A$1:$X$1,0)),INDEX('拌客源数据1-8月'!$A:$X,0,MATCH($A$12,'拌客源数据1-8月'!$A$1:$X$1,0)),"&gt;="&amp;($A13-7),INDEX('拌客源数据1-8月'!$A:$X,0,MATCH($A$12,'拌客源数据1-8月'!$A$1:$X$1,0)),"&lt;="&amp;($A19-7)),SUMIFS(INDEX('拌客源数据1-8月'!$A:$X,0,MATCH($C$8,'拌客源数据1-8月'!$A$1:$X$1,0)),INDEX('拌客源数据1-8月'!$A:$X,0,MATCH($A$12,'拌客源数据1-8月'!$A$1:$X$1,0)),"&gt;="&amp;($A13-7),INDEX('拌客源数据1-8月'!$A:$X,0,MATCH($A$12,'拌客源数据1-8月'!$A$1:$X$1,0)),"&lt;="&amp;($A19-7),INDEX('拌客源数据1-8月'!$A:$X,0,MATCH("平台i",'拌客源数据1-8月'!$A$1:$X$1,0)),$H$5))-1</f>
        <v>-0.24846467894553603</v>
      </c>
      <c r="E9" s="7">
        <f>E20</f>
        <v>0.36122657449154993</v>
      </c>
      <c r="F9" s="29">
        <f>E9/(IF($H$5="全部",SUMIFS(INDEX('拌客源数据1-8月'!$A:$X,0,MATCH($C$8,'拌客源数据1-8月'!$A$1:$X$1,0)),INDEX('拌客源数据1-8月'!$A:$X,0,MATCH($A$12,'拌客源数据1-8月'!$A$1:$X$1,0)),"&gt;="&amp;($A13-7),INDEX('拌客源数据1-8月'!$A:$X,0,MATCH($A$12,'拌客源数据1-8月'!$A$1:$X$1,0)),"&lt;="&amp;($A19-7)),SUMIFS(INDEX('拌客源数据1-8月'!$A:$X,0,MATCH($C$8,'拌客源数据1-8月'!$A$1:$X$1,0)),INDEX('拌客源数据1-8月'!$A:$X,0,MATCH($A$12,'拌客源数据1-8月'!$A$1:$X$1,0)),"&gt;="&amp;($A13-7),INDEX('拌客源数据1-8月'!$A:$X,0,MATCH($A$12,'拌客源数据1-8月'!$A$1:$X$1,0)),"&lt;="&amp;($A19-7),INDEX('拌客源数据1-8月'!$A:$X,0,MATCH("平台i",'拌客源数据1-8月'!$A$1:$X$1,0)),$H$5))/IF($H$5="全部",SUMIFS(INDEX('拌客源数据1-8月'!$A:$X,0,MATCH($C$12,'拌客源数据1-8月'!$A$1:$X$1,0)),INDEX('拌客源数据1-8月'!$A:$X,0,MATCH($A$12,'拌客源数据1-8月'!$A$1:$X$1,0)),"&gt;="&amp;($A13-7),INDEX('拌客源数据1-8月'!$A:$X,0,MATCH($A$12,'拌客源数据1-8月'!$A$1:$X$1,0)),"&lt;="&amp;($A19-7)),SUMIFS(INDEX('拌客源数据1-8月'!$A:$X,0,MATCH($C$12,'拌客源数据1-8月'!$A$1:$X$1,0)),INDEX('拌客源数据1-8月'!$A:$X,0,MATCH($A$12,'拌客源数据1-8月'!$A$1:$X$1,0)),"&gt;="&amp;($A13-7),INDEX('拌客源数据1-8月'!$A:$X,0,MATCH($A$12,'拌客源数据1-8月'!$A$1:$X$1,0)),"&lt;="&amp;($A19-7),INDEX('拌客源数据1-8月'!$A:$X,0,MATCH("平台i",'拌客源数据1-8月'!$A$1:$X$1,0)),$H$5)))-1</f>
        <v>6.4597617325405032E-2</v>
      </c>
    </row>
    <row r="11" spans="1:10" x14ac:dyDescent="0.3">
      <c r="A11" s="38" t="s">
        <v>64</v>
      </c>
      <c r="B11" s="15"/>
      <c r="C11" s="16" t="s">
        <v>67</v>
      </c>
      <c r="D11" s="15"/>
      <c r="E11" s="15"/>
      <c r="F11" s="15"/>
      <c r="G11" s="15"/>
      <c r="H11" s="10"/>
    </row>
    <row r="12" spans="1:10" x14ac:dyDescent="0.3">
      <c r="A12" s="39" t="s">
        <v>65</v>
      </c>
      <c r="B12" s="40" t="s">
        <v>66</v>
      </c>
      <c r="C12" s="40" t="s">
        <v>70</v>
      </c>
      <c r="D12" s="40" t="s">
        <v>71</v>
      </c>
      <c r="E12" s="40" t="s">
        <v>72</v>
      </c>
      <c r="F12" s="40" t="s">
        <v>73</v>
      </c>
      <c r="G12" s="40" t="s">
        <v>74</v>
      </c>
      <c r="H12" s="41" t="s">
        <v>75</v>
      </c>
      <c r="J12" s="3"/>
    </row>
    <row r="13" spans="1:10" x14ac:dyDescent="0.3">
      <c r="A13" s="17">
        <v>44053</v>
      </c>
      <c r="B13" s="18">
        <f>A13</f>
        <v>44053</v>
      </c>
      <c r="C13" s="19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2233.92</v>
      </c>
      <c r="D13" s="19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768.67000000000007</v>
      </c>
      <c r="E13" s="20">
        <f>D13/C13</f>
        <v>0.34409020913909183</v>
      </c>
      <c r="F13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40</v>
      </c>
      <c r="G13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0</v>
      </c>
      <c r="H13" s="21">
        <f>C13/F13</f>
        <v>55.847999999999999</v>
      </c>
    </row>
    <row r="14" spans="1:10" x14ac:dyDescent="0.3">
      <c r="A14" s="17">
        <f>A13+1</f>
        <v>44054</v>
      </c>
      <c r="B14" s="18">
        <f t="shared" ref="B14:B19" si="0">A14</f>
        <v>44054</v>
      </c>
      <c r="C14" s="19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2360.1800000000003</v>
      </c>
      <c r="D14" s="19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923.19</v>
      </c>
      <c r="E14" s="20">
        <f t="shared" ref="E14:E20" si="1">D14/C14</f>
        <v>0.39115236973451173</v>
      </c>
      <c r="F14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39</v>
      </c>
      <c r="G14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1</v>
      </c>
      <c r="H14" s="21">
        <f t="shared" ref="H14:H20" si="2">C14/F14</f>
        <v>60.517435897435902</v>
      </c>
      <c r="J14" s="3"/>
    </row>
    <row r="15" spans="1:10" x14ac:dyDescent="0.3">
      <c r="A15" s="17">
        <f t="shared" ref="A15:A19" si="3">A14+1</f>
        <v>44055</v>
      </c>
      <c r="B15" s="18">
        <f t="shared" si="0"/>
        <v>44055</v>
      </c>
      <c r="C15" s="19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1787.54</v>
      </c>
      <c r="D15" s="19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661.01</v>
      </c>
      <c r="E15" s="20">
        <f t="shared" si="1"/>
        <v>0.36978752923011515</v>
      </c>
      <c r="F15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31</v>
      </c>
      <c r="G15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1</v>
      </c>
      <c r="H15" s="21">
        <f t="shared" si="2"/>
        <v>57.662580645161292</v>
      </c>
    </row>
    <row r="16" spans="1:10" x14ac:dyDescent="0.3">
      <c r="A16" s="17">
        <f t="shared" si="3"/>
        <v>44056</v>
      </c>
      <c r="B16" s="18">
        <f t="shared" si="0"/>
        <v>44056</v>
      </c>
      <c r="C16" s="19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1814.93</v>
      </c>
      <c r="D16" s="19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634.1</v>
      </c>
      <c r="E16" s="20">
        <f t="shared" si="1"/>
        <v>0.34937986589014453</v>
      </c>
      <c r="F16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33</v>
      </c>
      <c r="G16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1</v>
      </c>
      <c r="H16" s="21">
        <f t="shared" si="2"/>
        <v>54.99787878787879</v>
      </c>
      <c r="J16" s="3"/>
    </row>
    <row r="17" spans="1:8" x14ac:dyDescent="0.3">
      <c r="A17" s="17">
        <f t="shared" si="3"/>
        <v>44057</v>
      </c>
      <c r="B17" s="18">
        <f t="shared" si="0"/>
        <v>44057</v>
      </c>
      <c r="C17" s="19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2222.31</v>
      </c>
      <c r="D17" s="19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799.33</v>
      </c>
      <c r="E17" s="20">
        <f t="shared" si="1"/>
        <v>0.35968429247044742</v>
      </c>
      <c r="F17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37</v>
      </c>
      <c r="G17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1</v>
      </c>
      <c r="H17" s="21">
        <f t="shared" si="2"/>
        <v>60.062432432432431</v>
      </c>
    </row>
    <row r="18" spans="1:8" x14ac:dyDescent="0.3">
      <c r="A18" s="17">
        <f t="shared" si="3"/>
        <v>44058</v>
      </c>
      <c r="B18" s="18">
        <f t="shared" si="0"/>
        <v>44058</v>
      </c>
      <c r="C18" s="19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2528.64</v>
      </c>
      <c r="D18" s="19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876.06</v>
      </c>
      <c r="E18" s="20">
        <f t="shared" si="1"/>
        <v>0.34645501138952162</v>
      </c>
      <c r="F18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43</v>
      </c>
      <c r="G18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21">
        <f t="shared" si="2"/>
        <v>58.805581395348831</v>
      </c>
    </row>
    <row r="19" spans="1:8" x14ac:dyDescent="0.3">
      <c r="A19" s="22">
        <f t="shared" si="3"/>
        <v>44059</v>
      </c>
      <c r="B19" s="23">
        <f t="shared" si="0"/>
        <v>44059</v>
      </c>
      <c r="C19" s="24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2050.02</v>
      </c>
      <c r="D19" s="24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755.15</v>
      </c>
      <c r="E19" s="25">
        <f t="shared" si="1"/>
        <v>0.3683622598803914</v>
      </c>
      <c r="F19" s="8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35</v>
      </c>
      <c r="G19" s="8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1</v>
      </c>
      <c r="H19" s="26">
        <f t="shared" si="2"/>
        <v>58.572000000000003</v>
      </c>
    </row>
    <row r="20" spans="1:8" x14ac:dyDescent="0.3">
      <c r="A20" s="31" t="s">
        <v>68</v>
      </c>
      <c r="B20" s="32"/>
      <c r="C20" s="33">
        <f>SUM(C13:C19)</f>
        <v>14997.539999999999</v>
      </c>
      <c r="D20" s="33">
        <f t="shared" ref="D20:G20" si="4">SUM(D13:D19)</f>
        <v>5417.5099999999993</v>
      </c>
      <c r="E20" s="34">
        <f t="shared" si="1"/>
        <v>0.36122657449154993</v>
      </c>
      <c r="F20" s="32">
        <f t="shared" si="4"/>
        <v>258</v>
      </c>
      <c r="G20" s="32">
        <f t="shared" si="4"/>
        <v>5</v>
      </c>
      <c r="H20" s="35">
        <f t="shared" si="2"/>
        <v>58.129999999999995</v>
      </c>
    </row>
    <row r="23" spans="1:8" x14ac:dyDescent="0.3">
      <c r="A23" s="38" t="s">
        <v>69</v>
      </c>
      <c r="B23" s="15"/>
      <c r="C23" s="16" t="s">
        <v>67</v>
      </c>
      <c r="D23" s="15"/>
      <c r="E23" s="15"/>
      <c r="F23" s="15"/>
      <c r="G23" s="15"/>
      <c r="H23" s="10"/>
    </row>
    <row r="24" spans="1:8" x14ac:dyDescent="0.3">
      <c r="A24" s="39" t="s">
        <v>65</v>
      </c>
      <c r="B24" s="40" t="s">
        <v>66</v>
      </c>
      <c r="C24" s="40" t="s">
        <v>76</v>
      </c>
      <c r="D24" s="40" t="s">
        <v>77</v>
      </c>
      <c r="E24" s="40" t="s">
        <v>78</v>
      </c>
      <c r="F24" s="40" t="s">
        <v>79</v>
      </c>
      <c r="G24" s="40" t="s">
        <v>80</v>
      </c>
      <c r="H24" s="41" t="s">
        <v>81</v>
      </c>
    </row>
    <row r="25" spans="1:8" x14ac:dyDescent="0.3">
      <c r="A25" s="17">
        <f>A13</f>
        <v>44053</v>
      </c>
      <c r="B25" s="18">
        <f>A13</f>
        <v>44053</v>
      </c>
      <c r="C25" s="19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2375</v>
      </c>
      <c r="D25" s="19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175</v>
      </c>
      <c r="E25" s="20">
        <f>D25/C25</f>
        <v>7.3684210526315783E-2</v>
      </c>
      <c r="F25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36</v>
      </c>
      <c r="G25" s="20">
        <f>F25/D25</f>
        <v>0.20571428571428571</v>
      </c>
      <c r="H25" s="27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C13</f>
        <v>4.3918313995129639E-2</v>
      </c>
    </row>
    <row r="26" spans="1:8" x14ac:dyDescent="0.3">
      <c r="A26" s="17">
        <f t="shared" ref="A26:A31" si="5">A14</f>
        <v>44054</v>
      </c>
      <c r="B26" s="18">
        <f t="shared" ref="B26:B31" si="6">A14</f>
        <v>44054</v>
      </c>
      <c r="C26" s="19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1989</v>
      </c>
      <c r="D26" s="19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155</v>
      </c>
      <c r="E26" s="20">
        <f t="shared" ref="E26:E32" si="7">D26/C26</f>
        <v>7.7928607340372047E-2</v>
      </c>
      <c r="F26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37</v>
      </c>
      <c r="G26" s="20">
        <f t="shared" ref="G26:G32" si="8">F26/D26</f>
        <v>0.23870967741935484</v>
      </c>
      <c r="H26" s="27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C14</f>
        <v>5.0559703073494389E-2</v>
      </c>
    </row>
    <row r="27" spans="1:8" x14ac:dyDescent="0.3">
      <c r="A27" s="17">
        <f t="shared" si="5"/>
        <v>44055</v>
      </c>
      <c r="B27" s="18">
        <f t="shared" si="6"/>
        <v>44055</v>
      </c>
      <c r="C27" s="19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1913</v>
      </c>
      <c r="D27" s="19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149</v>
      </c>
      <c r="E27" s="20">
        <f t="shared" si="7"/>
        <v>7.7888133821223213E-2</v>
      </c>
      <c r="F27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31</v>
      </c>
      <c r="G27" s="20">
        <f t="shared" si="8"/>
        <v>0.20805369127516779</v>
      </c>
      <c r="H27" s="27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C15</f>
        <v>6.1906306991731656E-2</v>
      </c>
    </row>
    <row r="28" spans="1:8" x14ac:dyDescent="0.3">
      <c r="A28" s="17">
        <f t="shared" si="5"/>
        <v>44056</v>
      </c>
      <c r="B28" s="18">
        <f t="shared" si="6"/>
        <v>44056</v>
      </c>
      <c r="C28" s="19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2044</v>
      </c>
      <c r="D28" s="19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143</v>
      </c>
      <c r="E28" s="20">
        <f t="shared" si="7"/>
        <v>6.9960861056751464E-2</v>
      </c>
      <c r="F28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34</v>
      </c>
      <c r="G28" s="20">
        <f t="shared" si="8"/>
        <v>0.23776223776223776</v>
      </c>
      <c r="H28" s="27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C16</f>
        <v>5.5462194134209032E-2</v>
      </c>
    </row>
    <row r="29" spans="1:8" x14ac:dyDescent="0.3">
      <c r="A29" s="17">
        <f t="shared" si="5"/>
        <v>44057</v>
      </c>
      <c r="B29" s="18">
        <f t="shared" si="6"/>
        <v>44057</v>
      </c>
      <c r="C29" s="19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2301</v>
      </c>
      <c r="D29" s="19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168</v>
      </c>
      <c r="E29" s="20">
        <f t="shared" si="7"/>
        <v>7.3011734028683176E-2</v>
      </c>
      <c r="F29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37</v>
      </c>
      <c r="G29" s="20">
        <f t="shared" si="8"/>
        <v>0.22023809523809523</v>
      </c>
      <c r="H29" s="27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C17</f>
        <v>5.1369970886149995E-2</v>
      </c>
    </row>
    <row r="30" spans="1:8" x14ac:dyDescent="0.3">
      <c r="A30" s="17">
        <f t="shared" si="5"/>
        <v>44058</v>
      </c>
      <c r="B30" s="18">
        <f t="shared" si="6"/>
        <v>44058</v>
      </c>
      <c r="C30" s="19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2725</v>
      </c>
      <c r="D30" s="19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201</v>
      </c>
      <c r="E30" s="20">
        <f t="shared" si="7"/>
        <v>7.3761467889908255E-2</v>
      </c>
      <c r="F30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43</v>
      </c>
      <c r="G30" s="20">
        <f t="shared" si="8"/>
        <v>0.21393034825870647</v>
      </c>
      <c r="H30" s="27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C18</f>
        <v>4.346209820298659E-2</v>
      </c>
    </row>
    <row r="31" spans="1:8" x14ac:dyDescent="0.3">
      <c r="A31" s="22">
        <f t="shared" si="5"/>
        <v>44059</v>
      </c>
      <c r="B31" s="23">
        <f t="shared" si="6"/>
        <v>44059</v>
      </c>
      <c r="C31" s="24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2689</v>
      </c>
      <c r="D31" s="24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189</v>
      </c>
      <c r="E31" s="25">
        <f t="shared" si="7"/>
        <v>7.0286351803644481E-2</v>
      </c>
      <c r="F31" s="8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33</v>
      </c>
      <c r="G31" s="25">
        <f t="shared" si="8"/>
        <v>0.17460317460317459</v>
      </c>
      <c r="H31" s="28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C19</f>
        <v>5.5960429654344834E-2</v>
      </c>
    </row>
    <row r="32" spans="1:8" x14ac:dyDescent="0.3">
      <c r="A32" s="31" t="s">
        <v>68</v>
      </c>
      <c r="B32" s="32"/>
      <c r="C32" s="33">
        <f>SUM(C25:C31)</f>
        <v>16036</v>
      </c>
      <c r="D32" s="33">
        <f t="shared" ref="D32:F32" si="9">SUM(D25:D31)</f>
        <v>1180</v>
      </c>
      <c r="E32" s="34">
        <f t="shared" si="7"/>
        <v>7.3584435021202294E-2</v>
      </c>
      <c r="F32" s="32">
        <f t="shared" si="9"/>
        <v>251</v>
      </c>
      <c r="G32" s="34">
        <f t="shared" si="8"/>
        <v>0.21271186440677967</v>
      </c>
      <c r="H32" s="36">
        <f>IF($H$5="全部",SUMIFS(INDEX('拌客源数据1-8月'!$A:$X,0,MATCH("cpc总费用",'拌客源数据1-8月'!$A$1:$X$1,0)),INDEX('拌客源数据1-8月'!$A:$X,0,MATCH($A$12,'拌客源数据1-8月'!$A$1:$X$1,0)),"&gt;="&amp;$A13,INDEX('拌客源数据1-8月'!$A:$X,0,MATCH($A$12,'拌客源数据1-8月'!$A$1:$X$1,0)),"&lt;="&amp;$A19),SUMIFS(INDEX('拌客源数据1-8月'!$A:$X,0,MATCH("cpc总费用",'拌客源数据1-8月'!$A$1:$X$1,0)),INDEX('拌客源数据1-8月'!$A:$X,0,MATCH($A$12,'拌客源数据1-8月'!$A$1:$X$1,0)),"&gt;="&amp;$A13,INDEX('拌客源数据1-8月'!$A:$X,0,MATCH($A$12,'拌客源数据1-8月'!$A$1:$X$1,0)),"&lt;="&amp;$A19,INDEX('拌客源数据1-8月'!$A:$X,0,MATCH("平台i",'拌客源数据1-8月'!$A$1:$X$1,0)),$H$5))/C20</f>
        <v>5.1177726480476138E-2</v>
      </c>
    </row>
  </sheetData>
  <mergeCells count="2">
    <mergeCell ref="G7:H7"/>
    <mergeCell ref="A2:H3"/>
  </mergeCells>
  <phoneticPr fontId="2" type="noConversion"/>
  <conditionalFormatting sqref="A13:H19">
    <cfRule type="expression" dxfId="6" priority="1">
      <formula>$C13&lt;AVERAGE($C$13:$C$19)</formula>
    </cfRule>
  </conditionalFormatting>
  <conditionalFormatting sqref="B9">
    <cfRule type="cellIs" dxfId="5" priority="9" operator="lessThanOrEqual">
      <formula>0</formula>
    </cfRule>
    <cfRule type="cellIs" dxfId="4" priority="10" operator="greaterThan">
      <formula>0</formula>
    </cfRule>
  </conditionalFormatting>
  <conditionalFormatting sqref="D9">
    <cfRule type="cellIs" dxfId="3" priority="6" operator="lessThanOrEqual">
      <formula>0</formula>
    </cfRule>
    <cfRule type="cellIs" dxfId="2" priority="7" operator="greaterThan">
      <formula>0</formula>
    </cfRule>
  </conditionalFormatting>
  <conditionalFormatting sqref="F9">
    <cfRule type="cellIs" dxfId="1" priority="3" operator="lessThanOrEqual">
      <formula>0</formula>
    </cfRule>
    <cfRule type="cellIs" dxfId="0" priority="4" operator="greaterThan">
      <formula>0</formula>
    </cfRule>
  </conditionalFormatting>
  <conditionalFormatting sqref="G7">
    <cfRule type="dataBar" priority="1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{76294AE7-2A0E-42F2-9DA4-AEF99414CC8E}</x14:id>
        </ext>
      </extLst>
    </cfRule>
  </conditionalFormatting>
  <dataValidations count="1">
    <dataValidation type="list" allowBlank="1" showInputMessage="1" showErrorMessage="1" sqref="H5" xr:uid="{F9489499-B274-40A8-9CC3-67A20AE43FC3}">
      <formula1>"全部,美团,饿了么"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BD0BA868-5F30-406B-81C1-E78A22F5050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5" id="{3454A4E6-9DF2-4F78-AAB0-84B254243574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2" id="{C7E54E17-D25E-403D-AC13-27ABFDD7AEA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F9</xm:sqref>
        </x14:conditionalFormatting>
        <x14:conditionalFormatting xmlns:xm="http://schemas.microsoft.com/office/excel/2006/main">
          <x14:cfRule type="dataBar" id="{76294AE7-2A0E-42F2-9DA4-AEF99414CC8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155EFA97-2F02-4C21-9C23-07DEB9FA19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自动化周报!C25:C31</xm:f>
              <xm:sqref>B6</xm:sqref>
            </x14:sparkline>
          </x14:sparklines>
        </x14:sparklineGroup>
        <x14:sparklineGroup displayEmptyCellsAs="gap" markers="1" xr2:uid="{B7C8ABF7-0332-41E2-B8D5-12D79B52FC5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自动化周报!E25:E31</xm:f>
              <xm:sqref>D6</xm:sqref>
            </x14:sparkline>
          </x14:sparklines>
        </x14:sparklineGroup>
        <x14:sparklineGroup displayEmptyCellsAs="gap" markers="1" xr2:uid="{B46C8DB9-4F9D-4CC2-B852-F8A34433DB8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自动化周报!G25:G31</xm:f>
              <xm:sqref>F6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4506668294322"/>
  </sheetPr>
  <dimension ref="A1:X562"/>
  <sheetViews>
    <sheetView workbookViewId="0"/>
  </sheetViews>
  <sheetFormatPr defaultColWidth="9" defaultRowHeight="14" x14ac:dyDescent="0.3"/>
  <cols>
    <col min="1" max="1" width="10.5" style="1" customWidth="1"/>
    <col min="3" max="3" width="23.5" customWidth="1"/>
    <col min="4" max="4" width="11.58203125" customWidth="1"/>
    <col min="5" max="5" width="24.5" customWidth="1"/>
    <col min="9" max="9" width="30.08203125" customWidth="1"/>
    <col min="10" max="10" width="8.83203125" customWidth="1"/>
    <col min="11" max="11" width="10.25" customWidth="1"/>
    <col min="12" max="14" width="12.08203125" customWidth="1"/>
    <col min="15" max="16" width="11" customWidth="1"/>
    <col min="17" max="19" width="10.25" customWidth="1"/>
    <col min="20" max="22" width="11.25" customWidth="1"/>
    <col min="23" max="24" width="10.25" customWidth="1"/>
  </cols>
  <sheetData>
    <row r="1" spans="1:24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v>43831</v>
      </c>
      <c r="B2">
        <v>4636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">
      <c r="A3" s="1">
        <v>43831</v>
      </c>
      <c r="B3">
        <v>4636</v>
      </c>
      <c r="C3" t="s">
        <v>24</v>
      </c>
      <c r="D3" t="s">
        <v>31</v>
      </c>
      <c r="E3" t="s">
        <v>32</v>
      </c>
      <c r="F3" t="s">
        <v>27</v>
      </c>
      <c r="G3" t="s">
        <v>33</v>
      </c>
      <c r="H3" t="s">
        <v>34</v>
      </c>
      <c r="I3" t="s">
        <v>35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3">
      <c r="A4" s="1">
        <v>43831</v>
      </c>
      <c r="B4">
        <v>4636</v>
      </c>
      <c r="C4" t="s">
        <v>24</v>
      </c>
      <c r="D4" t="s">
        <v>36</v>
      </c>
      <c r="E4" t="s">
        <v>37</v>
      </c>
      <c r="F4" t="s">
        <v>27</v>
      </c>
      <c r="G4" t="s">
        <v>28</v>
      </c>
      <c r="H4" t="s">
        <v>29</v>
      </c>
      <c r="I4" t="s">
        <v>38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3">
      <c r="A5" s="1">
        <v>43831</v>
      </c>
      <c r="B5">
        <v>4636</v>
      </c>
      <c r="C5" t="s">
        <v>24</v>
      </c>
      <c r="D5" t="s">
        <v>39</v>
      </c>
      <c r="E5" t="s">
        <v>32</v>
      </c>
      <c r="F5" t="s">
        <v>27</v>
      </c>
      <c r="G5" t="s">
        <v>28</v>
      </c>
      <c r="H5" t="s">
        <v>29</v>
      </c>
      <c r="I5" t="s">
        <v>40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3">
      <c r="A6" s="1">
        <v>43832</v>
      </c>
      <c r="B6">
        <v>4636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30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">
      <c r="A7" s="1">
        <v>43832</v>
      </c>
      <c r="B7">
        <v>4636</v>
      </c>
      <c r="C7" t="s">
        <v>24</v>
      </c>
      <c r="D7" t="s">
        <v>31</v>
      </c>
      <c r="E7" t="s">
        <v>32</v>
      </c>
      <c r="F7" t="s">
        <v>27</v>
      </c>
      <c r="G7" t="s">
        <v>33</v>
      </c>
      <c r="H7" t="s">
        <v>34</v>
      </c>
      <c r="I7" t="s">
        <v>35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3">
      <c r="A8" s="1">
        <v>43832</v>
      </c>
      <c r="B8">
        <v>4636</v>
      </c>
      <c r="C8" t="s">
        <v>24</v>
      </c>
      <c r="D8" t="s">
        <v>36</v>
      </c>
      <c r="E8" t="s">
        <v>37</v>
      </c>
      <c r="F8" t="s">
        <v>27</v>
      </c>
      <c r="G8" t="s">
        <v>28</v>
      </c>
      <c r="H8" t="s">
        <v>29</v>
      </c>
      <c r="I8" t="s">
        <v>38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3">
      <c r="A9" s="1">
        <v>43832</v>
      </c>
      <c r="B9">
        <v>4636</v>
      </c>
      <c r="C9" t="s">
        <v>24</v>
      </c>
      <c r="D9" t="s">
        <v>39</v>
      </c>
      <c r="E9" t="s">
        <v>32</v>
      </c>
      <c r="F9" t="s">
        <v>27</v>
      </c>
      <c r="G9" t="s">
        <v>28</v>
      </c>
      <c r="H9" t="s">
        <v>29</v>
      </c>
      <c r="I9" t="s">
        <v>40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3">
      <c r="A10" s="1">
        <v>43833</v>
      </c>
      <c r="B10">
        <v>4636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">
      <c r="A11" s="1">
        <v>43833</v>
      </c>
      <c r="B11">
        <v>4636</v>
      </c>
      <c r="C11" t="s">
        <v>24</v>
      </c>
      <c r="D11" t="s">
        <v>36</v>
      </c>
      <c r="E11" t="s">
        <v>37</v>
      </c>
      <c r="F11" t="s">
        <v>27</v>
      </c>
      <c r="G11" t="s">
        <v>28</v>
      </c>
      <c r="H11" t="s">
        <v>29</v>
      </c>
      <c r="I11" t="s">
        <v>38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3">
      <c r="A12" s="1">
        <v>43833</v>
      </c>
      <c r="B12">
        <v>4636</v>
      </c>
      <c r="C12" t="s">
        <v>24</v>
      </c>
      <c r="D12" t="s">
        <v>39</v>
      </c>
      <c r="E12" t="s">
        <v>32</v>
      </c>
      <c r="F12" t="s">
        <v>27</v>
      </c>
      <c r="G12" t="s">
        <v>28</v>
      </c>
      <c r="H12" t="s">
        <v>29</v>
      </c>
      <c r="I12" t="s">
        <v>40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3">
      <c r="A13" s="1">
        <v>43834</v>
      </c>
      <c r="B13">
        <v>4636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">
      <c r="A14" s="1">
        <v>43834</v>
      </c>
      <c r="B14">
        <v>4636</v>
      </c>
      <c r="C14" t="s">
        <v>24</v>
      </c>
      <c r="D14" t="s">
        <v>31</v>
      </c>
      <c r="E14" t="s">
        <v>32</v>
      </c>
      <c r="F14" t="s">
        <v>27</v>
      </c>
      <c r="G14" t="s">
        <v>33</v>
      </c>
      <c r="H14" t="s">
        <v>34</v>
      </c>
      <c r="I14" t="s">
        <v>35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3">
      <c r="A15" s="1">
        <v>43834</v>
      </c>
      <c r="B15">
        <v>4636</v>
      </c>
      <c r="C15" t="s">
        <v>24</v>
      </c>
      <c r="D15" t="s">
        <v>36</v>
      </c>
      <c r="E15" t="s">
        <v>37</v>
      </c>
      <c r="F15" t="s">
        <v>27</v>
      </c>
      <c r="G15" t="s">
        <v>28</v>
      </c>
      <c r="H15" t="s">
        <v>29</v>
      </c>
      <c r="I15" t="s">
        <v>38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3">
      <c r="A16" s="1">
        <v>43834</v>
      </c>
      <c r="B16">
        <v>4636</v>
      </c>
      <c r="C16" t="s">
        <v>24</v>
      </c>
      <c r="D16" t="s">
        <v>39</v>
      </c>
      <c r="E16" t="s">
        <v>32</v>
      </c>
      <c r="F16" t="s">
        <v>27</v>
      </c>
      <c r="G16" t="s">
        <v>28</v>
      </c>
      <c r="H16" t="s">
        <v>29</v>
      </c>
      <c r="I16" t="s">
        <v>40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3">
      <c r="A17" s="1">
        <v>43835</v>
      </c>
      <c r="B17">
        <v>4636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">
      <c r="A18" s="1">
        <v>43835</v>
      </c>
      <c r="B18">
        <v>4636</v>
      </c>
      <c r="C18" t="s">
        <v>24</v>
      </c>
      <c r="D18" t="s">
        <v>39</v>
      </c>
      <c r="E18" t="s">
        <v>32</v>
      </c>
      <c r="F18" t="s">
        <v>27</v>
      </c>
      <c r="G18" t="s">
        <v>28</v>
      </c>
      <c r="H18" t="s">
        <v>29</v>
      </c>
      <c r="I18" t="s">
        <v>40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3">
      <c r="A19" s="1">
        <v>43836</v>
      </c>
      <c r="B19">
        <v>4636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">
      <c r="A20" s="1">
        <v>43836</v>
      </c>
      <c r="B20">
        <v>4636</v>
      </c>
      <c r="C20" t="s">
        <v>24</v>
      </c>
      <c r="D20" t="s">
        <v>39</v>
      </c>
      <c r="E20" t="s">
        <v>32</v>
      </c>
      <c r="F20" t="s">
        <v>27</v>
      </c>
      <c r="G20" t="s">
        <v>28</v>
      </c>
      <c r="H20" t="s">
        <v>29</v>
      </c>
      <c r="I20" t="s">
        <v>40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3">
      <c r="A21" s="1">
        <v>43837</v>
      </c>
      <c r="B21">
        <v>4636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">
      <c r="A22" s="1">
        <v>43838</v>
      </c>
      <c r="B22">
        <v>4636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">
      <c r="A23" s="1">
        <v>43839</v>
      </c>
      <c r="B23">
        <v>4636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">
      <c r="A24" s="1">
        <v>43840</v>
      </c>
      <c r="B24">
        <v>4636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">
      <c r="A25" s="1">
        <v>43860</v>
      </c>
      <c r="B25">
        <v>4636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">
      <c r="A26" s="1">
        <v>43870</v>
      </c>
      <c r="B26">
        <v>4636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">
      <c r="A27" s="1">
        <v>43871</v>
      </c>
      <c r="B27">
        <v>4636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">
      <c r="A28" s="1">
        <v>43872</v>
      </c>
      <c r="B28">
        <v>4636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">
      <c r="A29" s="1">
        <v>43873</v>
      </c>
      <c r="B29">
        <v>4636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">
      <c r="A30" s="1">
        <v>43874</v>
      </c>
      <c r="B30">
        <v>4636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">
      <c r="A31" s="1">
        <v>43875</v>
      </c>
      <c r="B31">
        <v>4636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">
      <c r="A32" s="1">
        <v>43876</v>
      </c>
      <c r="B32">
        <v>4636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">
      <c r="A33" s="1">
        <v>43877</v>
      </c>
      <c r="B33">
        <v>4636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">
      <c r="A34" s="1">
        <v>43878</v>
      </c>
      <c r="B34">
        <v>4636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">
      <c r="A35" s="1">
        <v>43879</v>
      </c>
      <c r="B35">
        <v>4636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">
      <c r="A36" s="1">
        <v>43880</v>
      </c>
      <c r="B36">
        <v>4636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">
      <c r="A37" s="1">
        <v>43881</v>
      </c>
      <c r="B37">
        <v>4636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">
      <c r="A38" s="1">
        <v>43882</v>
      </c>
      <c r="B38">
        <v>4636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">
      <c r="A39" s="1">
        <v>43883</v>
      </c>
      <c r="B39">
        <v>4636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">
      <c r="A40" s="1">
        <v>43884</v>
      </c>
      <c r="B40">
        <v>4636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">
      <c r="A41" s="1">
        <v>43885</v>
      </c>
      <c r="B41">
        <v>4636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">
      <c r="A42" s="1">
        <v>43886</v>
      </c>
      <c r="B42">
        <v>4636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">
      <c r="A43" s="1">
        <v>43887</v>
      </c>
      <c r="B43">
        <v>4636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">
      <c r="A44" s="1">
        <v>43888</v>
      </c>
      <c r="B44">
        <v>4636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">
      <c r="A45" s="1">
        <v>43889</v>
      </c>
      <c r="B45">
        <v>4636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">
      <c r="A46" s="1">
        <v>43889</v>
      </c>
      <c r="B46">
        <v>4636</v>
      </c>
      <c r="C46" t="s">
        <v>24</v>
      </c>
      <c r="D46" t="s">
        <v>41</v>
      </c>
      <c r="E46" t="s">
        <v>42</v>
      </c>
      <c r="F46" t="s">
        <v>27</v>
      </c>
      <c r="G46" t="s">
        <v>33</v>
      </c>
      <c r="H46" t="s">
        <v>34</v>
      </c>
      <c r="I46" t="s">
        <v>43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3">
      <c r="A47" s="1">
        <v>43890</v>
      </c>
      <c r="B47">
        <v>4636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">
      <c r="A48" s="1">
        <v>43890</v>
      </c>
      <c r="B48">
        <v>4636</v>
      </c>
      <c r="C48" t="s">
        <v>24</v>
      </c>
      <c r="D48" t="s">
        <v>41</v>
      </c>
      <c r="E48" t="s">
        <v>42</v>
      </c>
      <c r="F48" t="s">
        <v>27</v>
      </c>
      <c r="G48" t="s">
        <v>33</v>
      </c>
      <c r="H48" t="s">
        <v>34</v>
      </c>
      <c r="I48" t="s">
        <v>43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3">
      <c r="A49" s="1">
        <v>43891</v>
      </c>
      <c r="B49">
        <v>4636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">
      <c r="A50" s="1">
        <v>43891</v>
      </c>
      <c r="B50">
        <v>4636</v>
      </c>
      <c r="C50" t="s">
        <v>24</v>
      </c>
      <c r="D50" t="s">
        <v>41</v>
      </c>
      <c r="E50" t="s">
        <v>42</v>
      </c>
      <c r="F50" t="s">
        <v>27</v>
      </c>
      <c r="G50" t="s">
        <v>33</v>
      </c>
      <c r="H50" t="s">
        <v>34</v>
      </c>
      <c r="I50" t="s">
        <v>43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3">
      <c r="A51" s="1">
        <v>43892</v>
      </c>
      <c r="B51">
        <v>4636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">
      <c r="A52" s="1">
        <v>43892</v>
      </c>
      <c r="B52">
        <v>4636</v>
      </c>
      <c r="C52" t="s">
        <v>24</v>
      </c>
      <c r="D52" t="s">
        <v>41</v>
      </c>
      <c r="E52" t="s">
        <v>42</v>
      </c>
      <c r="F52" t="s">
        <v>27</v>
      </c>
      <c r="G52" t="s">
        <v>33</v>
      </c>
      <c r="H52" t="s">
        <v>34</v>
      </c>
      <c r="I52" t="s">
        <v>43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3">
      <c r="A53" s="1">
        <v>43893</v>
      </c>
      <c r="B53">
        <v>4636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">
      <c r="A54" s="1">
        <v>43894</v>
      </c>
      <c r="B54">
        <v>4636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">
      <c r="A55" s="1">
        <v>43895</v>
      </c>
      <c r="B55">
        <v>4636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">
      <c r="A56" s="1">
        <v>43896</v>
      </c>
      <c r="B56">
        <v>4636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">
      <c r="A57" s="1">
        <v>43896</v>
      </c>
      <c r="B57">
        <v>4636</v>
      </c>
      <c r="C57" t="s">
        <v>24</v>
      </c>
      <c r="D57" t="s">
        <v>44</v>
      </c>
      <c r="E57" t="s">
        <v>26</v>
      </c>
      <c r="F57" t="s">
        <v>27</v>
      </c>
      <c r="G57" t="s">
        <v>33</v>
      </c>
      <c r="H57" t="s">
        <v>34</v>
      </c>
      <c r="I57" t="s">
        <v>45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3">
      <c r="A58" s="1">
        <v>43897</v>
      </c>
      <c r="B58">
        <v>4636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">
      <c r="A59" s="1">
        <v>43897</v>
      </c>
      <c r="B59">
        <v>4636</v>
      </c>
      <c r="C59" t="s">
        <v>24</v>
      </c>
      <c r="D59" t="s">
        <v>44</v>
      </c>
      <c r="E59" t="s">
        <v>26</v>
      </c>
      <c r="F59" t="s">
        <v>27</v>
      </c>
      <c r="G59" t="s">
        <v>33</v>
      </c>
      <c r="H59" t="s">
        <v>34</v>
      </c>
      <c r="I59" t="s">
        <v>45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3">
      <c r="A60" s="1">
        <v>43898</v>
      </c>
      <c r="B60">
        <v>4636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">
      <c r="A61" s="1">
        <v>43898</v>
      </c>
      <c r="B61">
        <v>4636</v>
      </c>
      <c r="C61" t="s">
        <v>24</v>
      </c>
      <c r="D61" t="s">
        <v>44</v>
      </c>
      <c r="E61" t="s">
        <v>26</v>
      </c>
      <c r="F61" t="s">
        <v>27</v>
      </c>
      <c r="G61" t="s">
        <v>33</v>
      </c>
      <c r="H61" t="s">
        <v>34</v>
      </c>
      <c r="I61" t="s">
        <v>45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3">
      <c r="A62" s="1">
        <v>43899</v>
      </c>
      <c r="B62">
        <v>4636</v>
      </c>
      <c r="C62" t="s">
        <v>24</v>
      </c>
      <c r="D62" t="s">
        <v>25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">
      <c r="A63" s="1">
        <v>43899</v>
      </c>
      <c r="B63">
        <v>4636</v>
      </c>
      <c r="C63" t="s">
        <v>24</v>
      </c>
      <c r="D63" t="s">
        <v>44</v>
      </c>
      <c r="E63" t="s">
        <v>26</v>
      </c>
      <c r="F63" t="s">
        <v>27</v>
      </c>
      <c r="G63" t="s">
        <v>33</v>
      </c>
      <c r="H63" t="s">
        <v>34</v>
      </c>
      <c r="I63" t="s">
        <v>45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3">
      <c r="A64" s="1">
        <v>43899</v>
      </c>
      <c r="B64">
        <v>4636</v>
      </c>
      <c r="C64" t="s">
        <v>24</v>
      </c>
      <c r="D64" t="s">
        <v>31</v>
      </c>
      <c r="E64" t="s">
        <v>32</v>
      </c>
      <c r="F64" t="s">
        <v>27</v>
      </c>
      <c r="G64" t="s">
        <v>33</v>
      </c>
      <c r="H64" t="s">
        <v>34</v>
      </c>
      <c r="I64" t="s">
        <v>46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3">
      <c r="A65" s="1">
        <v>43899</v>
      </c>
      <c r="B65">
        <v>4636</v>
      </c>
      <c r="C65" t="s">
        <v>24</v>
      </c>
      <c r="D65" t="s">
        <v>39</v>
      </c>
      <c r="E65" t="s">
        <v>32</v>
      </c>
      <c r="F65" t="s">
        <v>27</v>
      </c>
      <c r="G65" t="s">
        <v>28</v>
      </c>
      <c r="H65" t="s">
        <v>29</v>
      </c>
      <c r="I65" t="s">
        <v>40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3">
      <c r="A66" s="1">
        <v>43900</v>
      </c>
      <c r="B66">
        <v>4636</v>
      </c>
      <c r="C66" t="s">
        <v>24</v>
      </c>
      <c r="D66" t="s">
        <v>25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">
      <c r="A67" s="1">
        <v>43900</v>
      </c>
      <c r="B67">
        <v>4636</v>
      </c>
      <c r="C67" t="s">
        <v>24</v>
      </c>
      <c r="D67" t="s">
        <v>44</v>
      </c>
      <c r="E67" t="s">
        <v>26</v>
      </c>
      <c r="F67" t="s">
        <v>27</v>
      </c>
      <c r="G67" t="s">
        <v>33</v>
      </c>
      <c r="H67" t="s">
        <v>34</v>
      </c>
      <c r="I67" t="s">
        <v>45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3">
      <c r="A68" s="1">
        <v>43900</v>
      </c>
      <c r="B68">
        <v>4636</v>
      </c>
      <c r="C68" t="s">
        <v>24</v>
      </c>
      <c r="D68" t="s">
        <v>31</v>
      </c>
      <c r="E68" t="s">
        <v>32</v>
      </c>
      <c r="F68" t="s">
        <v>27</v>
      </c>
      <c r="G68" t="s">
        <v>33</v>
      </c>
      <c r="H68" t="s">
        <v>34</v>
      </c>
      <c r="I68" t="s">
        <v>46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3">
      <c r="A69" s="1">
        <v>43900</v>
      </c>
      <c r="B69">
        <v>4636</v>
      </c>
      <c r="C69" t="s">
        <v>24</v>
      </c>
      <c r="D69" t="s">
        <v>39</v>
      </c>
      <c r="E69" t="s">
        <v>32</v>
      </c>
      <c r="F69" t="s">
        <v>27</v>
      </c>
      <c r="G69" t="s">
        <v>28</v>
      </c>
      <c r="H69" t="s">
        <v>29</v>
      </c>
      <c r="I69" t="s">
        <v>40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3">
      <c r="A70" s="1">
        <v>43901</v>
      </c>
      <c r="B70">
        <v>4636</v>
      </c>
      <c r="C70" t="s">
        <v>24</v>
      </c>
      <c r="D70" t="s">
        <v>25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">
      <c r="A71" s="1">
        <v>43901</v>
      </c>
      <c r="B71">
        <v>4636</v>
      </c>
      <c r="C71" t="s">
        <v>24</v>
      </c>
      <c r="D71" t="s">
        <v>44</v>
      </c>
      <c r="E71" t="s">
        <v>26</v>
      </c>
      <c r="F71" t="s">
        <v>27</v>
      </c>
      <c r="G71" t="s">
        <v>33</v>
      </c>
      <c r="H71" t="s">
        <v>34</v>
      </c>
      <c r="I71" t="s">
        <v>45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3">
      <c r="A72" s="1">
        <v>43901</v>
      </c>
      <c r="B72">
        <v>4636</v>
      </c>
      <c r="C72" t="s">
        <v>24</v>
      </c>
      <c r="D72" t="s">
        <v>39</v>
      </c>
      <c r="E72" t="s">
        <v>32</v>
      </c>
      <c r="F72" t="s">
        <v>27</v>
      </c>
      <c r="G72" t="s">
        <v>28</v>
      </c>
      <c r="H72" t="s">
        <v>29</v>
      </c>
      <c r="I72" t="s">
        <v>40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3">
      <c r="A73" s="1">
        <v>43901</v>
      </c>
      <c r="B73">
        <v>4636</v>
      </c>
      <c r="C73" t="s">
        <v>24</v>
      </c>
      <c r="D73" t="s">
        <v>31</v>
      </c>
      <c r="E73" t="s">
        <v>32</v>
      </c>
      <c r="F73" t="s">
        <v>27</v>
      </c>
      <c r="G73" t="s">
        <v>33</v>
      </c>
      <c r="H73" t="s">
        <v>34</v>
      </c>
      <c r="I73" t="s">
        <v>46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3">
      <c r="A74" s="1">
        <v>43902</v>
      </c>
      <c r="B74">
        <v>4636</v>
      </c>
      <c r="C74" t="s">
        <v>24</v>
      </c>
      <c r="D74" t="s">
        <v>25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">
      <c r="A75" s="1">
        <v>43902</v>
      </c>
      <c r="B75">
        <v>4636</v>
      </c>
      <c r="C75" t="s">
        <v>24</v>
      </c>
      <c r="D75" t="s">
        <v>44</v>
      </c>
      <c r="E75" t="s">
        <v>26</v>
      </c>
      <c r="F75" t="s">
        <v>27</v>
      </c>
      <c r="G75" t="s">
        <v>33</v>
      </c>
      <c r="H75" t="s">
        <v>34</v>
      </c>
      <c r="I75" t="s">
        <v>45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3">
      <c r="A76" s="1">
        <v>43903</v>
      </c>
      <c r="B76">
        <v>4636</v>
      </c>
      <c r="C76" t="s">
        <v>24</v>
      </c>
      <c r="D76" t="s">
        <v>25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">
      <c r="A77" s="1">
        <v>43903</v>
      </c>
      <c r="B77">
        <v>4636</v>
      </c>
      <c r="C77" t="s">
        <v>24</v>
      </c>
      <c r="D77" t="s">
        <v>44</v>
      </c>
      <c r="E77" t="s">
        <v>26</v>
      </c>
      <c r="F77" t="s">
        <v>27</v>
      </c>
      <c r="G77" t="s">
        <v>33</v>
      </c>
      <c r="H77" t="s">
        <v>34</v>
      </c>
      <c r="I77" t="s">
        <v>45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3">
      <c r="A78" s="1">
        <v>43904</v>
      </c>
      <c r="B78">
        <v>4636</v>
      </c>
      <c r="C78" t="s">
        <v>24</v>
      </c>
      <c r="D78" t="s">
        <v>25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">
      <c r="A79" s="1">
        <v>43904</v>
      </c>
      <c r="B79">
        <v>4636</v>
      </c>
      <c r="C79" t="s">
        <v>24</v>
      </c>
      <c r="D79" t="s">
        <v>44</v>
      </c>
      <c r="E79" t="s">
        <v>26</v>
      </c>
      <c r="F79" t="s">
        <v>27</v>
      </c>
      <c r="G79" t="s">
        <v>33</v>
      </c>
      <c r="H79" t="s">
        <v>34</v>
      </c>
      <c r="I79" t="s">
        <v>45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3">
      <c r="A80" s="1">
        <v>43905</v>
      </c>
      <c r="B80">
        <v>4636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">
      <c r="A81" s="1">
        <v>43905</v>
      </c>
      <c r="B81">
        <v>4636</v>
      </c>
      <c r="C81" t="s">
        <v>24</v>
      </c>
      <c r="D81" t="s">
        <v>44</v>
      </c>
      <c r="E81" t="s">
        <v>26</v>
      </c>
      <c r="F81" t="s">
        <v>27</v>
      </c>
      <c r="G81" t="s">
        <v>33</v>
      </c>
      <c r="H81" t="s">
        <v>34</v>
      </c>
      <c r="I81" t="s">
        <v>45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3">
      <c r="A82" s="1">
        <v>43906</v>
      </c>
      <c r="B82">
        <v>4636</v>
      </c>
      <c r="C82" t="s">
        <v>24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">
      <c r="A83" s="1">
        <v>43906</v>
      </c>
      <c r="B83">
        <v>4636</v>
      </c>
      <c r="C83" t="s">
        <v>24</v>
      </c>
      <c r="D83" t="s">
        <v>44</v>
      </c>
      <c r="E83" t="s">
        <v>26</v>
      </c>
      <c r="F83" t="s">
        <v>27</v>
      </c>
      <c r="G83" t="s">
        <v>33</v>
      </c>
      <c r="H83" t="s">
        <v>34</v>
      </c>
      <c r="I83" t="s">
        <v>45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3">
      <c r="A84" s="1">
        <v>43907</v>
      </c>
      <c r="B84">
        <v>4636</v>
      </c>
      <c r="C84" t="s">
        <v>24</v>
      </c>
      <c r="D84" t="s">
        <v>25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">
      <c r="A85" s="1">
        <v>43907</v>
      </c>
      <c r="B85">
        <v>4636</v>
      </c>
      <c r="C85" t="s">
        <v>24</v>
      </c>
      <c r="D85" t="s">
        <v>44</v>
      </c>
      <c r="E85" t="s">
        <v>26</v>
      </c>
      <c r="F85" t="s">
        <v>27</v>
      </c>
      <c r="G85" t="s">
        <v>33</v>
      </c>
      <c r="H85" t="s">
        <v>34</v>
      </c>
      <c r="I85" t="s">
        <v>45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3">
      <c r="A86" s="1">
        <v>43908</v>
      </c>
      <c r="B86">
        <v>4636</v>
      </c>
      <c r="C86" t="s">
        <v>24</v>
      </c>
      <c r="D86" t="s">
        <v>25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">
      <c r="A87" s="1">
        <v>43908</v>
      </c>
      <c r="B87">
        <v>4636</v>
      </c>
      <c r="C87" t="s">
        <v>24</v>
      </c>
      <c r="D87" t="s">
        <v>44</v>
      </c>
      <c r="E87" t="s">
        <v>26</v>
      </c>
      <c r="F87" t="s">
        <v>27</v>
      </c>
      <c r="G87" t="s">
        <v>33</v>
      </c>
      <c r="H87" t="s">
        <v>34</v>
      </c>
      <c r="I87" t="s">
        <v>45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3">
      <c r="A88" s="1">
        <v>43909</v>
      </c>
      <c r="B88">
        <v>4636</v>
      </c>
      <c r="C88" t="s">
        <v>24</v>
      </c>
      <c r="D88" t="s">
        <v>25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">
      <c r="A89" s="1">
        <v>43909</v>
      </c>
      <c r="B89">
        <v>4636</v>
      </c>
      <c r="C89" t="s">
        <v>24</v>
      </c>
      <c r="D89" t="s">
        <v>44</v>
      </c>
      <c r="E89" t="s">
        <v>26</v>
      </c>
      <c r="F89" t="s">
        <v>27</v>
      </c>
      <c r="G89" t="s">
        <v>33</v>
      </c>
      <c r="H89" t="s">
        <v>34</v>
      </c>
      <c r="I89" t="s">
        <v>45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3">
      <c r="A90" s="1">
        <v>43910</v>
      </c>
      <c r="B90">
        <v>4636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">
      <c r="A91" s="1">
        <v>43910</v>
      </c>
      <c r="B91">
        <v>4636</v>
      </c>
      <c r="C91" t="s">
        <v>24</v>
      </c>
      <c r="D91" t="s">
        <v>44</v>
      </c>
      <c r="E91" t="s">
        <v>26</v>
      </c>
      <c r="F91" t="s">
        <v>27</v>
      </c>
      <c r="G91" t="s">
        <v>33</v>
      </c>
      <c r="H91" t="s">
        <v>34</v>
      </c>
      <c r="I91" t="s">
        <v>45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3">
      <c r="A92" s="1">
        <v>43910</v>
      </c>
      <c r="B92">
        <v>4636</v>
      </c>
      <c r="C92" t="s">
        <v>24</v>
      </c>
      <c r="D92" t="s">
        <v>31</v>
      </c>
      <c r="E92" t="s">
        <v>32</v>
      </c>
      <c r="F92" t="s">
        <v>27</v>
      </c>
      <c r="G92" t="s">
        <v>33</v>
      </c>
      <c r="H92" t="s">
        <v>34</v>
      </c>
      <c r="I92" t="s">
        <v>46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3">
      <c r="A93" s="1">
        <v>43910</v>
      </c>
      <c r="B93">
        <v>4636</v>
      </c>
      <c r="C93" t="s">
        <v>24</v>
      </c>
      <c r="D93" t="s">
        <v>39</v>
      </c>
      <c r="E93" t="s">
        <v>32</v>
      </c>
      <c r="F93" t="s">
        <v>27</v>
      </c>
      <c r="G93" t="s">
        <v>28</v>
      </c>
      <c r="H93" t="s">
        <v>29</v>
      </c>
      <c r="I93" t="s">
        <v>40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3">
      <c r="A94" s="1">
        <v>43911</v>
      </c>
      <c r="B94">
        <v>4636</v>
      </c>
      <c r="C94" t="s">
        <v>24</v>
      </c>
      <c r="D94" t="s">
        <v>25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">
      <c r="A95" s="1">
        <v>43911</v>
      </c>
      <c r="B95">
        <v>4636</v>
      </c>
      <c r="C95" t="s">
        <v>24</v>
      </c>
      <c r="D95" t="s">
        <v>39</v>
      </c>
      <c r="E95" t="s">
        <v>32</v>
      </c>
      <c r="F95" t="s">
        <v>27</v>
      </c>
      <c r="G95" t="s">
        <v>28</v>
      </c>
      <c r="H95" t="s">
        <v>29</v>
      </c>
      <c r="I95" t="s">
        <v>40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3">
      <c r="A96" s="1">
        <v>43911</v>
      </c>
      <c r="B96">
        <v>4636</v>
      </c>
      <c r="C96" t="s">
        <v>24</v>
      </c>
      <c r="D96" t="s">
        <v>31</v>
      </c>
      <c r="E96" t="s">
        <v>32</v>
      </c>
      <c r="F96" t="s">
        <v>27</v>
      </c>
      <c r="G96" t="s">
        <v>33</v>
      </c>
      <c r="H96" t="s">
        <v>34</v>
      </c>
      <c r="I96" t="s">
        <v>46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3">
      <c r="A97" s="1">
        <v>43912</v>
      </c>
      <c r="B97">
        <v>4636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  <c r="H97" t="s">
        <v>29</v>
      </c>
      <c r="I97" t="s">
        <v>30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">
      <c r="A98" s="1">
        <v>43912</v>
      </c>
      <c r="B98">
        <v>4636</v>
      </c>
      <c r="C98" t="s">
        <v>24</v>
      </c>
      <c r="D98" t="s">
        <v>31</v>
      </c>
      <c r="E98" t="s">
        <v>32</v>
      </c>
      <c r="F98" t="s">
        <v>27</v>
      </c>
      <c r="G98" t="s">
        <v>33</v>
      </c>
      <c r="H98" t="s">
        <v>34</v>
      </c>
      <c r="I98" t="s">
        <v>46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3">
      <c r="A99" s="1">
        <v>43912</v>
      </c>
      <c r="B99">
        <v>4636</v>
      </c>
      <c r="C99" t="s">
        <v>24</v>
      </c>
      <c r="D99" t="s">
        <v>39</v>
      </c>
      <c r="E99" t="s">
        <v>32</v>
      </c>
      <c r="F99" t="s">
        <v>27</v>
      </c>
      <c r="G99" t="s">
        <v>28</v>
      </c>
      <c r="H99" t="s">
        <v>29</v>
      </c>
      <c r="I99" t="s">
        <v>40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3">
      <c r="A100" s="1">
        <v>43913</v>
      </c>
      <c r="B100">
        <v>4636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">
      <c r="A101" s="1">
        <v>43913</v>
      </c>
      <c r="B101">
        <v>4636</v>
      </c>
      <c r="C101" t="s">
        <v>24</v>
      </c>
      <c r="D101" t="s">
        <v>44</v>
      </c>
      <c r="E101" t="s">
        <v>26</v>
      </c>
      <c r="F101" t="s">
        <v>27</v>
      </c>
      <c r="G101" t="s">
        <v>33</v>
      </c>
      <c r="H101" t="s">
        <v>34</v>
      </c>
      <c r="I101" t="s">
        <v>45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3">
      <c r="A102" s="1">
        <v>43913</v>
      </c>
      <c r="B102">
        <v>4636</v>
      </c>
      <c r="C102" t="s">
        <v>24</v>
      </c>
      <c r="D102" t="s">
        <v>31</v>
      </c>
      <c r="E102" t="s">
        <v>32</v>
      </c>
      <c r="F102" t="s">
        <v>27</v>
      </c>
      <c r="G102" t="s">
        <v>33</v>
      </c>
      <c r="H102" t="s">
        <v>34</v>
      </c>
      <c r="I102" t="s">
        <v>46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3">
      <c r="A103" s="1">
        <v>43913</v>
      </c>
      <c r="B103">
        <v>4636</v>
      </c>
      <c r="C103" t="s">
        <v>24</v>
      </c>
      <c r="D103" t="s">
        <v>39</v>
      </c>
      <c r="E103" t="s">
        <v>32</v>
      </c>
      <c r="F103" t="s">
        <v>27</v>
      </c>
      <c r="G103" t="s">
        <v>28</v>
      </c>
      <c r="H103" t="s">
        <v>29</v>
      </c>
      <c r="I103" t="s">
        <v>40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3">
      <c r="A104" s="1">
        <v>43914</v>
      </c>
      <c r="B104">
        <v>4636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">
      <c r="A105" s="1">
        <v>43914</v>
      </c>
      <c r="B105">
        <v>4636</v>
      </c>
      <c r="C105" t="s">
        <v>24</v>
      </c>
      <c r="D105" t="s">
        <v>44</v>
      </c>
      <c r="E105" t="s">
        <v>26</v>
      </c>
      <c r="F105" t="s">
        <v>27</v>
      </c>
      <c r="G105" t="s">
        <v>33</v>
      </c>
      <c r="H105" t="s">
        <v>34</v>
      </c>
      <c r="I105" t="s">
        <v>45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3">
      <c r="A106" s="1">
        <v>43914</v>
      </c>
      <c r="B106">
        <v>4636</v>
      </c>
      <c r="C106" t="s">
        <v>24</v>
      </c>
      <c r="D106" t="s">
        <v>31</v>
      </c>
      <c r="E106" t="s">
        <v>32</v>
      </c>
      <c r="F106" t="s">
        <v>27</v>
      </c>
      <c r="G106" t="s">
        <v>33</v>
      </c>
      <c r="H106" t="s">
        <v>34</v>
      </c>
      <c r="I106" t="s">
        <v>46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3">
      <c r="A107" s="1">
        <v>43914</v>
      </c>
      <c r="B107">
        <v>4636</v>
      </c>
      <c r="C107" t="s">
        <v>24</v>
      </c>
      <c r="D107" t="s">
        <v>39</v>
      </c>
      <c r="E107" t="s">
        <v>32</v>
      </c>
      <c r="F107" t="s">
        <v>27</v>
      </c>
      <c r="G107" t="s">
        <v>28</v>
      </c>
      <c r="H107" t="s">
        <v>29</v>
      </c>
      <c r="I107" t="s">
        <v>40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3">
      <c r="A108" s="1">
        <v>43915</v>
      </c>
      <c r="B108">
        <v>4636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">
      <c r="A109" s="1">
        <v>43915</v>
      </c>
      <c r="B109">
        <v>4636</v>
      </c>
      <c r="C109" t="s">
        <v>24</v>
      </c>
      <c r="D109" t="s">
        <v>44</v>
      </c>
      <c r="E109" t="s">
        <v>26</v>
      </c>
      <c r="F109" t="s">
        <v>27</v>
      </c>
      <c r="G109" t="s">
        <v>33</v>
      </c>
      <c r="H109" t="s">
        <v>34</v>
      </c>
      <c r="I109" t="s">
        <v>45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3">
      <c r="A110" s="1">
        <v>43915</v>
      </c>
      <c r="B110">
        <v>4636</v>
      </c>
      <c r="C110" t="s">
        <v>24</v>
      </c>
      <c r="D110" t="s">
        <v>31</v>
      </c>
      <c r="E110" t="s">
        <v>32</v>
      </c>
      <c r="F110" t="s">
        <v>27</v>
      </c>
      <c r="G110" t="s">
        <v>33</v>
      </c>
      <c r="H110" t="s">
        <v>34</v>
      </c>
      <c r="I110" t="s">
        <v>46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3">
      <c r="A111" s="1">
        <v>43915</v>
      </c>
      <c r="B111">
        <v>4636</v>
      </c>
      <c r="C111" t="s">
        <v>24</v>
      </c>
      <c r="D111" t="s">
        <v>39</v>
      </c>
      <c r="E111" t="s">
        <v>32</v>
      </c>
      <c r="F111" t="s">
        <v>27</v>
      </c>
      <c r="G111" t="s">
        <v>28</v>
      </c>
      <c r="H111" t="s">
        <v>29</v>
      </c>
      <c r="I111" t="s">
        <v>40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3">
      <c r="A112" s="1">
        <v>43916</v>
      </c>
      <c r="B112">
        <v>4636</v>
      </c>
      <c r="C112" t="s">
        <v>24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">
      <c r="A113" s="1">
        <v>43916</v>
      </c>
      <c r="B113">
        <v>4636</v>
      </c>
      <c r="C113" t="s">
        <v>24</v>
      </c>
      <c r="D113" t="s">
        <v>44</v>
      </c>
      <c r="E113" t="s">
        <v>26</v>
      </c>
      <c r="F113" t="s">
        <v>27</v>
      </c>
      <c r="G113" t="s">
        <v>33</v>
      </c>
      <c r="H113" t="s">
        <v>34</v>
      </c>
      <c r="I113" t="s">
        <v>45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3">
      <c r="A114" s="1">
        <v>43916</v>
      </c>
      <c r="B114">
        <v>4636</v>
      </c>
      <c r="C114" t="s">
        <v>24</v>
      </c>
      <c r="D114" t="s">
        <v>39</v>
      </c>
      <c r="E114" t="s">
        <v>32</v>
      </c>
      <c r="F114" t="s">
        <v>27</v>
      </c>
      <c r="G114" t="s">
        <v>28</v>
      </c>
      <c r="H114" t="s">
        <v>29</v>
      </c>
      <c r="I114" t="s">
        <v>40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3">
      <c r="A115" s="1">
        <v>43917</v>
      </c>
      <c r="B115">
        <v>4636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">
      <c r="A116" s="1">
        <v>43917</v>
      </c>
      <c r="B116">
        <v>4636</v>
      </c>
      <c r="C116" t="s">
        <v>24</v>
      </c>
      <c r="D116" t="s">
        <v>44</v>
      </c>
      <c r="E116" t="s">
        <v>26</v>
      </c>
      <c r="F116" t="s">
        <v>27</v>
      </c>
      <c r="G116" t="s">
        <v>33</v>
      </c>
      <c r="H116" t="s">
        <v>34</v>
      </c>
      <c r="I116" t="s">
        <v>45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3">
      <c r="A117" s="1">
        <v>43917</v>
      </c>
      <c r="B117">
        <v>4636</v>
      </c>
      <c r="C117" t="s">
        <v>24</v>
      </c>
      <c r="D117" t="s">
        <v>39</v>
      </c>
      <c r="E117" t="s">
        <v>32</v>
      </c>
      <c r="F117" t="s">
        <v>27</v>
      </c>
      <c r="G117" t="s">
        <v>28</v>
      </c>
      <c r="H117" t="s">
        <v>29</v>
      </c>
      <c r="I117" t="s">
        <v>40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3">
      <c r="A118" s="1">
        <v>43918</v>
      </c>
      <c r="B118">
        <v>4636</v>
      </c>
      <c r="C118" t="s">
        <v>24</v>
      </c>
      <c r="D118" t="s">
        <v>25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">
      <c r="A119" s="1">
        <v>43918</v>
      </c>
      <c r="B119">
        <v>4636</v>
      </c>
      <c r="C119" t="s">
        <v>24</v>
      </c>
      <c r="D119" t="s">
        <v>44</v>
      </c>
      <c r="E119" t="s">
        <v>26</v>
      </c>
      <c r="F119" t="s">
        <v>27</v>
      </c>
      <c r="G119" t="s">
        <v>33</v>
      </c>
      <c r="H119" t="s">
        <v>34</v>
      </c>
      <c r="I119" t="s">
        <v>45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3">
      <c r="A120" s="1">
        <v>43918</v>
      </c>
      <c r="B120">
        <v>4636</v>
      </c>
      <c r="C120" t="s">
        <v>24</v>
      </c>
      <c r="D120" t="s">
        <v>39</v>
      </c>
      <c r="E120" t="s">
        <v>32</v>
      </c>
      <c r="F120" t="s">
        <v>27</v>
      </c>
      <c r="G120" t="s">
        <v>28</v>
      </c>
      <c r="H120" t="s">
        <v>29</v>
      </c>
      <c r="I120" t="s">
        <v>47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3">
      <c r="A121" s="1">
        <v>43919</v>
      </c>
      <c r="B121">
        <v>4636</v>
      </c>
      <c r="C121" t="s">
        <v>24</v>
      </c>
      <c r="D121" t="s">
        <v>25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">
      <c r="A122" s="1">
        <v>43919</v>
      </c>
      <c r="B122">
        <v>4636</v>
      </c>
      <c r="C122" t="s">
        <v>24</v>
      </c>
      <c r="D122" t="s">
        <v>44</v>
      </c>
      <c r="E122" t="s">
        <v>26</v>
      </c>
      <c r="F122" t="s">
        <v>27</v>
      </c>
      <c r="G122" t="s">
        <v>33</v>
      </c>
      <c r="H122" t="s">
        <v>34</v>
      </c>
      <c r="I122" t="s">
        <v>45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3">
      <c r="A123" s="1">
        <v>43919</v>
      </c>
      <c r="B123">
        <v>4636</v>
      </c>
      <c r="C123" t="s">
        <v>24</v>
      </c>
      <c r="D123" t="s">
        <v>39</v>
      </c>
      <c r="E123" t="s">
        <v>32</v>
      </c>
      <c r="F123" t="s">
        <v>27</v>
      </c>
      <c r="G123" t="s">
        <v>28</v>
      </c>
      <c r="H123" t="s">
        <v>29</v>
      </c>
      <c r="I123" t="s">
        <v>40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3">
      <c r="A124" s="1">
        <v>43920</v>
      </c>
      <c r="B124">
        <v>4636</v>
      </c>
      <c r="C124" t="s">
        <v>24</v>
      </c>
      <c r="D124" t="s">
        <v>44</v>
      </c>
      <c r="E124" t="s">
        <v>26</v>
      </c>
      <c r="F124" t="s">
        <v>27</v>
      </c>
      <c r="G124" t="s">
        <v>33</v>
      </c>
      <c r="H124" t="s">
        <v>34</v>
      </c>
      <c r="I124" t="s">
        <v>45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3">
      <c r="A125" s="1">
        <v>43921</v>
      </c>
      <c r="B125">
        <v>4636</v>
      </c>
      <c r="C125" t="s">
        <v>24</v>
      </c>
      <c r="D125" t="s">
        <v>44</v>
      </c>
      <c r="E125" t="s">
        <v>26</v>
      </c>
      <c r="F125" t="s">
        <v>27</v>
      </c>
      <c r="G125" t="s">
        <v>33</v>
      </c>
      <c r="H125" t="s">
        <v>34</v>
      </c>
      <c r="I125" t="s">
        <v>45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3">
      <c r="A126" s="1">
        <v>43922</v>
      </c>
      <c r="B126">
        <v>4636</v>
      </c>
      <c r="C126" t="s">
        <v>24</v>
      </c>
      <c r="D126" t="s">
        <v>25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">
      <c r="A127" s="1">
        <v>43922</v>
      </c>
      <c r="B127">
        <v>4636</v>
      </c>
      <c r="C127" t="s">
        <v>24</v>
      </c>
      <c r="D127" t="s">
        <v>44</v>
      </c>
      <c r="E127" t="s">
        <v>26</v>
      </c>
      <c r="F127" t="s">
        <v>27</v>
      </c>
      <c r="G127" t="s">
        <v>33</v>
      </c>
      <c r="H127" t="s">
        <v>34</v>
      </c>
      <c r="I127" t="s">
        <v>45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3">
      <c r="A128" s="1">
        <v>43923</v>
      </c>
      <c r="B128">
        <v>4636</v>
      </c>
      <c r="C128" t="s">
        <v>24</v>
      </c>
      <c r="D128" t="s">
        <v>25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">
      <c r="A129" s="1">
        <v>43923</v>
      </c>
      <c r="B129">
        <v>4636</v>
      </c>
      <c r="C129" t="s">
        <v>24</v>
      </c>
      <c r="D129" t="s">
        <v>44</v>
      </c>
      <c r="E129" t="s">
        <v>26</v>
      </c>
      <c r="F129" t="s">
        <v>27</v>
      </c>
      <c r="G129" t="s">
        <v>33</v>
      </c>
      <c r="H129" t="s">
        <v>34</v>
      </c>
      <c r="I129" t="s">
        <v>45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3">
      <c r="A130" s="1">
        <v>43923</v>
      </c>
      <c r="B130">
        <v>4636</v>
      </c>
      <c r="C130" t="s">
        <v>24</v>
      </c>
      <c r="D130" t="s">
        <v>39</v>
      </c>
      <c r="E130" t="s">
        <v>32</v>
      </c>
      <c r="F130" t="s">
        <v>27</v>
      </c>
      <c r="G130" t="s">
        <v>28</v>
      </c>
      <c r="H130" t="s">
        <v>29</v>
      </c>
      <c r="I130" t="s">
        <v>40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3">
      <c r="A131" s="1">
        <v>43923</v>
      </c>
      <c r="B131">
        <v>4636</v>
      </c>
      <c r="C131" t="s">
        <v>24</v>
      </c>
      <c r="D131" t="s">
        <v>31</v>
      </c>
      <c r="E131" t="s">
        <v>32</v>
      </c>
      <c r="F131" t="s">
        <v>27</v>
      </c>
      <c r="G131" t="s">
        <v>33</v>
      </c>
      <c r="H131" t="s">
        <v>34</v>
      </c>
      <c r="I131" t="s">
        <v>46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3">
      <c r="A132" s="1">
        <v>43924</v>
      </c>
      <c r="B132">
        <v>4636</v>
      </c>
      <c r="C132" t="s">
        <v>24</v>
      </c>
      <c r="D132" t="s">
        <v>25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">
      <c r="A133" s="1">
        <v>43924</v>
      </c>
      <c r="B133">
        <v>4636</v>
      </c>
      <c r="C133" t="s">
        <v>24</v>
      </c>
      <c r="D133" t="s">
        <v>44</v>
      </c>
      <c r="E133" t="s">
        <v>26</v>
      </c>
      <c r="F133" t="s">
        <v>27</v>
      </c>
      <c r="G133" t="s">
        <v>33</v>
      </c>
      <c r="H133" t="s">
        <v>34</v>
      </c>
      <c r="I133" t="s">
        <v>45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3">
      <c r="A134" s="1">
        <v>43924</v>
      </c>
      <c r="B134">
        <v>4636</v>
      </c>
      <c r="C134" t="s">
        <v>24</v>
      </c>
      <c r="D134" t="s">
        <v>39</v>
      </c>
      <c r="E134" t="s">
        <v>32</v>
      </c>
      <c r="F134" t="s">
        <v>27</v>
      </c>
      <c r="G134" t="s">
        <v>28</v>
      </c>
      <c r="H134" t="s">
        <v>29</v>
      </c>
      <c r="I134" t="s">
        <v>40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3">
      <c r="A135" s="1">
        <v>43925</v>
      </c>
      <c r="B135">
        <v>4636</v>
      </c>
      <c r="C135" t="s">
        <v>24</v>
      </c>
      <c r="D135" t="s">
        <v>25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">
      <c r="A136" s="1">
        <v>43925</v>
      </c>
      <c r="B136">
        <v>4636</v>
      </c>
      <c r="C136" t="s">
        <v>24</v>
      </c>
      <c r="D136" t="s">
        <v>44</v>
      </c>
      <c r="E136" t="s">
        <v>26</v>
      </c>
      <c r="F136" t="s">
        <v>27</v>
      </c>
      <c r="G136" t="s">
        <v>33</v>
      </c>
      <c r="H136" t="s">
        <v>34</v>
      </c>
      <c r="I136" t="s">
        <v>45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3">
      <c r="A137" s="1">
        <v>43925</v>
      </c>
      <c r="B137">
        <v>4636</v>
      </c>
      <c r="C137" t="s">
        <v>24</v>
      </c>
      <c r="D137" t="s">
        <v>39</v>
      </c>
      <c r="E137" t="s">
        <v>32</v>
      </c>
      <c r="F137" t="s">
        <v>27</v>
      </c>
      <c r="G137" t="s">
        <v>28</v>
      </c>
      <c r="H137" t="s">
        <v>29</v>
      </c>
      <c r="I137" t="s">
        <v>40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3">
      <c r="A138" s="1">
        <v>43926</v>
      </c>
      <c r="B138">
        <v>4636</v>
      </c>
      <c r="C138" t="s">
        <v>24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">
      <c r="A139" s="1">
        <v>43926</v>
      </c>
      <c r="B139">
        <v>4636</v>
      </c>
      <c r="C139" t="s">
        <v>24</v>
      </c>
      <c r="D139" t="s">
        <v>44</v>
      </c>
      <c r="E139" t="s">
        <v>26</v>
      </c>
      <c r="F139" t="s">
        <v>27</v>
      </c>
      <c r="G139" t="s">
        <v>33</v>
      </c>
      <c r="H139" t="s">
        <v>34</v>
      </c>
      <c r="I139" t="s">
        <v>45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3">
      <c r="A140" s="1">
        <v>43926</v>
      </c>
      <c r="B140">
        <v>4636</v>
      </c>
      <c r="C140" t="s">
        <v>24</v>
      </c>
      <c r="D140" t="s">
        <v>39</v>
      </c>
      <c r="E140" t="s">
        <v>32</v>
      </c>
      <c r="F140" t="s">
        <v>27</v>
      </c>
      <c r="G140" t="s">
        <v>28</v>
      </c>
      <c r="H140" t="s">
        <v>29</v>
      </c>
      <c r="I140" t="s">
        <v>40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3">
      <c r="A141" s="1">
        <v>43927</v>
      </c>
      <c r="B141">
        <v>4636</v>
      </c>
      <c r="C141" t="s">
        <v>24</v>
      </c>
      <c r="D141" t="s">
        <v>25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">
      <c r="A142" s="1">
        <v>43927</v>
      </c>
      <c r="B142">
        <v>4636</v>
      </c>
      <c r="C142" t="s">
        <v>24</v>
      </c>
      <c r="D142" t="s">
        <v>44</v>
      </c>
      <c r="E142" t="s">
        <v>26</v>
      </c>
      <c r="F142" t="s">
        <v>27</v>
      </c>
      <c r="G142" t="s">
        <v>33</v>
      </c>
      <c r="H142" t="s">
        <v>34</v>
      </c>
      <c r="I142" t="s">
        <v>45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3">
      <c r="A143" s="1">
        <v>43927</v>
      </c>
      <c r="B143">
        <v>4636</v>
      </c>
      <c r="C143" t="s">
        <v>24</v>
      </c>
      <c r="D143" t="s">
        <v>39</v>
      </c>
      <c r="E143" t="s">
        <v>32</v>
      </c>
      <c r="F143" t="s">
        <v>27</v>
      </c>
      <c r="G143" t="s">
        <v>28</v>
      </c>
      <c r="H143" t="s">
        <v>29</v>
      </c>
      <c r="I143" t="s">
        <v>40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3">
      <c r="A144" s="1">
        <v>43928</v>
      </c>
      <c r="B144">
        <v>4636</v>
      </c>
      <c r="C144" t="s">
        <v>24</v>
      </c>
      <c r="D144" t="s">
        <v>25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">
      <c r="A145" s="1">
        <v>43928</v>
      </c>
      <c r="B145">
        <v>4636</v>
      </c>
      <c r="C145" t="s">
        <v>24</v>
      </c>
      <c r="D145" t="s">
        <v>39</v>
      </c>
      <c r="E145" t="s">
        <v>32</v>
      </c>
      <c r="F145" t="s">
        <v>27</v>
      </c>
      <c r="G145" t="s">
        <v>28</v>
      </c>
      <c r="H145" t="s">
        <v>29</v>
      </c>
      <c r="I145" t="s">
        <v>48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3">
      <c r="A146" s="1">
        <v>43928</v>
      </c>
      <c r="B146">
        <v>4636</v>
      </c>
      <c r="C146" t="s">
        <v>24</v>
      </c>
      <c r="D146" t="s">
        <v>44</v>
      </c>
      <c r="E146" t="s">
        <v>26</v>
      </c>
      <c r="F146" t="s">
        <v>27</v>
      </c>
      <c r="G146" t="s">
        <v>33</v>
      </c>
      <c r="H146" t="s">
        <v>34</v>
      </c>
      <c r="I146" t="s">
        <v>45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3">
      <c r="A147" s="1">
        <v>43929</v>
      </c>
      <c r="B147">
        <v>4636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">
      <c r="A148" s="1">
        <v>43929</v>
      </c>
      <c r="B148">
        <v>4636</v>
      </c>
      <c r="C148" t="s">
        <v>24</v>
      </c>
      <c r="D148" t="s">
        <v>39</v>
      </c>
      <c r="E148" t="s">
        <v>32</v>
      </c>
      <c r="F148" t="s">
        <v>27</v>
      </c>
      <c r="G148" t="s">
        <v>28</v>
      </c>
      <c r="H148" t="s">
        <v>29</v>
      </c>
      <c r="I148" t="s">
        <v>48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3">
      <c r="A149" s="1">
        <v>43929</v>
      </c>
      <c r="B149">
        <v>4636</v>
      </c>
      <c r="C149" t="s">
        <v>24</v>
      </c>
      <c r="D149" t="s">
        <v>44</v>
      </c>
      <c r="E149" t="s">
        <v>26</v>
      </c>
      <c r="F149" t="s">
        <v>27</v>
      </c>
      <c r="G149" t="s">
        <v>33</v>
      </c>
      <c r="H149" t="s">
        <v>34</v>
      </c>
      <c r="I149" t="s">
        <v>45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3">
      <c r="A150" s="1">
        <v>43930</v>
      </c>
      <c r="B150">
        <v>4636</v>
      </c>
      <c r="C150" t="s">
        <v>24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">
      <c r="A151" s="1">
        <v>43930</v>
      </c>
      <c r="B151">
        <v>4636</v>
      </c>
      <c r="C151" t="s">
        <v>24</v>
      </c>
      <c r="D151" t="s">
        <v>39</v>
      </c>
      <c r="E151" t="s">
        <v>32</v>
      </c>
      <c r="F151" t="s">
        <v>27</v>
      </c>
      <c r="G151" t="s">
        <v>28</v>
      </c>
      <c r="H151" t="s">
        <v>29</v>
      </c>
      <c r="I151" t="s">
        <v>48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3">
      <c r="A152" s="1">
        <v>43930</v>
      </c>
      <c r="B152">
        <v>4636</v>
      </c>
      <c r="C152" t="s">
        <v>24</v>
      </c>
      <c r="D152" t="s">
        <v>44</v>
      </c>
      <c r="E152" t="s">
        <v>26</v>
      </c>
      <c r="F152" t="s">
        <v>27</v>
      </c>
      <c r="G152" t="s">
        <v>33</v>
      </c>
      <c r="H152" t="s">
        <v>34</v>
      </c>
      <c r="I152" t="s">
        <v>45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3">
      <c r="A153" s="1">
        <v>43931</v>
      </c>
      <c r="B153">
        <v>4636</v>
      </c>
      <c r="C153" t="s">
        <v>24</v>
      </c>
      <c r="D153" t="s">
        <v>25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">
      <c r="A154" s="1">
        <v>43931</v>
      </c>
      <c r="B154">
        <v>4636</v>
      </c>
      <c r="C154" t="s">
        <v>24</v>
      </c>
      <c r="D154" t="s">
        <v>39</v>
      </c>
      <c r="E154" t="s">
        <v>32</v>
      </c>
      <c r="F154" t="s">
        <v>27</v>
      </c>
      <c r="G154" t="s">
        <v>28</v>
      </c>
      <c r="H154" t="s">
        <v>29</v>
      </c>
      <c r="I154" t="s">
        <v>48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3">
      <c r="A155" s="1">
        <v>43931</v>
      </c>
      <c r="B155">
        <v>4636</v>
      </c>
      <c r="C155" t="s">
        <v>24</v>
      </c>
      <c r="D155" t="s">
        <v>44</v>
      </c>
      <c r="E155" t="s">
        <v>26</v>
      </c>
      <c r="F155" t="s">
        <v>27</v>
      </c>
      <c r="G155" t="s">
        <v>33</v>
      </c>
      <c r="H155" t="s">
        <v>34</v>
      </c>
      <c r="I155" t="s">
        <v>45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3">
      <c r="A156" s="1">
        <v>43932</v>
      </c>
      <c r="B156">
        <v>4636</v>
      </c>
      <c r="C156" t="s">
        <v>24</v>
      </c>
      <c r="D156" t="s">
        <v>39</v>
      </c>
      <c r="E156" t="s">
        <v>32</v>
      </c>
      <c r="F156" t="s">
        <v>27</v>
      </c>
      <c r="G156" t="s">
        <v>28</v>
      </c>
      <c r="H156" t="s">
        <v>29</v>
      </c>
      <c r="I156" t="s">
        <v>48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3">
      <c r="A157" s="1">
        <v>43932</v>
      </c>
      <c r="B157">
        <v>4636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 t="s">
        <v>49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">
      <c r="A158" s="1">
        <v>43932</v>
      </c>
      <c r="B158">
        <v>4636</v>
      </c>
      <c r="C158" t="s">
        <v>24</v>
      </c>
      <c r="D158" t="s">
        <v>44</v>
      </c>
      <c r="E158" t="s">
        <v>26</v>
      </c>
      <c r="F158" t="s">
        <v>27</v>
      </c>
      <c r="G158" t="s">
        <v>33</v>
      </c>
      <c r="H158" t="s">
        <v>34</v>
      </c>
      <c r="I158" t="s">
        <v>45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3">
      <c r="A159" s="1">
        <v>43933</v>
      </c>
      <c r="B159">
        <v>4636</v>
      </c>
      <c r="C159" t="s">
        <v>24</v>
      </c>
      <c r="D159" t="s">
        <v>39</v>
      </c>
      <c r="E159" t="s">
        <v>32</v>
      </c>
      <c r="F159" t="s">
        <v>27</v>
      </c>
      <c r="G159" t="s">
        <v>28</v>
      </c>
      <c r="H159" t="s">
        <v>29</v>
      </c>
      <c r="I159" t="s">
        <v>48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3">
      <c r="A160" s="1">
        <v>43933</v>
      </c>
      <c r="B160">
        <v>4636</v>
      </c>
      <c r="C160" t="s">
        <v>24</v>
      </c>
      <c r="D160" t="s">
        <v>25</v>
      </c>
      <c r="E160" t="s">
        <v>26</v>
      </c>
      <c r="F160" t="s">
        <v>27</v>
      </c>
      <c r="G160" t="s">
        <v>28</v>
      </c>
      <c r="H160" t="s">
        <v>29</v>
      </c>
      <c r="I160" t="s">
        <v>49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">
      <c r="A161" s="1">
        <v>43933</v>
      </c>
      <c r="B161">
        <v>4636</v>
      </c>
      <c r="C161" t="s">
        <v>24</v>
      </c>
      <c r="D161" t="s">
        <v>44</v>
      </c>
      <c r="E161" t="s">
        <v>26</v>
      </c>
      <c r="F161" t="s">
        <v>27</v>
      </c>
      <c r="G161" t="s">
        <v>33</v>
      </c>
      <c r="H161" t="s">
        <v>34</v>
      </c>
      <c r="I161" t="s">
        <v>45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3">
      <c r="A162" s="1">
        <v>43934</v>
      </c>
      <c r="B162">
        <v>4636</v>
      </c>
      <c r="C162" t="s">
        <v>24</v>
      </c>
      <c r="D162" t="s">
        <v>39</v>
      </c>
      <c r="E162" t="s">
        <v>32</v>
      </c>
      <c r="F162" t="s">
        <v>27</v>
      </c>
      <c r="G162" t="s">
        <v>28</v>
      </c>
      <c r="H162" t="s">
        <v>29</v>
      </c>
      <c r="I162" t="s">
        <v>48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3">
      <c r="A163" s="1">
        <v>43934</v>
      </c>
      <c r="B163">
        <v>4636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29</v>
      </c>
      <c r="I163" t="s">
        <v>49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">
      <c r="A164" s="1">
        <v>43934</v>
      </c>
      <c r="B164">
        <v>4636</v>
      </c>
      <c r="C164" t="s">
        <v>24</v>
      </c>
      <c r="D164" t="s">
        <v>44</v>
      </c>
      <c r="E164" t="s">
        <v>26</v>
      </c>
      <c r="F164" t="s">
        <v>27</v>
      </c>
      <c r="G164" t="s">
        <v>33</v>
      </c>
      <c r="H164" t="s">
        <v>34</v>
      </c>
      <c r="I164" t="s">
        <v>45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3">
      <c r="A165" s="1">
        <v>43935</v>
      </c>
      <c r="B165">
        <v>4636</v>
      </c>
      <c r="C165" t="s">
        <v>24</v>
      </c>
      <c r="D165" t="s">
        <v>39</v>
      </c>
      <c r="E165" t="s">
        <v>32</v>
      </c>
      <c r="F165" t="s">
        <v>27</v>
      </c>
      <c r="G165" t="s">
        <v>28</v>
      </c>
      <c r="H165" t="s">
        <v>29</v>
      </c>
      <c r="I165" t="s">
        <v>48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3">
      <c r="A166" s="1">
        <v>43935</v>
      </c>
      <c r="B166">
        <v>4636</v>
      </c>
      <c r="C166" t="s">
        <v>24</v>
      </c>
      <c r="D166" t="s">
        <v>25</v>
      </c>
      <c r="E166" t="s">
        <v>26</v>
      </c>
      <c r="F166" t="s">
        <v>27</v>
      </c>
      <c r="G166" t="s">
        <v>28</v>
      </c>
      <c r="H166" t="s">
        <v>29</v>
      </c>
      <c r="I166" t="s">
        <v>49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">
      <c r="A167" s="1">
        <v>43935</v>
      </c>
      <c r="B167">
        <v>4636</v>
      </c>
      <c r="C167" t="s">
        <v>24</v>
      </c>
      <c r="D167" t="s">
        <v>44</v>
      </c>
      <c r="E167" t="s">
        <v>26</v>
      </c>
      <c r="F167" t="s">
        <v>27</v>
      </c>
      <c r="G167" t="s">
        <v>33</v>
      </c>
      <c r="H167" t="s">
        <v>34</v>
      </c>
      <c r="I167" t="s">
        <v>45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3">
      <c r="A168" s="1">
        <v>43936</v>
      </c>
      <c r="B168">
        <v>4636</v>
      </c>
      <c r="C168" t="s">
        <v>24</v>
      </c>
      <c r="D168" t="s">
        <v>39</v>
      </c>
      <c r="E168" t="s">
        <v>32</v>
      </c>
      <c r="F168" t="s">
        <v>27</v>
      </c>
      <c r="G168" t="s">
        <v>28</v>
      </c>
      <c r="H168" t="s">
        <v>29</v>
      </c>
      <c r="I168" t="s">
        <v>48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3">
      <c r="A169" s="1">
        <v>43936</v>
      </c>
      <c r="B169">
        <v>4636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  <c r="H169" t="s">
        <v>29</v>
      </c>
      <c r="I169" t="s">
        <v>49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">
      <c r="A170" s="1">
        <v>43936</v>
      </c>
      <c r="B170">
        <v>4636</v>
      </c>
      <c r="C170" t="s">
        <v>24</v>
      </c>
      <c r="D170" t="s">
        <v>44</v>
      </c>
      <c r="E170" t="s">
        <v>26</v>
      </c>
      <c r="F170" t="s">
        <v>27</v>
      </c>
      <c r="G170" t="s">
        <v>33</v>
      </c>
      <c r="H170" t="s">
        <v>34</v>
      </c>
      <c r="I170" t="s">
        <v>45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3">
      <c r="A171" s="1">
        <v>43937</v>
      </c>
      <c r="B171">
        <v>4636</v>
      </c>
      <c r="C171" t="s">
        <v>24</v>
      </c>
      <c r="D171" t="s">
        <v>39</v>
      </c>
      <c r="E171" t="s">
        <v>32</v>
      </c>
      <c r="F171" t="s">
        <v>27</v>
      </c>
      <c r="G171" t="s">
        <v>28</v>
      </c>
      <c r="H171" t="s">
        <v>29</v>
      </c>
      <c r="I171" t="s">
        <v>48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3">
      <c r="A172" s="1">
        <v>43937</v>
      </c>
      <c r="B172">
        <v>4636</v>
      </c>
      <c r="C172" t="s">
        <v>24</v>
      </c>
      <c r="D172" t="s">
        <v>25</v>
      </c>
      <c r="E172" t="s">
        <v>26</v>
      </c>
      <c r="F172" t="s">
        <v>27</v>
      </c>
      <c r="G172" t="s">
        <v>28</v>
      </c>
      <c r="H172" t="s">
        <v>29</v>
      </c>
      <c r="I172" t="s">
        <v>49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">
      <c r="A173" s="1">
        <v>43937</v>
      </c>
      <c r="B173">
        <v>4636</v>
      </c>
      <c r="C173" t="s">
        <v>24</v>
      </c>
      <c r="D173" t="s">
        <v>44</v>
      </c>
      <c r="E173" t="s">
        <v>26</v>
      </c>
      <c r="F173" t="s">
        <v>27</v>
      </c>
      <c r="G173" t="s">
        <v>33</v>
      </c>
      <c r="H173" t="s">
        <v>34</v>
      </c>
      <c r="I173" t="s">
        <v>45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3">
      <c r="A174" s="1">
        <v>43938</v>
      </c>
      <c r="B174">
        <v>4636</v>
      </c>
      <c r="C174" t="s">
        <v>24</v>
      </c>
      <c r="D174" t="s">
        <v>25</v>
      </c>
      <c r="E174" t="s">
        <v>26</v>
      </c>
      <c r="F174" t="s">
        <v>27</v>
      </c>
      <c r="G174" t="s">
        <v>28</v>
      </c>
      <c r="H174" t="s">
        <v>29</v>
      </c>
      <c r="I174" t="s">
        <v>49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">
      <c r="A175" s="1">
        <v>43938</v>
      </c>
      <c r="B175">
        <v>4636</v>
      </c>
      <c r="C175" t="s">
        <v>24</v>
      </c>
      <c r="D175" t="s">
        <v>39</v>
      </c>
      <c r="E175" t="s">
        <v>32</v>
      </c>
      <c r="F175" t="s">
        <v>27</v>
      </c>
      <c r="G175" t="s">
        <v>28</v>
      </c>
      <c r="H175" t="s">
        <v>29</v>
      </c>
      <c r="I175" t="s">
        <v>50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3">
      <c r="A176" s="1">
        <v>43938</v>
      </c>
      <c r="B176">
        <v>4636</v>
      </c>
      <c r="C176" t="s">
        <v>24</v>
      </c>
      <c r="D176" t="s">
        <v>44</v>
      </c>
      <c r="E176" t="s">
        <v>26</v>
      </c>
      <c r="F176" t="s">
        <v>27</v>
      </c>
      <c r="G176" t="s">
        <v>33</v>
      </c>
      <c r="H176" t="s">
        <v>34</v>
      </c>
      <c r="I176" t="s">
        <v>45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3">
      <c r="A177" s="1">
        <v>43939</v>
      </c>
      <c r="B177">
        <v>4636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  <c r="H177" t="s">
        <v>29</v>
      </c>
      <c r="I177" t="s">
        <v>49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">
      <c r="A178" s="1">
        <v>43939</v>
      </c>
      <c r="B178">
        <v>4636</v>
      </c>
      <c r="C178" t="s">
        <v>24</v>
      </c>
      <c r="D178" t="s">
        <v>39</v>
      </c>
      <c r="E178" t="s">
        <v>32</v>
      </c>
      <c r="F178" t="s">
        <v>27</v>
      </c>
      <c r="G178" t="s">
        <v>28</v>
      </c>
      <c r="H178" t="s">
        <v>29</v>
      </c>
      <c r="I178" t="s">
        <v>50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3">
      <c r="A179" s="1">
        <v>43939</v>
      </c>
      <c r="B179">
        <v>4636</v>
      </c>
      <c r="C179" t="s">
        <v>24</v>
      </c>
      <c r="D179" t="s">
        <v>44</v>
      </c>
      <c r="E179" t="s">
        <v>26</v>
      </c>
      <c r="F179" t="s">
        <v>27</v>
      </c>
      <c r="G179" t="s">
        <v>33</v>
      </c>
      <c r="H179" t="s">
        <v>34</v>
      </c>
      <c r="I179" t="s">
        <v>45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3">
      <c r="A180" s="1">
        <v>43940</v>
      </c>
      <c r="B180">
        <v>4636</v>
      </c>
      <c r="C180" t="s">
        <v>24</v>
      </c>
      <c r="D180" t="s">
        <v>25</v>
      </c>
      <c r="E180" t="s">
        <v>26</v>
      </c>
      <c r="F180" t="s">
        <v>27</v>
      </c>
      <c r="G180" t="s">
        <v>28</v>
      </c>
      <c r="H180" t="s">
        <v>29</v>
      </c>
      <c r="I180" t="s">
        <v>49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">
      <c r="A181" s="1">
        <v>43940</v>
      </c>
      <c r="B181">
        <v>4636</v>
      </c>
      <c r="C181" t="s">
        <v>24</v>
      </c>
      <c r="D181" t="s">
        <v>39</v>
      </c>
      <c r="E181" t="s">
        <v>32</v>
      </c>
      <c r="F181" t="s">
        <v>27</v>
      </c>
      <c r="G181" t="s">
        <v>28</v>
      </c>
      <c r="H181" t="s">
        <v>29</v>
      </c>
      <c r="I181" t="s">
        <v>50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3">
      <c r="A182" s="1">
        <v>43940</v>
      </c>
      <c r="B182">
        <v>4636</v>
      </c>
      <c r="C182" t="s">
        <v>24</v>
      </c>
      <c r="D182" t="s">
        <v>44</v>
      </c>
      <c r="E182" t="s">
        <v>26</v>
      </c>
      <c r="F182" t="s">
        <v>27</v>
      </c>
      <c r="G182" t="s">
        <v>33</v>
      </c>
      <c r="H182" t="s">
        <v>34</v>
      </c>
      <c r="I182" t="s">
        <v>45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3">
      <c r="A183" s="1">
        <v>43941</v>
      </c>
      <c r="B183">
        <v>4636</v>
      </c>
      <c r="C183" t="s">
        <v>24</v>
      </c>
      <c r="D183" t="s">
        <v>25</v>
      </c>
      <c r="E183" t="s">
        <v>26</v>
      </c>
      <c r="F183" t="s">
        <v>27</v>
      </c>
      <c r="G183" t="s">
        <v>28</v>
      </c>
      <c r="H183" t="s">
        <v>29</v>
      </c>
      <c r="I183" t="s">
        <v>49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">
      <c r="A184" s="1">
        <v>43941</v>
      </c>
      <c r="B184">
        <v>4636</v>
      </c>
      <c r="C184" t="s">
        <v>24</v>
      </c>
      <c r="D184" t="s">
        <v>39</v>
      </c>
      <c r="E184" t="s">
        <v>32</v>
      </c>
      <c r="F184" t="s">
        <v>27</v>
      </c>
      <c r="G184" t="s">
        <v>28</v>
      </c>
      <c r="H184" t="s">
        <v>29</v>
      </c>
      <c r="I184" t="s">
        <v>50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3">
      <c r="A185" s="1">
        <v>43941</v>
      </c>
      <c r="B185">
        <v>4636</v>
      </c>
      <c r="C185" t="s">
        <v>24</v>
      </c>
      <c r="D185" t="s">
        <v>44</v>
      </c>
      <c r="E185" t="s">
        <v>26</v>
      </c>
      <c r="F185" t="s">
        <v>27</v>
      </c>
      <c r="G185" t="s">
        <v>33</v>
      </c>
      <c r="H185" t="s">
        <v>34</v>
      </c>
      <c r="I185" t="s">
        <v>45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3">
      <c r="A186" s="1">
        <v>43941</v>
      </c>
      <c r="B186">
        <v>4636</v>
      </c>
      <c r="C186" t="s">
        <v>24</v>
      </c>
      <c r="D186" t="s">
        <v>31</v>
      </c>
      <c r="E186" t="s">
        <v>32</v>
      </c>
      <c r="F186" t="s">
        <v>27</v>
      </c>
      <c r="G186" t="s">
        <v>33</v>
      </c>
      <c r="H186" t="s">
        <v>34</v>
      </c>
      <c r="I186" t="s">
        <v>46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3">
      <c r="A187" s="1">
        <v>43942</v>
      </c>
      <c r="B187">
        <v>4636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  <c r="H187" t="s">
        <v>29</v>
      </c>
      <c r="I187" t="s">
        <v>49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">
      <c r="A188" s="1">
        <v>43942</v>
      </c>
      <c r="B188">
        <v>4636</v>
      </c>
      <c r="C188" t="s">
        <v>24</v>
      </c>
      <c r="D188" t="s">
        <v>39</v>
      </c>
      <c r="E188" t="s">
        <v>32</v>
      </c>
      <c r="F188" t="s">
        <v>27</v>
      </c>
      <c r="G188" t="s">
        <v>28</v>
      </c>
      <c r="H188" t="s">
        <v>29</v>
      </c>
      <c r="I188" t="s">
        <v>50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3">
      <c r="A189" s="1">
        <v>43942</v>
      </c>
      <c r="B189">
        <v>4636</v>
      </c>
      <c r="C189" t="s">
        <v>24</v>
      </c>
      <c r="D189" t="s">
        <v>44</v>
      </c>
      <c r="E189" t="s">
        <v>26</v>
      </c>
      <c r="F189" t="s">
        <v>27</v>
      </c>
      <c r="G189" t="s">
        <v>33</v>
      </c>
      <c r="H189" t="s">
        <v>34</v>
      </c>
      <c r="I189" t="s">
        <v>45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3">
      <c r="A190" s="1">
        <v>43942</v>
      </c>
      <c r="B190">
        <v>4636</v>
      </c>
      <c r="C190" t="s">
        <v>24</v>
      </c>
      <c r="D190" t="s">
        <v>31</v>
      </c>
      <c r="E190" t="s">
        <v>32</v>
      </c>
      <c r="F190" t="s">
        <v>27</v>
      </c>
      <c r="G190" t="s">
        <v>33</v>
      </c>
      <c r="H190" t="s">
        <v>34</v>
      </c>
      <c r="I190" t="s">
        <v>46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3">
      <c r="A191" s="1">
        <v>43943</v>
      </c>
      <c r="B191">
        <v>4636</v>
      </c>
      <c r="C191" t="s">
        <v>24</v>
      </c>
      <c r="D191" t="s">
        <v>25</v>
      </c>
      <c r="E191" t="s">
        <v>26</v>
      </c>
      <c r="F191" t="s">
        <v>27</v>
      </c>
      <c r="G191" t="s">
        <v>28</v>
      </c>
      <c r="H191" t="s">
        <v>29</v>
      </c>
      <c r="I191" t="s">
        <v>49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">
      <c r="A192" s="1">
        <v>43943</v>
      </c>
      <c r="B192">
        <v>4636</v>
      </c>
      <c r="C192" t="s">
        <v>24</v>
      </c>
      <c r="D192" t="s">
        <v>39</v>
      </c>
      <c r="E192" t="s">
        <v>32</v>
      </c>
      <c r="F192" t="s">
        <v>27</v>
      </c>
      <c r="G192" t="s">
        <v>28</v>
      </c>
      <c r="H192" t="s">
        <v>29</v>
      </c>
      <c r="I192" t="s">
        <v>50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3">
      <c r="A193" s="1">
        <v>43943</v>
      </c>
      <c r="B193">
        <v>4636</v>
      </c>
      <c r="C193" t="s">
        <v>24</v>
      </c>
      <c r="D193" t="s">
        <v>44</v>
      </c>
      <c r="E193" t="s">
        <v>26</v>
      </c>
      <c r="F193" t="s">
        <v>27</v>
      </c>
      <c r="G193" t="s">
        <v>33</v>
      </c>
      <c r="H193" t="s">
        <v>34</v>
      </c>
      <c r="I193" t="s">
        <v>45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3">
      <c r="A194" s="1">
        <v>43943</v>
      </c>
      <c r="B194">
        <v>4636</v>
      </c>
      <c r="C194" t="s">
        <v>24</v>
      </c>
      <c r="D194" t="s">
        <v>31</v>
      </c>
      <c r="E194" t="s">
        <v>32</v>
      </c>
      <c r="F194" t="s">
        <v>27</v>
      </c>
      <c r="G194" t="s">
        <v>33</v>
      </c>
      <c r="H194" t="s">
        <v>34</v>
      </c>
      <c r="I194" t="s">
        <v>46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3">
      <c r="A195" s="1">
        <v>43944</v>
      </c>
      <c r="B195">
        <v>4636</v>
      </c>
      <c r="C195" t="s">
        <v>24</v>
      </c>
      <c r="D195" t="s">
        <v>25</v>
      </c>
      <c r="E195" t="s">
        <v>26</v>
      </c>
      <c r="F195" t="s">
        <v>27</v>
      </c>
      <c r="G195" t="s">
        <v>28</v>
      </c>
      <c r="H195" t="s">
        <v>29</v>
      </c>
      <c r="I195" t="s">
        <v>49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">
      <c r="A196" s="1">
        <v>43944</v>
      </c>
      <c r="B196">
        <v>4636</v>
      </c>
      <c r="C196" t="s">
        <v>24</v>
      </c>
      <c r="D196" t="s">
        <v>31</v>
      </c>
      <c r="E196" t="s">
        <v>32</v>
      </c>
      <c r="F196" t="s">
        <v>27</v>
      </c>
      <c r="G196" t="s">
        <v>33</v>
      </c>
      <c r="H196" t="s">
        <v>34</v>
      </c>
      <c r="I196" t="s">
        <v>51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3">
      <c r="A197" s="1">
        <v>43944</v>
      </c>
      <c r="B197">
        <v>4636</v>
      </c>
      <c r="C197" t="s">
        <v>24</v>
      </c>
      <c r="D197" t="s">
        <v>39</v>
      </c>
      <c r="E197" t="s">
        <v>32</v>
      </c>
      <c r="F197" t="s">
        <v>27</v>
      </c>
      <c r="G197" t="s">
        <v>28</v>
      </c>
      <c r="H197" t="s">
        <v>29</v>
      </c>
      <c r="I197" t="s">
        <v>50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3">
      <c r="A198" s="1">
        <v>43944</v>
      </c>
      <c r="B198">
        <v>4636</v>
      </c>
      <c r="C198" t="s">
        <v>24</v>
      </c>
      <c r="D198" t="s">
        <v>44</v>
      </c>
      <c r="E198" t="s">
        <v>26</v>
      </c>
      <c r="F198" t="s">
        <v>27</v>
      </c>
      <c r="G198" t="s">
        <v>33</v>
      </c>
      <c r="H198" t="s">
        <v>34</v>
      </c>
      <c r="I198" t="s">
        <v>45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3">
      <c r="A199" s="1">
        <v>43945</v>
      </c>
      <c r="B199">
        <v>4636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  <c r="H199" t="s">
        <v>29</v>
      </c>
      <c r="I199" t="s">
        <v>49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">
      <c r="A200" s="1">
        <v>43945</v>
      </c>
      <c r="B200">
        <v>4636</v>
      </c>
      <c r="C200" t="s">
        <v>24</v>
      </c>
      <c r="D200" t="s">
        <v>39</v>
      </c>
      <c r="E200" t="s">
        <v>32</v>
      </c>
      <c r="F200" t="s">
        <v>27</v>
      </c>
      <c r="G200" t="s">
        <v>28</v>
      </c>
      <c r="H200" t="s">
        <v>29</v>
      </c>
      <c r="I200" t="s">
        <v>50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3">
      <c r="A201" s="1">
        <v>43945</v>
      </c>
      <c r="B201">
        <v>4636</v>
      </c>
      <c r="C201" t="s">
        <v>24</v>
      </c>
      <c r="D201" t="s">
        <v>44</v>
      </c>
      <c r="E201" t="s">
        <v>26</v>
      </c>
      <c r="F201" t="s">
        <v>27</v>
      </c>
      <c r="G201" t="s">
        <v>33</v>
      </c>
      <c r="H201" t="s">
        <v>34</v>
      </c>
      <c r="I201" t="s">
        <v>45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3">
      <c r="A202" s="1">
        <v>43946</v>
      </c>
      <c r="B202">
        <v>4636</v>
      </c>
      <c r="C202" t="s">
        <v>24</v>
      </c>
      <c r="D202" t="s">
        <v>25</v>
      </c>
      <c r="E202" t="s">
        <v>26</v>
      </c>
      <c r="F202" t="s">
        <v>27</v>
      </c>
      <c r="G202" t="s">
        <v>28</v>
      </c>
      <c r="H202" t="s">
        <v>29</v>
      </c>
      <c r="I202" t="s">
        <v>49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">
      <c r="A203" s="1">
        <v>43946</v>
      </c>
      <c r="B203">
        <v>4636</v>
      </c>
      <c r="C203" t="s">
        <v>24</v>
      </c>
      <c r="D203" t="s">
        <v>39</v>
      </c>
      <c r="E203" t="s">
        <v>32</v>
      </c>
      <c r="F203" t="s">
        <v>27</v>
      </c>
      <c r="G203" t="s">
        <v>28</v>
      </c>
      <c r="H203" t="s">
        <v>29</v>
      </c>
      <c r="I203" t="s">
        <v>50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3">
      <c r="A204" s="1">
        <v>43946</v>
      </c>
      <c r="B204">
        <v>4636</v>
      </c>
      <c r="C204" t="s">
        <v>24</v>
      </c>
      <c r="D204" t="s">
        <v>44</v>
      </c>
      <c r="E204" t="s">
        <v>26</v>
      </c>
      <c r="F204" t="s">
        <v>27</v>
      </c>
      <c r="G204" t="s">
        <v>33</v>
      </c>
      <c r="H204" t="s">
        <v>34</v>
      </c>
      <c r="I204" t="s">
        <v>45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3">
      <c r="A205" s="1">
        <v>43947</v>
      </c>
      <c r="B205">
        <v>4636</v>
      </c>
      <c r="C205" t="s">
        <v>24</v>
      </c>
      <c r="D205" t="s">
        <v>25</v>
      </c>
      <c r="E205" t="s">
        <v>26</v>
      </c>
      <c r="F205" t="s">
        <v>27</v>
      </c>
      <c r="G205" t="s">
        <v>28</v>
      </c>
      <c r="H205" t="s">
        <v>29</v>
      </c>
      <c r="I205" t="s">
        <v>49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">
      <c r="A206" s="1">
        <v>43947</v>
      </c>
      <c r="B206">
        <v>4636</v>
      </c>
      <c r="C206" t="s">
        <v>24</v>
      </c>
      <c r="D206" t="s">
        <v>44</v>
      </c>
      <c r="E206" t="s">
        <v>26</v>
      </c>
      <c r="F206" t="s">
        <v>27</v>
      </c>
      <c r="G206" t="s">
        <v>33</v>
      </c>
      <c r="H206" t="s">
        <v>34</v>
      </c>
      <c r="I206" t="s">
        <v>45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3">
      <c r="A207" s="1">
        <v>43948</v>
      </c>
      <c r="B207">
        <v>4636</v>
      </c>
      <c r="C207" t="s">
        <v>24</v>
      </c>
      <c r="D207" t="s">
        <v>25</v>
      </c>
      <c r="E207" t="s">
        <v>26</v>
      </c>
      <c r="F207" t="s">
        <v>27</v>
      </c>
      <c r="G207" t="s">
        <v>28</v>
      </c>
      <c r="H207" t="s">
        <v>29</v>
      </c>
      <c r="I207" t="s">
        <v>49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">
      <c r="A208" s="1">
        <v>43948</v>
      </c>
      <c r="B208">
        <v>4636</v>
      </c>
      <c r="C208" t="s">
        <v>24</v>
      </c>
      <c r="D208" t="s">
        <v>39</v>
      </c>
      <c r="E208" t="s">
        <v>32</v>
      </c>
      <c r="F208" t="s">
        <v>27</v>
      </c>
      <c r="G208" t="s">
        <v>28</v>
      </c>
      <c r="H208" t="s">
        <v>29</v>
      </c>
      <c r="I208" t="s">
        <v>50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3">
      <c r="A209" s="1">
        <v>43948</v>
      </c>
      <c r="B209">
        <v>4636</v>
      </c>
      <c r="C209" t="s">
        <v>24</v>
      </c>
      <c r="D209" t="s">
        <v>44</v>
      </c>
      <c r="E209" t="s">
        <v>26</v>
      </c>
      <c r="F209" t="s">
        <v>27</v>
      </c>
      <c r="G209" t="s">
        <v>33</v>
      </c>
      <c r="H209" t="s">
        <v>34</v>
      </c>
      <c r="I209" t="s">
        <v>45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3">
      <c r="A210" s="1">
        <v>43949</v>
      </c>
      <c r="B210">
        <v>4636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29</v>
      </c>
      <c r="I210" t="s">
        <v>49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3">
      <c r="A211" s="1">
        <v>43949</v>
      </c>
      <c r="B211">
        <v>4636</v>
      </c>
      <c r="C211" t="s">
        <v>24</v>
      </c>
      <c r="D211" t="s">
        <v>39</v>
      </c>
      <c r="E211" t="s">
        <v>32</v>
      </c>
      <c r="F211" t="s">
        <v>27</v>
      </c>
      <c r="G211" t="s">
        <v>28</v>
      </c>
      <c r="H211" t="s">
        <v>29</v>
      </c>
      <c r="I211" t="s">
        <v>50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3">
      <c r="A212" s="1">
        <v>43949</v>
      </c>
      <c r="B212">
        <v>4636</v>
      </c>
      <c r="C212" t="s">
        <v>24</v>
      </c>
      <c r="D212" t="s">
        <v>44</v>
      </c>
      <c r="E212" t="s">
        <v>26</v>
      </c>
      <c r="F212" t="s">
        <v>27</v>
      </c>
      <c r="G212" t="s">
        <v>33</v>
      </c>
      <c r="H212" t="s">
        <v>34</v>
      </c>
      <c r="I212" t="s">
        <v>45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3">
      <c r="A213" s="1">
        <v>43950</v>
      </c>
      <c r="B213">
        <v>4636</v>
      </c>
      <c r="C213" t="s">
        <v>24</v>
      </c>
      <c r="D213" t="s">
        <v>25</v>
      </c>
      <c r="E213" t="s">
        <v>26</v>
      </c>
      <c r="F213" t="s">
        <v>27</v>
      </c>
      <c r="G213" t="s">
        <v>28</v>
      </c>
      <c r="H213" t="s">
        <v>29</v>
      </c>
      <c r="I213" t="s">
        <v>49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3">
      <c r="A214" s="1">
        <v>43950</v>
      </c>
      <c r="B214">
        <v>4636</v>
      </c>
      <c r="C214" t="s">
        <v>24</v>
      </c>
      <c r="D214" t="s">
        <v>39</v>
      </c>
      <c r="E214" t="s">
        <v>32</v>
      </c>
      <c r="F214" t="s">
        <v>27</v>
      </c>
      <c r="G214" t="s">
        <v>28</v>
      </c>
      <c r="H214" t="s">
        <v>29</v>
      </c>
      <c r="I214" t="s">
        <v>50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3">
      <c r="A215" s="1">
        <v>43950</v>
      </c>
      <c r="B215">
        <v>4636</v>
      </c>
      <c r="C215" t="s">
        <v>24</v>
      </c>
      <c r="D215" t="s">
        <v>44</v>
      </c>
      <c r="E215" t="s">
        <v>26</v>
      </c>
      <c r="F215" t="s">
        <v>27</v>
      </c>
      <c r="G215" t="s">
        <v>33</v>
      </c>
      <c r="H215" t="s">
        <v>34</v>
      </c>
      <c r="I215" t="s">
        <v>45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3">
      <c r="A216" s="1">
        <v>43951</v>
      </c>
      <c r="B216">
        <v>4636</v>
      </c>
      <c r="C216" t="s">
        <v>24</v>
      </c>
      <c r="D216" t="s">
        <v>25</v>
      </c>
      <c r="E216" t="s">
        <v>26</v>
      </c>
      <c r="F216" t="s">
        <v>27</v>
      </c>
      <c r="G216" t="s">
        <v>28</v>
      </c>
      <c r="H216" t="s">
        <v>29</v>
      </c>
      <c r="I216" t="s">
        <v>49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3">
      <c r="A217" s="1">
        <v>43951</v>
      </c>
      <c r="B217">
        <v>4636</v>
      </c>
      <c r="C217" t="s">
        <v>24</v>
      </c>
      <c r="D217" t="s">
        <v>39</v>
      </c>
      <c r="E217" t="s">
        <v>32</v>
      </c>
      <c r="F217" t="s">
        <v>27</v>
      </c>
      <c r="G217" t="s">
        <v>28</v>
      </c>
      <c r="H217" t="s">
        <v>29</v>
      </c>
      <c r="I217" t="s">
        <v>50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3">
      <c r="A218" s="1">
        <v>43951</v>
      </c>
      <c r="B218">
        <v>4636</v>
      </c>
      <c r="C218" t="s">
        <v>24</v>
      </c>
      <c r="D218" t="s">
        <v>44</v>
      </c>
      <c r="E218" t="s">
        <v>26</v>
      </c>
      <c r="F218" t="s">
        <v>27</v>
      </c>
      <c r="G218" t="s">
        <v>33</v>
      </c>
      <c r="H218" t="s">
        <v>34</v>
      </c>
      <c r="I218" t="s">
        <v>45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3">
      <c r="A219" s="1">
        <v>43952</v>
      </c>
      <c r="B219">
        <v>4636</v>
      </c>
      <c r="C219" t="s">
        <v>24</v>
      </c>
      <c r="D219" t="s">
        <v>25</v>
      </c>
      <c r="E219" t="s">
        <v>26</v>
      </c>
      <c r="F219" t="s">
        <v>27</v>
      </c>
      <c r="G219" t="s">
        <v>28</v>
      </c>
      <c r="H219" t="s">
        <v>29</v>
      </c>
      <c r="I219" t="s">
        <v>49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3">
      <c r="A220" s="1">
        <v>43952</v>
      </c>
      <c r="B220">
        <v>4636</v>
      </c>
      <c r="C220" t="s">
        <v>24</v>
      </c>
      <c r="D220" t="s">
        <v>39</v>
      </c>
      <c r="E220" t="s">
        <v>32</v>
      </c>
      <c r="F220" t="s">
        <v>27</v>
      </c>
      <c r="G220" t="s">
        <v>28</v>
      </c>
      <c r="H220" t="s">
        <v>29</v>
      </c>
      <c r="I220" t="s">
        <v>50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3">
      <c r="A221" s="1">
        <v>43952</v>
      </c>
      <c r="B221">
        <v>4636</v>
      </c>
      <c r="C221" t="s">
        <v>24</v>
      </c>
      <c r="D221" t="s">
        <v>44</v>
      </c>
      <c r="E221" t="s">
        <v>26</v>
      </c>
      <c r="F221" t="s">
        <v>27</v>
      </c>
      <c r="G221" t="s">
        <v>33</v>
      </c>
      <c r="H221" t="s">
        <v>34</v>
      </c>
      <c r="I221" t="s">
        <v>45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3">
      <c r="A222" s="1">
        <v>43953</v>
      </c>
      <c r="B222">
        <v>4636</v>
      </c>
      <c r="C222" t="s">
        <v>24</v>
      </c>
      <c r="D222" t="s">
        <v>25</v>
      </c>
      <c r="E222" t="s">
        <v>26</v>
      </c>
      <c r="F222" t="s">
        <v>27</v>
      </c>
      <c r="G222" t="s">
        <v>28</v>
      </c>
      <c r="H222" t="s">
        <v>29</v>
      </c>
      <c r="I222" t="s">
        <v>49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3">
      <c r="A223" s="1">
        <v>43953</v>
      </c>
      <c r="B223">
        <v>4636</v>
      </c>
      <c r="C223" t="s">
        <v>24</v>
      </c>
      <c r="D223" t="s">
        <v>44</v>
      </c>
      <c r="E223" t="s">
        <v>26</v>
      </c>
      <c r="F223" t="s">
        <v>27</v>
      </c>
      <c r="G223" t="s">
        <v>33</v>
      </c>
      <c r="H223" t="s">
        <v>34</v>
      </c>
      <c r="I223" t="s">
        <v>45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3">
      <c r="A224" s="1">
        <v>43954</v>
      </c>
      <c r="B224">
        <v>4636</v>
      </c>
      <c r="C224" t="s">
        <v>24</v>
      </c>
      <c r="D224" t="s">
        <v>25</v>
      </c>
      <c r="E224" t="s">
        <v>26</v>
      </c>
      <c r="F224" t="s">
        <v>27</v>
      </c>
      <c r="G224" t="s">
        <v>28</v>
      </c>
      <c r="H224" t="s">
        <v>29</v>
      </c>
      <c r="I224" t="s">
        <v>49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3">
      <c r="A225" s="1">
        <v>43954</v>
      </c>
      <c r="B225">
        <v>4636</v>
      </c>
      <c r="C225" t="s">
        <v>24</v>
      </c>
      <c r="D225" t="s">
        <v>44</v>
      </c>
      <c r="E225" t="s">
        <v>26</v>
      </c>
      <c r="F225" t="s">
        <v>27</v>
      </c>
      <c r="G225" t="s">
        <v>33</v>
      </c>
      <c r="H225" t="s">
        <v>34</v>
      </c>
      <c r="I225" t="s">
        <v>45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3">
      <c r="A226" s="1">
        <v>43955</v>
      </c>
      <c r="B226">
        <v>4636</v>
      </c>
      <c r="C226" t="s">
        <v>24</v>
      </c>
      <c r="D226" t="s">
        <v>25</v>
      </c>
      <c r="E226" t="s">
        <v>26</v>
      </c>
      <c r="F226" t="s">
        <v>27</v>
      </c>
      <c r="G226" t="s">
        <v>28</v>
      </c>
      <c r="H226" t="s">
        <v>29</v>
      </c>
      <c r="I226" t="s">
        <v>49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3">
      <c r="A227" s="1">
        <v>43955</v>
      </c>
      <c r="B227">
        <v>4636</v>
      </c>
      <c r="C227" t="s">
        <v>24</v>
      </c>
      <c r="D227" t="s">
        <v>44</v>
      </c>
      <c r="E227" t="s">
        <v>26</v>
      </c>
      <c r="F227" t="s">
        <v>27</v>
      </c>
      <c r="G227" t="s">
        <v>33</v>
      </c>
      <c r="H227" t="s">
        <v>34</v>
      </c>
      <c r="I227" t="s">
        <v>45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3">
      <c r="A228" s="1">
        <v>43956</v>
      </c>
      <c r="B228">
        <v>4636</v>
      </c>
      <c r="C228" t="s">
        <v>24</v>
      </c>
      <c r="D228" t="s">
        <v>25</v>
      </c>
      <c r="E228" t="s">
        <v>26</v>
      </c>
      <c r="F228" t="s">
        <v>27</v>
      </c>
      <c r="G228" t="s">
        <v>28</v>
      </c>
      <c r="H228" t="s">
        <v>29</v>
      </c>
      <c r="I228" t="s">
        <v>49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3">
      <c r="A229" s="1">
        <v>43956</v>
      </c>
      <c r="B229">
        <v>4636</v>
      </c>
      <c r="C229" t="s">
        <v>24</v>
      </c>
      <c r="D229" t="s">
        <v>44</v>
      </c>
      <c r="E229" t="s">
        <v>26</v>
      </c>
      <c r="F229" t="s">
        <v>27</v>
      </c>
      <c r="G229" t="s">
        <v>33</v>
      </c>
      <c r="H229" t="s">
        <v>34</v>
      </c>
      <c r="I229" t="s">
        <v>45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3">
      <c r="A230" s="1">
        <v>43957</v>
      </c>
      <c r="B230">
        <v>4636</v>
      </c>
      <c r="C230" t="s">
        <v>24</v>
      </c>
      <c r="D230" t="s">
        <v>25</v>
      </c>
      <c r="E230" t="s">
        <v>26</v>
      </c>
      <c r="F230" t="s">
        <v>27</v>
      </c>
      <c r="G230" t="s">
        <v>28</v>
      </c>
      <c r="H230" t="s">
        <v>29</v>
      </c>
      <c r="I230" t="s">
        <v>49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3">
      <c r="A231" s="1">
        <v>43958</v>
      </c>
      <c r="B231">
        <v>4636</v>
      </c>
      <c r="C231" t="s">
        <v>24</v>
      </c>
      <c r="D231" t="s">
        <v>25</v>
      </c>
      <c r="E231" t="s">
        <v>26</v>
      </c>
      <c r="F231" t="s">
        <v>27</v>
      </c>
      <c r="G231" t="s">
        <v>28</v>
      </c>
      <c r="H231" t="s">
        <v>29</v>
      </c>
      <c r="I231" t="s">
        <v>49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3">
      <c r="A232" s="1">
        <v>43958</v>
      </c>
      <c r="B232">
        <v>4636</v>
      </c>
      <c r="C232" t="s">
        <v>24</v>
      </c>
      <c r="D232" t="s">
        <v>44</v>
      </c>
      <c r="E232" t="s">
        <v>26</v>
      </c>
      <c r="F232" t="s">
        <v>27</v>
      </c>
      <c r="G232" t="s">
        <v>33</v>
      </c>
      <c r="H232" t="s">
        <v>34</v>
      </c>
      <c r="I232" t="s">
        <v>45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3">
      <c r="A233" s="1">
        <v>43959</v>
      </c>
      <c r="B233">
        <v>4636</v>
      </c>
      <c r="C233" t="s">
        <v>24</v>
      </c>
      <c r="D233" t="s">
        <v>25</v>
      </c>
      <c r="E233" t="s">
        <v>26</v>
      </c>
      <c r="F233" t="s">
        <v>27</v>
      </c>
      <c r="G233" t="s">
        <v>28</v>
      </c>
      <c r="H233" t="s">
        <v>29</v>
      </c>
      <c r="I233" t="s">
        <v>49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3">
      <c r="A234" s="1">
        <v>43959</v>
      </c>
      <c r="B234">
        <v>4636</v>
      </c>
      <c r="C234" t="s">
        <v>24</v>
      </c>
      <c r="D234" t="s">
        <v>44</v>
      </c>
      <c r="E234" t="s">
        <v>26</v>
      </c>
      <c r="F234" t="s">
        <v>27</v>
      </c>
      <c r="G234" t="s">
        <v>33</v>
      </c>
      <c r="H234" t="s">
        <v>34</v>
      </c>
      <c r="I234" t="s">
        <v>45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3">
      <c r="A235" s="1">
        <v>43960</v>
      </c>
      <c r="B235">
        <v>4636</v>
      </c>
      <c r="C235" t="s">
        <v>24</v>
      </c>
      <c r="D235" t="s">
        <v>25</v>
      </c>
      <c r="E235" t="s">
        <v>26</v>
      </c>
      <c r="F235" t="s">
        <v>27</v>
      </c>
      <c r="G235" t="s">
        <v>28</v>
      </c>
      <c r="H235" t="s">
        <v>29</v>
      </c>
      <c r="I235" t="s">
        <v>49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3">
      <c r="A236" s="1">
        <v>43960</v>
      </c>
      <c r="B236">
        <v>4636</v>
      </c>
      <c r="C236" t="s">
        <v>24</v>
      </c>
      <c r="D236" t="s">
        <v>44</v>
      </c>
      <c r="E236" t="s">
        <v>26</v>
      </c>
      <c r="F236" t="s">
        <v>27</v>
      </c>
      <c r="G236" t="s">
        <v>33</v>
      </c>
      <c r="H236" t="s">
        <v>34</v>
      </c>
      <c r="I236" t="s">
        <v>45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3">
      <c r="A237" s="1">
        <v>43961</v>
      </c>
      <c r="B237">
        <v>4636</v>
      </c>
      <c r="C237" t="s">
        <v>24</v>
      </c>
      <c r="D237" t="s">
        <v>25</v>
      </c>
      <c r="E237" t="s">
        <v>26</v>
      </c>
      <c r="F237" t="s">
        <v>27</v>
      </c>
      <c r="G237" t="s">
        <v>28</v>
      </c>
      <c r="H237" t="s">
        <v>29</v>
      </c>
      <c r="I237" t="s">
        <v>49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 x14ac:dyDescent="0.3">
      <c r="A238" s="1">
        <v>43961</v>
      </c>
      <c r="B238">
        <v>4636</v>
      </c>
      <c r="C238" t="s">
        <v>24</v>
      </c>
      <c r="D238" t="s">
        <v>44</v>
      </c>
      <c r="E238" t="s">
        <v>26</v>
      </c>
      <c r="F238" t="s">
        <v>27</v>
      </c>
      <c r="G238" t="s">
        <v>33</v>
      </c>
      <c r="H238" t="s">
        <v>34</v>
      </c>
      <c r="I238" t="s">
        <v>45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 x14ac:dyDescent="0.3">
      <c r="A239" s="1">
        <v>43961</v>
      </c>
      <c r="B239">
        <v>6108</v>
      </c>
      <c r="C239" t="s">
        <v>52</v>
      </c>
      <c r="D239" t="s">
        <v>53</v>
      </c>
      <c r="E239" t="s">
        <v>54</v>
      </c>
      <c r="F239" t="s">
        <v>27</v>
      </c>
      <c r="G239" t="s">
        <v>28</v>
      </c>
      <c r="H239" t="s">
        <v>29</v>
      </c>
      <c r="I239" t="s">
        <v>54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 x14ac:dyDescent="0.3">
      <c r="A240" s="1">
        <v>43962</v>
      </c>
      <c r="B240">
        <v>4636</v>
      </c>
      <c r="C240" t="s">
        <v>24</v>
      </c>
      <c r="D240" t="s">
        <v>25</v>
      </c>
      <c r="E240" t="s">
        <v>26</v>
      </c>
      <c r="F240" t="s">
        <v>27</v>
      </c>
      <c r="G240" t="s">
        <v>28</v>
      </c>
      <c r="H240" t="s">
        <v>29</v>
      </c>
      <c r="I240" t="s">
        <v>49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 x14ac:dyDescent="0.3">
      <c r="A241" s="1">
        <v>43962</v>
      </c>
      <c r="B241">
        <v>4636</v>
      </c>
      <c r="C241" t="s">
        <v>24</v>
      </c>
      <c r="D241" t="s">
        <v>44</v>
      </c>
      <c r="E241" t="s">
        <v>26</v>
      </c>
      <c r="F241" t="s">
        <v>27</v>
      </c>
      <c r="G241" t="s">
        <v>33</v>
      </c>
      <c r="H241" t="s">
        <v>34</v>
      </c>
      <c r="I241" t="s">
        <v>45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 x14ac:dyDescent="0.3">
      <c r="A242" s="1">
        <v>43962</v>
      </c>
      <c r="B242">
        <v>6108</v>
      </c>
      <c r="C242" t="s">
        <v>52</v>
      </c>
      <c r="D242" t="s">
        <v>53</v>
      </c>
      <c r="E242" t="s">
        <v>54</v>
      </c>
      <c r="F242" t="s">
        <v>27</v>
      </c>
      <c r="G242" t="s">
        <v>28</v>
      </c>
      <c r="H242" t="s">
        <v>29</v>
      </c>
      <c r="I242" t="s">
        <v>54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 x14ac:dyDescent="0.3">
      <c r="A243" s="1">
        <v>43963</v>
      </c>
      <c r="B243">
        <v>4636</v>
      </c>
      <c r="C243" t="s">
        <v>24</v>
      </c>
      <c r="D243" t="s">
        <v>25</v>
      </c>
      <c r="E243" t="s">
        <v>26</v>
      </c>
      <c r="F243" t="s">
        <v>27</v>
      </c>
      <c r="G243" t="s">
        <v>28</v>
      </c>
      <c r="H243" t="s">
        <v>29</v>
      </c>
      <c r="I243" t="s">
        <v>49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 x14ac:dyDescent="0.3">
      <c r="A244" s="1">
        <v>43963</v>
      </c>
      <c r="B244">
        <v>4636</v>
      </c>
      <c r="C244" t="s">
        <v>24</v>
      </c>
      <c r="D244" t="s">
        <v>44</v>
      </c>
      <c r="E244" t="s">
        <v>26</v>
      </c>
      <c r="F244" t="s">
        <v>27</v>
      </c>
      <c r="G244" t="s">
        <v>33</v>
      </c>
      <c r="H244" t="s">
        <v>34</v>
      </c>
      <c r="I244" t="s">
        <v>45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 x14ac:dyDescent="0.3">
      <c r="A245" s="1">
        <v>43963</v>
      </c>
      <c r="B245">
        <v>6108</v>
      </c>
      <c r="C245" t="s">
        <v>52</v>
      </c>
      <c r="D245" t="s">
        <v>53</v>
      </c>
      <c r="E245" t="s">
        <v>54</v>
      </c>
      <c r="F245" t="s">
        <v>27</v>
      </c>
      <c r="G245" t="s">
        <v>28</v>
      </c>
      <c r="H245" t="s">
        <v>29</v>
      </c>
      <c r="I245" t="s">
        <v>55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 x14ac:dyDescent="0.3">
      <c r="A246" s="1">
        <v>43964</v>
      </c>
      <c r="B246">
        <v>4636</v>
      </c>
      <c r="C246" t="s">
        <v>24</v>
      </c>
      <c r="D246" t="s">
        <v>25</v>
      </c>
      <c r="E246" t="s">
        <v>26</v>
      </c>
      <c r="F246" t="s">
        <v>27</v>
      </c>
      <c r="G246" t="s">
        <v>28</v>
      </c>
      <c r="H246" t="s">
        <v>29</v>
      </c>
      <c r="I246" t="s">
        <v>49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 x14ac:dyDescent="0.3">
      <c r="A247" s="1">
        <v>43964</v>
      </c>
      <c r="B247">
        <v>4636</v>
      </c>
      <c r="C247" t="s">
        <v>24</v>
      </c>
      <c r="D247" t="s">
        <v>44</v>
      </c>
      <c r="E247" t="s">
        <v>26</v>
      </c>
      <c r="F247" t="s">
        <v>27</v>
      </c>
      <c r="G247" t="s">
        <v>33</v>
      </c>
      <c r="H247" t="s">
        <v>34</v>
      </c>
      <c r="I247" t="s">
        <v>45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 x14ac:dyDescent="0.3">
      <c r="A248" s="1">
        <v>43964</v>
      </c>
      <c r="B248">
        <v>6108</v>
      </c>
      <c r="C248" t="s">
        <v>52</v>
      </c>
      <c r="D248" t="s">
        <v>53</v>
      </c>
      <c r="E248" t="s">
        <v>54</v>
      </c>
      <c r="F248" t="s">
        <v>27</v>
      </c>
      <c r="G248" t="s">
        <v>28</v>
      </c>
      <c r="H248" t="s">
        <v>29</v>
      </c>
      <c r="I248" t="s">
        <v>55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 x14ac:dyDescent="0.3">
      <c r="A249" s="1">
        <v>43965</v>
      </c>
      <c r="B249">
        <v>4636</v>
      </c>
      <c r="C249" t="s">
        <v>24</v>
      </c>
      <c r="D249" t="s">
        <v>25</v>
      </c>
      <c r="E249" t="s">
        <v>26</v>
      </c>
      <c r="F249" t="s">
        <v>27</v>
      </c>
      <c r="G249" t="s">
        <v>28</v>
      </c>
      <c r="H249" t="s">
        <v>29</v>
      </c>
      <c r="I249" t="s">
        <v>49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 x14ac:dyDescent="0.3">
      <c r="A250" s="1">
        <v>43965</v>
      </c>
      <c r="B250">
        <v>4636</v>
      </c>
      <c r="C250" t="s">
        <v>24</v>
      </c>
      <c r="D250" t="s">
        <v>44</v>
      </c>
      <c r="E250" t="s">
        <v>26</v>
      </c>
      <c r="F250" t="s">
        <v>27</v>
      </c>
      <c r="G250" t="s">
        <v>33</v>
      </c>
      <c r="H250" t="s">
        <v>34</v>
      </c>
      <c r="I250" t="s">
        <v>45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 x14ac:dyDescent="0.3">
      <c r="A251" s="1">
        <v>43965</v>
      </c>
      <c r="B251">
        <v>6108</v>
      </c>
      <c r="C251" t="s">
        <v>52</v>
      </c>
      <c r="D251" t="s">
        <v>53</v>
      </c>
      <c r="E251" t="s">
        <v>54</v>
      </c>
      <c r="F251" t="s">
        <v>27</v>
      </c>
      <c r="G251" t="s">
        <v>28</v>
      </c>
      <c r="H251" t="s">
        <v>29</v>
      </c>
      <c r="I251" t="s">
        <v>55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 x14ac:dyDescent="0.3">
      <c r="A252" s="1">
        <v>43966</v>
      </c>
      <c r="B252">
        <v>4636</v>
      </c>
      <c r="C252" t="s">
        <v>24</v>
      </c>
      <c r="D252" t="s">
        <v>25</v>
      </c>
      <c r="E252" t="s">
        <v>26</v>
      </c>
      <c r="F252" t="s">
        <v>27</v>
      </c>
      <c r="G252" t="s">
        <v>28</v>
      </c>
      <c r="H252" t="s">
        <v>29</v>
      </c>
      <c r="I252" t="s">
        <v>49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 x14ac:dyDescent="0.3">
      <c r="A253" s="1">
        <v>43966</v>
      </c>
      <c r="B253">
        <v>4636</v>
      </c>
      <c r="C253" t="s">
        <v>24</v>
      </c>
      <c r="D253" t="s">
        <v>44</v>
      </c>
      <c r="E253" t="s">
        <v>26</v>
      </c>
      <c r="F253" t="s">
        <v>27</v>
      </c>
      <c r="G253" t="s">
        <v>33</v>
      </c>
      <c r="H253" t="s">
        <v>34</v>
      </c>
      <c r="I253" t="s">
        <v>45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 x14ac:dyDescent="0.3">
      <c r="A254" s="1">
        <v>43966</v>
      </c>
      <c r="B254">
        <v>6108</v>
      </c>
      <c r="C254" t="s">
        <v>52</v>
      </c>
      <c r="D254" t="s">
        <v>53</v>
      </c>
      <c r="E254" t="s">
        <v>54</v>
      </c>
      <c r="F254" t="s">
        <v>27</v>
      </c>
      <c r="G254" t="s">
        <v>28</v>
      </c>
      <c r="H254" t="s">
        <v>29</v>
      </c>
      <c r="I254" t="s">
        <v>55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 x14ac:dyDescent="0.3">
      <c r="A255" s="1">
        <v>43967</v>
      </c>
      <c r="B255">
        <v>4636</v>
      </c>
      <c r="C255" t="s">
        <v>24</v>
      </c>
      <c r="D255" t="s">
        <v>25</v>
      </c>
      <c r="E255" t="s">
        <v>26</v>
      </c>
      <c r="F255" t="s">
        <v>27</v>
      </c>
      <c r="G255" t="s">
        <v>28</v>
      </c>
      <c r="H255" t="s">
        <v>29</v>
      </c>
      <c r="I255" t="s">
        <v>49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 x14ac:dyDescent="0.3">
      <c r="A256" s="1">
        <v>43967</v>
      </c>
      <c r="B256">
        <v>4636</v>
      </c>
      <c r="C256" t="s">
        <v>24</v>
      </c>
      <c r="D256" t="s">
        <v>44</v>
      </c>
      <c r="E256" t="s">
        <v>26</v>
      </c>
      <c r="F256" t="s">
        <v>27</v>
      </c>
      <c r="G256" t="s">
        <v>33</v>
      </c>
      <c r="H256" t="s">
        <v>34</v>
      </c>
      <c r="I256" t="s">
        <v>45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 x14ac:dyDescent="0.3">
      <c r="A257" s="1">
        <v>43967</v>
      </c>
      <c r="B257">
        <v>6108</v>
      </c>
      <c r="C257" t="s">
        <v>52</v>
      </c>
      <c r="D257" t="s">
        <v>53</v>
      </c>
      <c r="E257" t="s">
        <v>54</v>
      </c>
      <c r="F257" t="s">
        <v>27</v>
      </c>
      <c r="G257" t="s">
        <v>28</v>
      </c>
      <c r="H257" t="s">
        <v>29</v>
      </c>
      <c r="I257" t="s">
        <v>55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 x14ac:dyDescent="0.3">
      <c r="A258" s="1">
        <v>43968</v>
      </c>
      <c r="B258">
        <v>4636</v>
      </c>
      <c r="C258" t="s">
        <v>24</v>
      </c>
      <c r="D258" t="s">
        <v>25</v>
      </c>
      <c r="E258" t="s">
        <v>26</v>
      </c>
      <c r="F258" t="s">
        <v>27</v>
      </c>
      <c r="G258" t="s">
        <v>28</v>
      </c>
      <c r="H258" t="s">
        <v>29</v>
      </c>
      <c r="I258" t="s">
        <v>49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 x14ac:dyDescent="0.3">
      <c r="A259" s="1">
        <v>43968</v>
      </c>
      <c r="B259">
        <v>4636</v>
      </c>
      <c r="C259" t="s">
        <v>24</v>
      </c>
      <c r="D259" t="s">
        <v>44</v>
      </c>
      <c r="E259" t="s">
        <v>26</v>
      </c>
      <c r="F259" t="s">
        <v>27</v>
      </c>
      <c r="G259" t="s">
        <v>33</v>
      </c>
      <c r="H259" t="s">
        <v>34</v>
      </c>
      <c r="I259" t="s">
        <v>45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 x14ac:dyDescent="0.3">
      <c r="A260" s="1">
        <v>43968</v>
      </c>
      <c r="B260">
        <v>6108</v>
      </c>
      <c r="C260" t="s">
        <v>52</v>
      </c>
      <c r="D260" t="s">
        <v>53</v>
      </c>
      <c r="E260" t="s">
        <v>54</v>
      </c>
      <c r="F260" t="s">
        <v>27</v>
      </c>
      <c r="G260" t="s">
        <v>28</v>
      </c>
      <c r="H260" t="s">
        <v>29</v>
      </c>
      <c r="I260" t="s">
        <v>55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 x14ac:dyDescent="0.3">
      <c r="A261" s="1">
        <v>43969</v>
      </c>
      <c r="B261">
        <v>4636</v>
      </c>
      <c r="C261" t="s">
        <v>24</v>
      </c>
      <c r="D261" t="s">
        <v>25</v>
      </c>
      <c r="E261" t="s">
        <v>26</v>
      </c>
      <c r="F261" t="s">
        <v>27</v>
      </c>
      <c r="G261" t="s">
        <v>28</v>
      </c>
      <c r="H261" t="s">
        <v>29</v>
      </c>
      <c r="I261" t="s">
        <v>49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 x14ac:dyDescent="0.3">
      <c r="A262" s="1">
        <v>43969</v>
      </c>
      <c r="B262">
        <v>4636</v>
      </c>
      <c r="C262" t="s">
        <v>24</v>
      </c>
      <c r="D262" t="s">
        <v>44</v>
      </c>
      <c r="E262" t="s">
        <v>26</v>
      </c>
      <c r="F262" t="s">
        <v>27</v>
      </c>
      <c r="G262" t="s">
        <v>33</v>
      </c>
      <c r="H262" t="s">
        <v>34</v>
      </c>
      <c r="I262" t="s">
        <v>45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 x14ac:dyDescent="0.3">
      <c r="A263" s="1">
        <v>43969</v>
      </c>
      <c r="B263">
        <v>6108</v>
      </c>
      <c r="C263" t="s">
        <v>52</v>
      </c>
      <c r="D263" t="s">
        <v>53</v>
      </c>
      <c r="E263" t="s">
        <v>54</v>
      </c>
      <c r="F263" t="s">
        <v>27</v>
      </c>
      <c r="G263" t="s">
        <v>28</v>
      </c>
      <c r="H263" t="s">
        <v>29</v>
      </c>
      <c r="I263" t="s">
        <v>55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 x14ac:dyDescent="0.3">
      <c r="A264" s="1">
        <v>43970</v>
      </c>
      <c r="B264">
        <v>4636</v>
      </c>
      <c r="C264" t="s">
        <v>24</v>
      </c>
      <c r="D264" t="s">
        <v>25</v>
      </c>
      <c r="E264" t="s">
        <v>26</v>
      </c>
      <c r="F264" t="s">
        <v>27</v>
      </c>
      <c r="G264" t="s">
        <v>28</v>
      </c>
      <c r="H264" t="s">
        <v>29</v>
      </c>
      <c r="I264" t="s">
        <v>49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 x14ac:dyDescent="0.3">
      <c r="A265" s="1">
        <v>43970</v>
      </c>
      <c r="B265">
        <v>4636</v>
      </c>
      <c r="C265" t="s">
        <v>24</v>
      </c>
      <c r="D265" t="s">
        <v>44</v>
      </c>
      <c r="E265" t="s">
        <v>26</v>
      </c>
      <c r="F265" t="s">
        <v>27</v>
      </c>
      <c r="G265" t="s">
        <v>33</v>
      </c>
      <c r="H265" t="s">
        <v>34</v>
      </c>
      <c r="I265" t="s">
        <v>45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 x14ac:dyDescent="0.3">
      <c r="A266" s="1">
        <v>43970</v>
      </c>
      <c r="B266">
        <v>6108</v>
      </c>
      <c r="C266" t="s">
        <v>52</v>
      </c>
      <c r="D266" t="s">
        <v>53</v>
      </c>
      <c r="E266" t="s">
        <v>54</v>
      </c>
      <c r="F266" t="s">
        <v>27</v>
      </c>
      <c r="G266" t="s">
        <v>28</v>
      </c>
      <c r="H266" t="s">
        <v>29</v>
      </c>
      <c r="I266" t="s">
        <v>55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 x14ac:dyDescent="0.3">
      <c r="A267" s="1">
        <v>43971</v>
      </c>
      <c r="B267">
        <v>4636</v>
      </c>
      <c r="C267" t="s">
        <v>24</v>
      </c>
      <c r="D267" t="s">
        <v>25</v>
      </c>
      <c r="E267" t="s">
        <v>26</v>
      </c>
      <c r="F267" t="s">
        <v>27</v>
      </c>
      <c r="G267" t="s">
        <v>28</v>
      </c>
      <c r="H267" t="s">
        <v>29</v>
      </c>
      <c r="I267" t="s">
        <v>49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 x14ac:dyDescent="0.3">
      <c r="A268" s="1">
        <v>43971</v>
      </c>
      <c r="B268">
        <v>4636</v>
      </c>
      <c r="C268" t="s">
        <v>24</v>
      </c>
      <c r="D268" t="s">
        <v>44</v>
      </c>
      <c r="E268" t="s">
        <v>26</v>
      </c>
      <c r="F268" t="s">
        <v>27</v>
      </c>
      <c r="G268" t="s">
        <v>33</v>
      </c>
      <c r="H268" t="s">
        <v>34</v>
      </c>
      <c r="I268" t="s">
        <v>45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 x14ac:dyDescent="0.3">
      <c r="A269" s="1">
        <v>43971</v>
      </c>
      <c r="B269">
        <v>6108</v>
      </c>
      <c r="C269" t="s">
        <v>52</v>
      </c>
      <c r="D269" t="s">
        <v>53</v>
      </c>
      <c r="E269" t="s">
        <v>54</v>
      </c>
      <c r="F269" t="s">
        <v>27</v>
      </c>
      <c r="G269" t="s">
        <v>28</v>
      </c>
      <c r="H269" t="s">
        <v>29</v>
      </c>
      <c r="I269" t="s">
        <v>55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 x14ac:dyDescent="0.3">
      <c r="A270" s="1">
        <v>43972</v>
      </c>
      <c r="B270">
        <v>4636</v>
      </c>
      <c r="C270" t="s">
        <v>24</v>
      </c>
      <c r="D270" t="s">
        <v>25</v>
      </c>
      <c r="E270" t="s">
        <v>26</v>
      </c>
      <c r="F270" t="s">
        <v>27</v>
      </c>
      <c r="G270" t="s">
        <v>28</v>
      </c>
      <c r="H270" t="s">
        <v>29</v>
      </c>
      <c r="I270" t="s">
        <v>49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 x14ac:dyDescent="0.3">
      <c r="A271" s="1">
        <v>43972</v>
      </c>
      <c r="B271">
        <v>4636</v>
      </c>
      <c r="C271" t="s">
        <v>24</v>
      </c>
      <c r="D271" t="s">
        <v>44</v>
      </c>
      <c r="E271" t="s">
        <v>26</v>
      </c>
      <c r="F271" t="s">
        <v>27</v>
      </c>
      <c r="G271" t="s">
        <v>33</v>
      </c>
      <c r="H271" t="s">
        <v>34</v>
      </c>
      <c r="I271" t="s">
        <v>45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 x14ac:dyDescent="0.3">
      <c r="A272" s="1">
        <v>43972</v>
      </c>
      <c r="B272">
        <v>6108</v>
      </c>
      <c r="C272" t="s">
        <v>52</v>
      </c>
      <c r="D272" t="s">
        <v>53</v>
      </c>
      <c r="E272" t="s">
        <v>54</v>
      </c>
      <c r="F272" t="s">
        <v>27</v>
      </c>
      <c r="G272" t="s">
        <v>28</v>
      </c>
      <c r="H272" t="s">
        <v>29</v>
      </c>
      <c r="I272" t="s">
        <v>55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 x14ac:dyDescent="0.3">
      <c r="A273" s="1">
        <v>43973</v>
      </c>
      <c r="B273">
        <v>4636</v>
      </c>
      <c r="C273" t="s">
        <v>24</v>
      </c>
      <c r="D273" t="s">
        <v>25</v>
      </c>
      <c r="E273" t="s">
        <v>26</v>
      </c>
      <c r="F273" t="s">
        <v>27</v>
      </c>
      <c r="G273" t="s">
        <v>28</v>
      </c>
      <c r="H273" t="s">
        <v>29</v>
      </c>
      <c r="I273" t="s">
        <v>49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 x14ac:dyDescent="0.3">
      <c r="A274" s="1">
        <v>43973</v>
      </c>
      <c r="B274">
        <v>4636</v>
      </c>
      <c r="C274" t="s">
        <v>24</v>
      </c>
      <c r="D274" t="s">
        <v>44</v>
      </c>
      <c r="E274" t="s">
        <v>26</v>
      </c>
      <c r="F274" t="s">
        <v>27</v>
      </c>
      <c r="G274" t="s">
        <v>33</v>
      </c>
      <c r="H274" t="s">
        <v>34</v>
      </c>
      <c r="I274" t="s">
        <v>45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 x14ac:dyDescent="0.3">
      <c r="A275" s="1">
        <v>43973</v>
      </c>
      <c r="B275">
        <v>6108</v>
      </c>
      <c r="C275" t="s">
        <v>52</v>
      </c>
      <c r="D275" t="s">
        <v>53</v>
      </c>
      <c r="E275" t="s">
        <v>54</v>
      </c>
      <c r="F275" t="s">
        <v>27</v>
      </c>
      <c r="G275" t="s">
        <v>28</v>
      </c>
      <c r="H275" t="s">
        <v>29</v>
      </c>
      <c r="I275" t="s">
        <v>55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 x14ac:dyDescent="0.3">
      <c r="A276" s="1">
        <v>43974</v>
      </c>
      <c r="B276">
        <v>4636</v>
      </c>
      <c r="C276" t="s">
        <v>24</v>
      </c>
      <c r="D276" t="s">
        <v>25</v>
      </c>
      <c r="E276" t="s">
        <v>26</v>
      </c>
      <c r="F276" t="s">
        <v>27</v>
      </c>
      <c r="G276" t="s">
        <v>28</v>
      </c>
      <c r="H276" t="s">
        <v>29</v>
      </c>
      <c r="I276" t="s">
        <v>49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 x14ac:dyDescent="0.3">
      <c r="A277" s="1">
        <v>43974</v>
      </c>
      <c r="B277">
        <v>4636</v>
      </c>
      <c r="C277" t="s">
        <v>24</v>
      </c>
      <c r="D277" t="s">
        <v>44</v>
      </c>
      <c r="E277" t="s">
        <v>26</v>
      </c>
      <c r="F277" t="s">
        <v>27</v>
      </c>
      <c r="G277" t="s">
        <v>33</v>
      </c>
      <c r="H277" t="s">
        <v>34</v>
      </c>
      <c r="I277" t="s">
        <v>45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 x14ac:dyDescent="0.3">
      <c r="A278" s="1">
        <v>43974</v>
      </c>
      <c r="B278">
        <v>6108</v>
      </c>
      <c r="C278" t="s">
        <v>52</v>
      </c>
      <c r="D278" t="s">
        <v>53</v>
      </c>
      <c r="E278" t="s">
        <v>54</v>
      </c>
      <c r="F278" t="s">
        <v>27</v>
      </c>
      <c r="G278" t="s">
        <v>28</v>
      </c>
      <c r="H278" t="s">
        <v>29</v>
      </c>
      <c r="I278" t="s">
        <v>55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 x14ac:dyDescent="0.3">
      <c r="A279" s="1">
        <v>43975</v>
      </c>
      <c r="B279">
        <v>4636</v>
      </c>
      <c r="C279" t="s">
        <v>24</v>
      </c>
      <c r="D279" t="s">
        <v>25</v>
      </c>
      <c r="E279" t="s">
        <v>26</v>
      </c>
      <c r="F279" t="s">
        <v>27</v>
      </c>
      <c r="G279" t="s">
        <v>28</v>
      </c>
      <c r="H279" t="s">
        <v>29</v>
      </c>
      <c r="I279" t="s">
        <v>49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 x14ac:dyDescent="0.3">
      <c r="A280" s="1">
        <v>43975</v>
      </c>
      <c r="B280">
        <v>4636</v>
      </c>
      <c r="C280" t="s">
        <v>24</v>
      </c>
      <c r="D280" t="s">
        <v>44</v>
      </c>
      <c r="E280" t="s">
        <v>26</v>
      </c>
      <c r="F280" t="s">
        <v>27</v>
      </c>
      <c r="G280" t="s">
        <v>33</v>
      </c>
      <c r="H280" t="s">
        <v>34</v>
      </c>
      <c r="I280" t="s">
        <v>45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 x14ac:dyDescent="0.3">
      <c r="A281" s="1">
        <v>43975</v>
      </c>
      <c r="B281">
        <v>6108</v>
      </c>
      <c r="C281" t="s">
        <v>52</v>
      </c>
      <c r="D281" t="s">
        <v>53</v>
      </c>
      <c r="E281" t="s">
        <v>54</v>
      </c>
      <c r="F281" t="s">
        <v>27</v>
      </c>
      <c r="G281" t="s">
        <v>28</v>
      </c>
      <c r="H281" t="s">
        <v>29</v>
      </c>
      <c r="I281" t="s">
        <v>55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 x14ac:dyDescent="0.3">
      <c r="A282" s="1">
        <v>43976</v>
      </c>
      <c r="B282">
        <v>4636</v>
      </c>
      <c r="C282" t="s">
        <v>24</v>
      </c>
      <c r="D282" t="s">
        <v>25</v>
      </c>
      <c r="E282" t="s">
        <v>26</v>
      </c>
      <c r="F282" t="s">
        <v>27</v>
      </c>
      <c r="G282" t="s">
        <v>28</v>
      </c>
      <c r="H282" t="s">
        <v>29</v>
      </c>
      <c r="I282" t="s">
        <v>49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 x14ac:dyDescent="0.3">
      <c r="A283" s="1">
        <v>43976</v>
      </c>
      <c r="B283">
        <v>4636</v>
      </c>
      <c r="C283" t="s">
        <v>24</v>
      </c>
      <c r="D283" t="s">
        <v>44</v>
      </c>
      <c r="E283" t="s">
        <v>26</v>
      </c>
      <c r="F283" t="s">
        <v>27</v>
      </c>
      <c r="G283" t="s">
        <v>33</v>
      </c>
      <c r="H283" t="s">
        <v>34</v>
      </c>
      <c r="I283" t="s">
        <v>45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 x14ac:dyDescent="0.3">
      <c r="A284" s="1">
        <v>43976</v>
      </c>
      <c r="B284">
        <v>6108</v>
      </c>
      <c r="C284" t="s">
        <v>52</v>
      </c>
      <c r="D284" t="s">
        <v>53</v>
      </c>
      <c r="E284" t="s">
        <v>54</v>
      </c>
      <c r="F284" t="s">
        <v>27</v>
      </c>
      <c r="G284" t="s">
        <v>28</v>
      </c>
      <c r="H284" t="s">
        <v>29</v>
      </c>
      <c r="I284" t="s">
        <v>55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 x14ac:dyDescent="0.3">
      <c r="A285" s="1">
        <v>43977</v>
      </c>
      <c r="B285">
        <v>4636</v>
      </c>
      <c r="C285" t="s">
        <v>24</v>
      </c>
      <c r="D285" t="s">
        <v>25</v>
      </c>
      <c r="E285" t="s">
        <v>26</v>
      </c>
      <c r="F285" t="s">
        <v>27</v>
      </c>
      <c r="G285" t="s">
        <v>28</v>
      </c>
      <c r="H285" t="s">
        <v>29</v>
      </c>
      <c r="I285" t="s">
        <v>49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 x14ac:dyDescent="0.3">
      <c r="A286" s="1">
        <v>43977</v>
      </c>
      <c r="B286">
        <v>4636</v>
      </c>
      <c r="C286" t="s">
        <v>24</v>
      </c>
      <c r="D286" t="s">
        <v>44</v>
      </c>
      <c r="E286" t="s">
        <v>26</v>
      </c>
      <c r="F286" t="s">
        <v>27</v>
      </c>
      <c r="G286" t="s">
        <v>33</v>
      </c>
      <c r="H286" t="s">
        <v>34</v>
      </c>
      <c r="I286" t="s">
        <v>45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 x14ac:dyDescent="0.3">
      <c r="A287" s="1">
        <v>43977</v>
      </c>
      <c r="B287">
        <v>6108</v>
      </c>
      <c r="C287" t="s">
        <v>52</v>
      </c>
      <c r="D287" t="s">
        <v>53</v>
      </c>
      <c r="E287" t="s">
        <v>54</v>
      </c>
      <c r="F287" t="s">
        <v>27</v>
      </c>
      <c r="G287" t="s">
        <v>28</v>
      </c>
      <c r="H287" t="s">
        <v>29</v>
      </c>
      <c r="I287" t="s">
        <v>55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 x14ac:dyDescent="0.3">
      <c r="A288" s="1">
        <v>43978</v>
      </c>
      <c r="B288">
        <v>4636</v>
      </c>
      <c r="C288" t="s">
        <v>24</v>
      </c>
      <c r="D288" t="s">
        <v>25</v>
      </c>
      <c r="E288" t="s">
        <v>26</v>
      </c>
      <c r="F288" t="s">
        <v>27</v>
      </c>
      <c r="G288" t="s">
        <v>28</v>
      </c>
      <c r="H288" t="s">
        <v>29</v>
      </c>
      <c r="I288" t="s">
        <v>49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 x14ac:dyDescent="0.3">
      <c r="A289" s="1">
        <v>43978</v>
      </c>
      <c r="B289">
        <v>4636</v>
      </c>
      <c r="C289" t="s">
        <v>24</v>
      </c>
      <c r="D289" t="s">
        <v>44</v>
      </c>
      <c r="E289" t="s">
        <v>26</v>
      </c>
      <c r="F289" t="s">
        <v>27</v>
      </c>
      <c r="G289" t="s">
        <v>33</v>
      </c>
      <c r="H289" t="s">
        <v>34</v>
      </c>
      <c r="I289" t="s">
        <v>45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 x14ac:dyDescent="0.3">
      <c r="A290" s="1">
        <v>43978</v>
      </c>
      <c r="B290">
        <v>6108</v>
      </c>
      <c r="C290" t="s">
        <v>52</v>
      </c>
      <c r="D290" t="s">
        <v>53</v>
      </c>
      <c r="E290" t="s">
        <v>54</v>
      </c>
      <c r="F290" t="s">
        <v>27</v>
      </c>
      <c r="G290" t="s">
        <v>28</v>
      </c>
      <c r="H290" t="s">
        <v>29</v>
      </c>
      <c r="I290" t="s">
        <v>55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 x14ac:dyDescent="0.3">
      <c r="A291" s="1">
        <v>43979</v>
      </c>
      <c r="B291">
        <v>4636</v>
      </c>
      <c r="C291" t="s">
        <v>24</v>
      </c>
      <c r="D291" t="s">
        <v>25</v>
      </c>
      <c r="E291" t="s">
        <v>26</v>
      </c>
      <c r="F291" t="s">
        <v>27</v>
      </c>
      <c r="G291" t="s">
        <v>28</v>
      </c>
      <c r="H291" t="s">
        <v>29</v>
      </c>
      <c r="I291" t="s">
        <v>49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 x14ac:dyDescent="0.3">
      <c r="A292" s="1">
        <v>43979</v>
      </c>
      <c r="B292">
        <v>4636</v>
      </c>
      <c r="C292" t="s">
        <v>24</v>
      </c>
      <c r="D292" t="s">
        <v>44</v>
      </c>
      <c r="E292" t="s">
        <v>26</v>
      </c>
      <c r="F292" t="s">
        <v>27</v>
      </c>
      <c r="G292" t="s">
        <v>33</v>
      </c>
      <c r="H292" t="s">
        <v>34</v>
      </c>
      <c r="I292" t="s">
        <v>45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 x14ac:dyDescent="0.3">
      <c r="A293" s="1">
        <v>43979</v>
      </c>
      <c r="B293">
        <v>6108</v>
      </c>
      <c r="C293" t="s">
        <v>52</v>
      </c>
      <c r="D293" t="s">
        <v>53</v>
      </c>
      <c r="E293" t="s">
        <v>54</v>
      </c>
      <c r="F293" t="s">
        <v>27</v>
      </c>
      <c r="G293" t="s">
        <v>28</v>
      </c>
      <c r="H293" t="s">
        <v>29</v>
      </c>
      <c r="I293" t="s">
        <v>55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 x14ac:dyDescent="0.3">
      <c r="A294" s="1">
        <v>43980</v>
      </c>
      <c r="B294">
        <v>4636</v>
      </c>
      <c r="C294" t="s">
        <v>24</v>
      </c>
      <c r="D294" t="s">
        <v>25</v>
      </c>
      <c r="E294" t="s">
        <v>26</v>
      </c>
      <c r="F294" t="s">
        <v>27</v>
      </c>
      <c r="G294" t="s">
        <v>28</v>
      </c>
      <c r="H294" t="s">
        <v>29</v>
      </c>
      <c r="I294" t="s">
        <v>49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 x14ac:dyDescent="0.3">
      <c r="A295" s="1">
        <v>43980</v>
      </c>
      <c r="B295">
        <v>4636</v>
      </c>
      <c r="C295" t="s">
        <v>24</v>
      </c>
      <c r="D295" t="s">
        <v>44</v>
      </c>
      <c r="E295" t="s">
        <v>26</v>
      </c>
      <c r="F295" t="s">
        <v>27</v>
      </c>
      <c r="G295" t="s">
        <v>33</v>
      </c>
      <c r="H295" t="s">
        <v>34</v>
      </c>
      <c r="I295" t="s">
        <v>45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 x14ac:dyDescent="0.3">
      <c r="A296" s="1">
        <v>43980</v>
      </c>
      <c r="B296">
        <v>6108</v>
      </c>
      <c r="C296" t="s">
        <v>52</v>
      </c>
      <c r="D296" t="s">
        <v>53</v>
      </c>
      <c r="E296" t="s">
        <v>54</v>
      </c>
      <c r="F296" t="s">
        <v>27</v>
      </c>
      <c r="G296" t="s">
        <v>28</v>
      </c>
      <c r="H296" t="s">
        <v>29</v>
      </c>
      <c r="I296" t="s">
        <v>55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 x14ac:dyDescent="0.3">
      <c r="A297" s="1">
        <v>43981</v>
      </c>
      <c r="B297">
        <v>4636</v>
      </c>
      <c r="C297" t="s">
        <v>24</v>
      </c>
      <c r="D297" t="s">
        <v>25</v>
      </c>
      <c r="E297" t="s">
        <v>26</v>
      </c>
      <c r="F297" t="s">
        <v>27</v>
      </c>
      <c r="G297" t="s">
        <v>28</v>
      </c>
      <c r="H297" t="s">
        <v>29</v>
      </c>
      <c r="I297" t="s">
        <v>49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 x14ac:dyDescent="0.3">
      <c r="A298" s="1">
        <v>43981</v>
      </c>
      <c r="B298">
        <v>4636</v>
      </c>
      <c r="C298" t="s">
        <v>24</v>
      </c>
      <c r="D298" t="s">
        <v>44</v>
      </c>
      <c r="E298" t="s">
        <v>26</v>
      </c>
      <c r="F298" t="s">
        <v>27</v>
      </c>
      <c r="G298" t="s">
        <v>33</v>
      </c>
      <c r="H298" t="s">
        <v>34</v>
      </c>
      <c r="I298" t="s">
        <v>45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 x14ac:dyDescent="0.3">
      <c r="A299" s="1">
        <v>43981</v>
      </c>
      <c r="B299">
        <v>6108</v>
      </c>
      <c r="C299" t="s">
        <v>52</v>
      </c>
      <c r="D299" t="s">
        <v>53</v>
      </c>
      <c r="E299" t="s">
        <v>54</v>
      </c>
      <c r="F299" t="s">
        <v>27</v>
      </c>
      <c r="G299" t="s">
        <v>28</v>
      </c>
      <c r="H299" t="s">
        <v>29</v>
      </c>
      <c r="I299" t="s">
        <v>55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 x14ac:dyDescent="0.3">
      <c r="A300" s="1">
        <v>43982</v>
      </c>
      <c r="B300">
        <v>4636</v>
      </c>
      <c r="C300" t="s">
        <v>24</v>
      </c>
      <c r="D300" t="s">
        <v>25</v>
      </c>
      <c r="E300" t="s">
        <v>26</v>
      </c>
      <c r="F300" t="s">
        <v>27</v>
      </c>
      <c r="G300" t="s">
        <v>28</v>
      </c>
      <c r="H300" t="s">
        <v>29</v>
      </c>
      <c r="I300" t="s">
        <v>49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 x14ac:dyDescent="0.3">
      <c r="A301" s="1">
        <v>43982</v>
      </c>
      <c r="B301">
        <v>4636</v>
      </c>
      <c r="C301" t="s">
        <v>24</v>
      </c>
      <c r="D301" t="s">
        <v>44</v>
      </c>
      <c r="E301" t="s">
        <v>26</v>
      </c>
      <c r="F301" t="s">
        <v>27</v>
      </c>
      <c r="G301" t="s">
        <v>33</v>
      </c>
      <c r="H301" t="s">
        <v>34</v>
      </c>
      <c r="I301" t="s">
        <v>45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 x14ac:dyDescent="0.3">
      <c r="A302" s="1">
        <v>43982</v>
      </c>
      <c r="B302">
        <v>6108</v>
      </c>
      <c r="C302" t="s">
        <v>52</v>
      </c>
      <c r="D302" t="s">
        <v>53</v>
      </c>
      <c r="E302" t="s">
        <v>54</v>
      </c>
      <c r="F302" t="s">
        <v>27</v>
      </c>
      <c r="G302" t="s">
        <v>28</v>
      </c>
      <c r="H302" t="s">
        <v>29</v>
      </c>
      <c r="I302" t="s">
        <v>55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 x14ac:dyDescent="0.3">
      <c r="A303" s="1">
        <v>43983</v>
      </c>
      <c r="B303">
        <v>4636</v>
      </c>
      <c r="C303" t="s">
        <v>24</v>
      </c>
      <c r="D303" t="s">
        <v>25</v>
      </c>
      <c r="E303" t="s">
        <v>26</v>
      </c>
      <c r="F303" t="s">
        <v>27</v>
      </c>
      <c r="G303" t="s">
        <v>28</v>
      </c>
      <c r="H303" t="s">
        <v>29</v>
      </c>
      <c r="I303" t="s">
        <v>49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 x14ac:dyDescent="0.3">
      <c r="A304" s="1">
        <v>43983</v>
      </c>
      <c r="B304">
        <v>4636</v>
      </c>
      <c r="C304" t="s">
        <v>24</v>
      </c>
      <c r="D304" t="s">
        <v>44</v>
      </c>
      <c r="E304" t="s">
        <v>26</v>
      </c>
      <c r="F304" t="s">
        <v>27</v>
      </c>
      <c r="G304" t="s">
        <v>33</v>
      </c>
      <c r="H304" t="s">
        <v>34</v>
      </c>
      <c r="I304" t="s">
        <v>45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 x14ac:dyDescent="0.3">
      <c r="A305" s="1">
        <v>43983</v>
      </c>
      <c r="B305">
        <v>6108</v>
      </c>
      <c r="C305" t="s">
        <v>52</v>
      </c>
      <c r="D305" t="s">
        <v>53</v>
      </c>
      <c r="E305" t="s">
        <v>54</v>
      </c>
      <c r="F305" t="s">
        <v>27</v>
      </c>
      <c r="G305" t="s">
        <v>28</v>
      </c>
      <c r="H305" t="s">
        <v>29</v>
      </c>
      <c r="I305" t="s">
        <v>55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 x14ac:dyDescent="0.3">
      <c r="A306" s="1">
        <v>43984</v>
      </c>
      <c r="B306">
        <v>4636</v>
      </c>
      <c r="C306" t="s">
        <v>24</v>
      </c>
      <c r="D306" t="s">
        <v>25</v>
      </c>
      <c r="E306" t="s">
        <v>26</v>
      </c>
      <c r="F306" t="s">
        <v>27</v>
      </c>
      <c r="G306" t="s">
        <v>28</v>
      </c>
      <c r="H306" t="s">
        <v>29</v>
      </c>
      <c r="I306" t="s">
        <v>49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 x14ac:dyDescent="0.3">
      <c r="A307" s="1">
        <v>43984</v>
      </c>
      <c r="B307">
        <v>4636</v>
      </c>
      <c r="C307" t="s">
        <v>24</v>
      </c>
      <c r="D307" t="s">
        <v>44</v>
      </c>
      <c r="E307" t="s">
        <v>26</v>
      </c>
      <c r="F307" t="s">
        <v>27</v>
      </c>
      <c r="G307" t="s">
        <v>33</v>
      </c>
      <c r="H307" t="s">
        <v>34</v>
      </c>
      <c r="I307" t="s">
        <v>45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 x14ac:dyDescent="0.3">
      <c r="A308" s="1">
        <v>43984</v>
      </c>
      <c r="B308">
        <v>6108</v>
      </c>
      <c r="C308" t="s">
        <v>52</v>
      </c>
      <c r="D308" t="s">
        <v>53</v>
      </c>
      <c r="E308" t="s">
        <v>54</v>
      </c>
      <c r="F308" t="s">
        <v>27</v>
      </c>
      <c r="G308" t="s">
        <v>28</v>
      </c>
      <c r="H308" t="s">
        <v>29</v>
      </c>
      <c r="I308" t="s">
        <v>55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 x14ac:dyDescent="0.3">
      <c r="A309" s="1">
        <v>43985</v>
      </c>
      <c r="B309">
        <v>4636</v>
      </c>
      <c r="C309" t="s">
        <v>24</v>
      </c>
      <c r="D309" t="s">
        <v>25</v>
      </c>
      <c r="E309" t="s">
        <v>26</v>
      </c>
      <c r="F309" t="s">
        <v>27</v>
      </c>
      <c r="G309" t="s">
        <v>28</v>
      </c>
      <c r="H309" t="s">
        <v>29</v>
      </c>
      <c r="I309" t="s">
        <v>49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 x14ac:dyDescent="0.3">
      <c r="A310" s="1">
        <v>43985</v>
      </c>
      <c r="B310">
        <v>4636</v>
      </c>
      <c r="C310" t="s">
        <v>24</v>
      </c>
      <c r="D310" t="s">
        <v>44</v>
      </c>
      <c r="E310" t="s">
        <v>26</v>
      </c>
      <c r="F310" t="s">
        <v>27</v>
      </c>
      <c r="G310" t="s">
        <v>33</v>
      </c>
      <c r="H310" t="s">
        <v>34</v>
      </c>
      <c r="I310" t="s">
        <v>45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 x14ac:dyDescent="0.3">
      <c r="A311" s="1">
        <v>43985</v>
      </c>
      <c r="B311">
        <v>6108</v>
      </c>
      <c r="C311" t="s">
        <v>52</v>
      </c>
      <c r="D311" t="s">
        <v>53</v>
      </c>
      <c r="E311" t="s">
        <v>54</v>
      </c>
      <c r="F311" t="s">
        <v>27</v>
      </c>
      <c r="G311" t="s">
        <v>28</v>
      </c>
      <c r="H311" t="s">
        <v>29</v>
      </c>
      <c r="I311" t="s">
        <v>55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 x14ac:dyDescent="0.3">
      <c r="A312" s="1">
        <v>43986</v>
      </c>
      <c r="B312">
        <v>4636</v>
      </c>
      <c r="C312" t="s">
        <v>24</v>
      </c>
      <c r="D312" t="s">
        <v>25</v>
      </c>
      <c r="E312" t="s">
        <v>26</v>
      </c>
      <c r="F312" t="s">
        <v>27</v>
      </c>
      <c r="G312" t="s">
        <v>28</v>
      </c>
      <c r="H312" t="s">
        <v>29</v>
      </c>
      <c r="I312" t="s">
        <v>49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 x14ac:dyDescent="0.3">
      <c r="A313" s="1">
        <v>43986</v>
      </c>
      <c r="B313">
        <v>4636</v>
      </c>
      <c r="C313" t="s">
        <v>24</v>
      </c>
      <c r="D313" t="s">
        <v>44</v>
      </c>
      <c r="E313" t="s">
        <v>26</v>
      </c>
      <c r="F313" t="s">
        <v>27</v>
      </c>
      <c r="G313" t="s">
        <v>33</v>
      </c>
      <c r="H313" t="s">
        <v>34</v>
      </c>
      <c r="I313" t="s">
        <v>45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 x14ac:dyDescent="0.3">
      <c r="A314" s="1">
        <v>43986</v>
      </c>
      <c r="B314">
        <v>6108</v>
      </c>
      <c r="C314" t="s">
        <v>52</v>
      </c>
      <c r="D314" t="s">
        <v>53</v>
      </c>
      <c r="E314" t="s">
        <v>54</v>
      </c>
      <c r="F314" t="s">
        <v>27</v>
      </c>
      <c r="G314" t="s">
        <v>28</v>
      </c>
      <c r="H314" t="s">
        <v>29</v>
      </c>
      <c r="I314" t="s">
        <v>55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 x14ac:dyDescent="0.3">
      <c r="A315" s="1">
        <v>43987</v>
      </c>
      <c r="B315">
        <v>4636</v>
      </c>
      <c r="C315" t="s">
        <v>24</v>
      </c>
      <c r="D315" t="s">
        <v>25</v>
      </c>
      <c r="E315" t="s">
        <v>26</v>
      </c>
      <c r="F315" t="s">
        <v>27</v>
      </c>
      <c r="G315" t="s">
        <v>28</v>
      </c>
      <c r="H315" t="s">
        <v>29</v>
      </c>
      <c r="I315" t="s">
        <v>49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 x14ac:dyDescent="0.3">
      <c r="A316" s="1">
        <v>43987</v>
      </c>
      <c r="B316">
        <v>4636</v>
      </c>
      <c r="C316" t="s">
        <v>24</v>
      </c>
      <c r="D316" t="s">
        <v>44</v>
      </c>
      <c r="E316" t="s">
        <v>26</v>
      </c>
      <c r="F316" t="s">
        <v>27</v>
      </c>
      <c r="G316" t="s">
        <v>33</v>
      </c>
      <c r="H316" t="s">
        <v>34</v>
      </c>
      <c r="I316" t="s">
        <v>45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 x14ac:dyDescent="0.3">
      <c r="A317" s="1">
        <v>43987</v>
      </c>
      <c r="B317">
        <v>6108</v>
      </c>
      <c r="C317" t="s">
        <v>52</v>
      </c>
      <c r="D317" t="s">
        <v>53</v>
      </c>
      <c r="E317" t="s">
        <v>54</v>
      </c>
      <c r="F317" t="s">
        <v>27</v>
      </c>
      <c r="G317" t="s">
        <v>28</v>
      </c>
      <c r="H317" t="s">
        <v>29</v>
      </c>
      <c r="I317" t="s">
        <v>55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 x14ac:dyDescent="0.3">
      <c r="A318" s="1">
        <v>43988</v>
      </c>
      <c r="B318">
        <v>4636</v>
      </c>
      <c r="C318" t="s">
        <v>24</v>
      </c>
      <c r="D318" t="s">
        <v>25</v>
      </c>
      <c r="E318" t="s">
        <v>26</v>
      </c>
      <c r="F318" t="s">
        <v>27</v>
      </c>
      <c r="G318" t="s">
        <v>28</v>
      </c>
      <c r="H318" t="s">
        <v>29</v>
      </c>
      <c r="I318" t="s">
        <v>49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 x14ac:dyDescent="0.3">
      <c r="A319" s="1">
        <v>43988</v>
      </c>
      <c r="B319">
        <v>4636</v>
      </c>
      <c r="C319" t="s">
        <v>24</v>
      </c>
      <c r="D319" t="s">
        <v>44</v>
      </c>
      <c r="E319" t="s">
        <v>26</v>
      </c>
      <c r="F319" t="s">
        <v>27</v>
      </c>
      <c r="G319" t="s">
        <v>33</v>
      </c>
      <c r="H319" t="s">
        <v>34</v>
      </c>
      <c r="I319" t="s">
        <v>45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 x14ac:dyDescent="0.3">
      <c r="A320" s="1">
        <v>43988</v>
      </c>
      <c r="B320">
        <v>6108</v>
      </c>
      <c r="C320" t="s">
        <v>52</v>
      </c>
      <c r="D320" t="s">
        <v>53</v>
      </c>
      <c r="E320" t="s">
        <v>54</v>
      </c>
      <c r="F320" t="s">
        <v>27</v>
      </c>
      <c r="G320" t="s">
        <v>28</v>
      </c>
      <c r="H320" t="s">
        <v>29</v>
      </c>
      <c r="I320" t="s">
        <v>55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 x14ac:dyDescent="0.3">
      <c r="A321" s="1">
        <v>43989</v>
      </c>
      <c r="B321">
        <v>4636</v>
      </c>
      <c r="C321" t="s">
        <v>24</v>
      </c>
      <c r="D321" t="s">
        <v>25</v>
      </c>
      <c r="E321" t="s">
        <v>26</v>
      </c>
      <c r="F321" t="s">
        <v>27</v>
      </c>
      <c r="G321" t="s">
        <v>28</v>
      </c>
      <c r="H321" t="s">
        <v>29</v>
      </c>
      <c r="I321" t="s">
        <v>49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 x14ac:dyDescent="0.3">
      <c r="A322" s="1">
        <v>43989</v>
      </c>
      <c r="B322">
        <v>4636</v>
      </c>
      <c r="C322" t="s">
        <v>24</v>
      </c>
      <c r="D322" t="s">
        <v>44</v>
      </c>
      <c r="E322" t="s">
        <v>26</v>
      </c>
      <c r="F322" t="s">
        <v>27</v>
      </c>
      <c r="G322" t="s">
        <v>33</v>
      </c>
      <c r="H322" t="s">
        <v>34</v>
      </c>
      <c r="I322" t="s">
        <v>45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 x14ac:dyDescent="0.3">
      <c r="A323" s="1">
        <v>43989</v>
      </c>
      <c r="B323">
        <v>6108</v>
      </c>
      <c r="C323" t="s">
        <v>52</v>
      </c>
      <c r="D323" t="s">
        <v>53</v>
      </c>
      <c r="E323" t="s">
        <v>54</v>
      </c>
      <c r="F323" t="s">
        <v>27</v>
      </c>
      <c r="G323" t="s">
        <v>28</v>
      </c>
      <c r="H323" t="s">
        <v>29</v>
      </c>
      <c r="I323" t="s">
        <v>55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 x14ac:dyDescent="0.3">
      <c r="A324" s="1">
        <v>43990</v>
      </c>
      <c r="B324">
        <v>4636</v>
      </c>
      <c r="C324" t="s">
        <v>24</v>
      </c>
      <c r="D324" t="s">
        <v>25</v>
      </c>
      <c r="E324" t="s">
        <v>26</v>
      </c>
      <c r="F324" t="s">
        <v>27</v>
      </c>
      <c r="G324" t="s">
        <v>28</v>
      </c>
      <c r="H324" t="s">
        <v>29</v>
      </c>
      <c r="I324" t="s">
        <v>49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 x14ac:dyDescent="0.3">
      <c r="A325" s="1">
        <v>43990</v>
      </c>
      <c r="B325">
        <v>4636</v>
      </c>
      <c r="C325" t="s">
        <v>24</v>
      </c>
      <c r="D325" t="s">
        <v>44</v>
      </c>
      <c r="E325" t="s">
        <v>26</v>
      </c>
      <c r="F325" t="s">
        <v>27</v>
      </c>
      <c r="G325" t="s">
        <v>33</v>
      </c>
      <c r="H325" t="s">
        <v>34</v>
      </c>
      <c r="I325" t="s">
        <v>45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 x14ac:dyDescent="0.3">
      <c r="A326" s="1">
        <v>43990</v>
      </c>
      <c r="B326">
        <v>6108</v>
      </c>
      <c r="C326" t="s">
        <v>52</v>
      </c>
      <c r="D326" t="s">
        <v>53</v>
      </c>
      <c r="E326" t="s">
        <v>54</v>
      </c>
      <c r="F326" t="s">
        <v>27</v>
      </c>
      <c r="G326" t="s">
        <v>28</v>
      </c>
      <c r="H326" t="s">
        <v>29</v>
      </c>
      <c r="I326" t="s">
        <v>55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 x14ac:dyDescent="0.3">
      <c r="A327" s="1">
        <v>43991</v>
      </c>
      <c r="B327">
        <v>4636</v>
      </c>
      <c r="C327" t="s">
        <v>24</v>
      </c>
      <c r="D327" t="s">
        <v>25</v>
      </c>
      <c r="E327" t="s">
        <v>26</v>
      </c>
      <c r="F327" t="s">
        <v>27</v>
      </c>
      <c r="G327" t="s">
        <v>28</v>
      </c>
      <c r="H327" t="s">
        <v>29</v>
      </c>
      <c r="I327" t="s">
        <v>49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 x14ac:dyDescent="0.3">
      <c r="A328" s="1">
        <v>43991</v>
      </c>
      <c r="B328">
        <v>4636</v>
      </c>
      <c r="C328" t="s">
        <v>24</v>
      </c>
      <c r="D328" t="s">
        <v>44</v>
      </c>
      <c r="E328" t="s">
        <v>26</v>
      </c>
      <c r="F328" t="s">
        <v>27</v>
      </c>
      <c r="G328" t="s">
        <v>33</v>
      </c>
      <c r="H328" t="s">
        <v>34</v>
      </c>
      <c r="I328" t="s">
        <v>45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 x14ac:dyDescent="0.3">
      <c r="A329" s="1">
        <v>43991</v>
      </c>
      <c r="B329">
        <v>6108</v>
      </c>
      <c r="C329" t="s">
        <v>52</v>
      </c>
      <c r="D329" t="s">
        <v>53</v>
      </c>
      <c r="E329" t="s">
        <v>54</v>
      </c>
      <c r="F329" t="s">
        <v>27</v>
      </c>
      <c r="G329" t="s">
        <v>28</v>
      </c>
      <c r="H329" t="s">
        <v>29</v>
      </c>
      <c r="I329" t="s">
        <v>55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 x14ac:dyDescent="0.3">
      <c r="A330" s="1">
        <v>43992</v>
      </c>
      <c r="B330">
        <v>4636</v>
      </c>
      <c r="C330" t="s">
        <v>24</v>
      </c>
      <c r="D330" t="s">
        <v>25</v>
      </c>
      <c r="E330" t="s">
        <v>26</v>
      </c>
      <c r="F330" t="s">
        <v>27</v>
      </c>
      <c r="G330" t="s">
        <v>28</v>
      </c>
      <c r="H330" t="s">
        <v>29</v>
      </c>
      <c r="I330" t="s">
        <v>49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 x14ac:dyDescent="0.3">
      <c r="A331" s="1">
        <v>43992</v>
      </c>
      <c r="B331">
        <v>6108</v>
      </c>
      <c r="C331" t="s">
        <v>52</v>
      </c>
      <c r="D331" t="s">
        <v>53</v>
      </c>
      <c r="E331" t="s">
        <v>54</v>
      </c>
      <c r="F331" t="s">
        <v>27</v>
      </c>
      <c r="G331" t="s">
        <v>28</v>
      </c>
      <c r="H331" t="s">
        <v>29</v>
      </c>
      <c r="I331" t="s">
        <v>55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 x14ac:dyDescent="0.3">
      <c r="A332" s="1">
        <v>43993</v>
      </c>
      <c r="B332">
        <v>4636</v>
      </c>
      <c r="C332" t="s">
        <v>24</v>
      </c>
      <c r="D332" t="s">
        <v>25</v>
      </c>
      <c r="E332" t="s">
        <v>26</v>
      </c>
      <c r="F332" t="s">
        <v>27</v>
      </c>
      <c r="G332" t="s">
        <v>28</v>
      </c>
      <c r="H332" t="s">
        <v>29</v>
      </c>
      <c r="I332" t="s">
        <v>49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 x14ac:dyDescent="0.3">
      <c r="A333" s="1">
        <v>43993</v>
      </c>
      <c r="B333">
        <v>6108</v>
      </c>
      <c r="C333" t="s">
        <v>52</v>
      </c>
      <c r="D333" t="s">
        <v>53</v>
      </c>
      <c r="E333" t="s">
        <v>54</v>
      </c>
      <c r="F333" t="s">
        <v>27</v>
      </c>
      <c r="G333" t="s">
        <v>28</v>
      </c>
      <c r="H333" t="s">
        <v>29</v>
      </c>
      <c r="I333" t="s">
        <v>55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 x14ac:dyDescent="0.3">
      <c r="A334" s="1">
        <v>43994</v>
      </c>
      <c r="B334">
        <v>4636</v>
      </c>
      <c r="C334" t="s">
        <v>24</v>
      </c>
      <c r="D334" t="s">
        <v>25</v>
      </c>
      <c r="E334" t="s">
        <v>26</v>
      </c>
      <c r="F334" t="s">
        <v>27</v>
      </c>
      <c r="G334" t="s">
        <v>28</v>
      </c>
      <c r="H334" t="s">
        <v>29</v>
      </c>
      <c r="I334" t="s">
        <v>49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 x14ac:dyDescent="0.3">
      <c r="A335" s="1">
        <v>43994</v>
      </c>
      <c r="B335">
        <v>4636</v>
      </c>
      <c r="C335" t="s">
        <v>24</v>
      </c>
      <c r="D335" t="s">
        <v>44</v>
      </c>
      <c r="E335" t="s">
        <v>26</v>
      </c>
      <c r="F335" t="s">
        <v>27</v>
      </c>
      <c r="G335" t="s">
        <v>33</v>
      </c>
      <c r="H335" t="s">
        <v>34</v>
      </c>
      <c r="I335" t="s">
        <v>45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 x14ac:dyDescent="0.3">
      <c r="A336" s="1">
        <v>43994</v>
      </c>
      <c r="B336">
        <v>6108</v>
      </c>
      <c r="C336" t="s">
        <v>52</v>
      </c>
      <c r="D336" t="s">
        <v>53</v>
      </c>
      <c r="E336" t="s">
        <v>54</v>
      </c>
      <c r="F336" t="s">
        <v>27</v>
      </c>
      <c r="G336" t="s">
        <v>28</v>
      </c>
      <c r="H336" t="s">
        <v>29</v>
      </c>
      <c r="I336" t="s">
        <v>55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 x14ac:dyDescent="0.3">
      <c r="A337" s="1">
        <v>43995</v>
      </c>
      <c r="B337">
        <v>4636</v>
      </c>
      <c r="C337" t="s">
        <v>24</v>
      </c>
      <c r="D337" t="s">
        <v>25</v>
      </c>
      <c r="E337" t="s">
        <v>26</v>
      </c>
      <c r="F337" t="s">
        <v>27</v>
      </c>
      <c r="G337" t="s">
        <v>28</v>
      </c>
      <c r="H337" t="s">
        <v>29</v>
      </c>
      <c r="I337" t="s">
        <v>49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 x14ac:dyDescent="0.3">
      <c r="A338" s="1">
        <v>43995</v>
      </c>
      <c r="B338">
        <v>4636</v>
      </c>
      <c r="C338" t="s">
        <v>24</v>
      </c>
      <c r="D338" t="s">
        <v>44</v>
      </c>
      <c r="E338" t="s">
        <v>26</v>
      </c>
      <c r="F338" t="s">
        <v>27</v>
      </c>
      <c r="G338" t="s">
        <v>33</v>
      </c>
      <c r="H338" t="s">
        <v>34</v>
      </c>
      <c r="I338" t="s">
        <v>45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 x14ac:dyDescent="0.3">
      <c r="A339" s="1">
        <v>43995</v>
      </c>
      <c r="B339">
        <v>6108</v>
      </c>
      <c r="C339" t="s">
        <v>52</v>
      </c>
      <c r="D339" t="s">
        <v>53</v>
      </c>
      <c r="E339" t="s">
        <v>54</v>
      </c>
      <c r="F339" t="s">
        <v>27</v>
      </c>
      <c r="G339" t="s">
        <v>28</v>
      </c>
      <c r="H339" t="s">
        <v>29</v>
      </c>
      <c r="I339" t="s">
        <v>55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 x14ac:dyDescent="0.3">
      <c r="A340" s="1">
        <v>43996</v>
      </c>
      <c r="B340">
        <v>4636</v>
      </c>
      <c r="C340" t="s">
        <v>24</v>
      </c>
      <c r="D340" t="s">
        <v>25</v>
      </c>
      <c r="E340" t="s">
        <v>26</v>
      </c>
      <c r="F340" t="s">
        <v>27</v>
      </c>
      <c r="G340" t="s">
        <v>28</v>
      </c>
      <c r="H340" t="s">
        <v>29</v>
      </c>
      <c r="I340" t="s">
        <v>49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 x14ac:dyDescent="0.3">
      <c r="A341" s="1">
        <v>43996</v>
      </c>
      <c r="B341">
        <v>4636</v>
      </c>
      <c r="C341" t="s">
        <v>24</v>
      </c>
      <c r="D341" t="s">
        <v>44</v>
      </c>
      <c r="E341" t="s">
        <v>26</v>
      </c>
      <c r="F341" t="s">
        <v>27</v>
      </c>
      <c r="G341" t="s">
        <v>33</v>
      </c>
      <c r="H341" t="s">
        <v>34</v>
      </c>
      <c r="I341" t="s">
        <v>45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 x14ac:dyDescent="0.3">
      <c r="A342" s="1">
        <v>43996</v>
      </c>
      <c r="B342">
        <v>6108</v>
      </c>
      <c r="C342" t="s">
        <v>52</v>
      </c>
      <c r="D342" t="s">
        <v>53</v>
      </c>
      <c r="E342" t="s">
        <v>54</v>
      </c>
      <c r="F342" t="s">
        <v>27</v>
      </c>
      <c r="G342" t="s">
        <v>28</v>
      </c>
      <c r="H342" t="s">
        <v>29</v>
      </c>
      <c r="I342" t="s">
        <v>55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 x14ac:dyDescent="0.3">
      <c r="A343" s="1">
        <v>43997</v>
      </c>
      <c r="B343">
        <v>4636</v>
      </c>
      <c r="C343" t="s">
        <v>24</v>
      </c>
      <c r="D343" t="s">
        <v>25</v>
      </c>
      <c r="E343" t="s">
        <v>26</v>
      </c>
      <c r="F343" t="s">
        <v>27</v>
      </c>
      <c r="G343" t="s">
        <v>28</v>
      </c>
      <c r="H343" t="s">
        <v>29</v>
      </c>
      <c r="I343" t="s">
        <v>49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 x14ac:dyDescent="0.3">
      <c r="A344" s="1">
        <v>43997</v>
      </c>
      <c r="B344">
        <v>4636</v>
      </c>
      <c r="C344" t="s">
        <v>24</v>
      </c>
      <c r="D344" t="s">
        <v>44</v>
      </c>
      <c r="E344" t="s">
        <v>26</v>
      </c>
      <c r="F344" t="s">
        <v>27</v>
      </c>
      <c r="G344" t="s">
        <v>33</v>
      </c>
      <c r="H344" t="s">
        <v>34</v>
      </c>
      <c r="I344" t="s">
        <v>45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 x14ac:dyDescent="0.3">
      <c r="A345" s="1">
        <v>43997</v>
      </c>
      <c r="B345">
        <v>6108</v>
      </c>
      <c r="C345" t="s">
        <v>52</v>
      </c>
      <c r="D345" t="s">
        <v>53</v>
      </c>
      <c r="E345" t="s">
        <v>54</v>
      </c>
      <c r="F345" t="s">
        <v>27</v>
      </c>
      <c r="G345" t="s">
        <v>28</v>
      </c>
      <c r="H345" t="s">
        <v>29</v>
      </c>
      <c r="I345" t="s">
        <v>55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 x14ac:dyDescent="0.3">
      <c r="A346" s="1">
        <v>43998</v>
      </c>
      <c r="B346">
        <v>4636</v>
      </c>
      <c r="C346" t="s">
        <v>24</v>
      </c>
      <c r="D346" t="s">
        <v>25</v>
      </c>
      <c r="E346" t="s">
        <v>26</v>
      </c>
      <c r="F346" t="s">
        <v>27</v>
      </c>
      <c r="G346" t="s">
        <v>28</v>
      </c>
      <c r="H346" t="s">
        <v>29</v>
      </c>
      <c r="I346" t="s">
        <v>49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 x14ac:dyDescent="0.3">
      <c r="A347" s="1">
        <v>43998</v>
      </c>
      <c r="B347">
        <v>4636</v>
      </c>
      <c r="C347" t="s">
        <v>24</v>
      </c>
      <c r="D347" t="s">
        <v>44</v>
      </c>
      <c r="E347" t="s">
        <v>26</v>
      </c>
      <c r="F347" t="s">
        <v>27</v>
      </c>
      <c r="G347" t="s">
        <v>33</v>
      </c>
      <c r="H347" t="s">
        <v>34</v>
      </c>
      <c r="I347" t="s">
        <v>45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 x14ac:dyDescent="0.3">
      <c r="A348" s="1">
        <v>43998</v>
      </c>
      <c r="B348">
        <v>6108</v>
      </c>
      <c r="C348" t="s">
        <v>52</v>
      </c>
      <c r="D348" t="s">
        <v>53</v>
      </c>
      <c r="E348" t="s">
        <v>54</v>
      </c>
      <c r="F348" t="s">
        <v>27</v>
      </c>
      <c r="G348" t="s">
        <v>28</v>
      </c>
      <c r="H348" t="s">
        <v>29</v>
      </c>
      <c r="I348" t="s">
        <v>55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 x14ac:dyDescent="0.3">
      <c r="A349" s="1">
        <v>43999</v>
      </c>
      <c r="B349">
        <v>4636</v>
      </c>
      <c r="C349" t="s">
        <v>24</v>
      </c>
      <c r="D349" t="s">
        <v>25</v>
      </c>
      <c r="E349" t="s">
        <v>26</v>
      </c>
      <c r="F349" t="s">
        <v>27</v>
      </c>
      <c r="G349" t="s">
        <v>28</v>
      </c>
      <c r="H349" t="s">
        <v>29</v>
      </c>
      <c r="I349" t="s">
        <v>49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 x14ac:dyDescent="0.3">
      <c r="A350" s="1">
        <v>43999</v>
      </c>
      <c r="B350">
        <v>4636</v>
      </c>
      <c r="C350" t="s">
        <v>24</v>
      </c>
      <c r="D350" t="s">
        <v>44</v>
      </c>
      <c r="E350" t="s">
        <v>26</v>
      </c>
      <c r="F350" t="s">
        <v>27</v>
      </c>
      <c r="G350" t="s">
        <v>33</v>
      </c>
      <c r="H350" t="s">
        <v>34</v>
      </c>
      <c r="I350" t="s">
        <v>45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 x14ac:dyDescent="0.3">
      <c r="A351" s="1">
        <v>43999</v>
      </c>
      <c r="B351">
        <v>6108</v>
      </c>
      <c r="C351" t="s">
        <v>52</v>
      </c>
      <c r="D351" t="s">
        <v>53</v>
      </c>
      <c r="E351" t="s">
        <v>54</v>
      </c>
      <c r="F351" t="s">
        <v>27</v>
      </c>
      <c r="G351" t="s">
        <v>28</v>
      </c>
      <c r="H351" t="s">
        <v>29</v>
      </c>
      <c r="I351" t="s">
        <v>55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 x14ac:dyDescent="0.3">
      <c r="A352" s="1">
        <v>44000</v>
      </c>
      <c r="B352">
        <v>4636</v>
      </c>
      <c r="C352" t="s">
        <v>24</v>
      </c>
      <c r="D352" t="s">
        <v>25</v>
      </c>
      <c r="E352" t="s">
        <v>26</v>
      </c>
      <c r="F352" t="s">
        <v>27</v>
      </c>
      <c r="G352" t="s">
        <v>28</v>
      </c>
      <c r="H352" t="s">
        <v>29</v>
      </c>
      <c r="I352" t="s">
        <v>49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 x14ac:dyDescent="0.3">
      <c r="A353" s="1">
        <v>44000</v>
      </c>
      <c r="B353">
        <v>4636</v>
      </c>
      <c r="C353" t="s">
        <v>24</v>
      </c>
      <c r="D353" t="s">
        <v>44</v>
      </c>
      <c r="E353" t="s">
        <v>26</v>
      </c>
      <c r="F353" t="s">
        <v>27</v>
      </c>
      <c r="G353" t="s">
        <v>33</v>
      </c>
      <c r="H353" t="s">
        <v>34</v>
      </c>
      <c r="I353" t="s">
        <v>45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 x14ac:dyDescent="0.3">
      <c r="A354" s="1">
        <v>44000</v>
      </c>
      <c r="B354">
        <v>6108</v>
      </c>
      <c r="C354" t="s">
        <v>52</v>
      </c>
      <c r="D354" t="s">
        <v>53</v>
      </c>
      <c r="E354" t="s">
        <v>54</v>
      </c>
      <c r="F354" t="s">
        <v>27</v>
      </c>
      <c r="G354" t="s">
        <v>28</v>
      </c>
      <c r="H354" t="s">
        <v>29</v>
      </c>
      <c r="I354" t="s">
        <v>55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 x14ac:dyDescent="0.3">
      <c r="A355" s="1">
        <v>44001</v>
      </c>
      <c r="B355">
        <v>4636</v>
      </c>
      <c r="C355" t="s">
        <v>24</v>
      </c>
      <c r="D355" t="s">
        <v>25</v>
      </c>
      <c r="E355" t="s">
        <v>26</v>
      </c>
      <c r="F355" t="s">
        <v>27</v>
      </c>
      <c r="G355" t="s">
        <v>28</v>
      </c>
      <c r="H355" t="s">
        <v>29</v>
      </c>
      <c r="I355" t="s">
        <v>49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 x14ac:dyDescent="0.3">
      <c r="A356" s="1">
        <v>44001</v>
      </c>
      <c r="B356">
        <v>4636</v>
      </c>
      <c r="C356" t="s">
        <v>24</v>
      </c>
      <c r="D356" t="s">
        <v>44</v>
      </c>
      <c r="E356" t="s">
        <v>26</v>
      </c>
      <c r="F356" t="s">
        <v>27</v>
      </c>
      <c r="G356" t="s">
        <v>33</v>
      </c>
      <c r="H356" t="s">
        <v>34</v>
      </c>
      <c r="I356" t="s">
        <v>45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 x14ac:dyDescent="0.3">
      <c r="A357" s="1">
        <v>44001</v>
      </c>
      <c r="B357">
        <v>6108</v>
      </c>
      <c r="C357" t="s">
        <v>52</v>
      </c>
      <c r="D357" t="s">
        <v>53</v>
      </c>
      <c r="E357" t="s">
        <v>54</v>
      </c>
      <c r="F357" t="s">
        <v>27</v>
      </c>
      <c r="G357" t="s">
        <v>28</v>
      </c>
      <c r="H357" t="s">
        <v>29</v>
      </c>
      <c r="I357" t="s">
        <v>55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 x14ac:dyDescent="0.3">
      <c r="A358" s="1">
        <v>44002</v>
      </c>
      <c r="B358">
        <v>4636</v>
      </c>
      <c r="C358" t="s">
        <v>24</v>
      </c>
      <c r="D358" t="s">
        <v>25</v>
      </c>
      <c r="E358" t="s">
        <v>26</v>
      </c>
      <c r="F358" t="s">
        <v>27</v>
      </c>
      <c r="G358" t="s">
        <v>28</v>
      </c>
      <c r="H358" t="s">
        <v>29</v>
      </c>
      <c r="I358" t="s">
        <v>49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 x14ac:dyDescent="0.3">
      <c r="A359" s="1">
        <v>44002</v>
      </c>
      <c r="B359">
        <v>4636</v>
      </c>
      <c r="C359" t="s">
        <v>24</v>
      </c>
      <c r="D359" t="s">
        <v>44</v>
      </c>
      <c r="E359" t="s">
        <v>26</v>
      </c>
      <c r="F359" t="s">
        <v>27</v>
      </c>
      <c r="G359" t="s">
        <v>33</v>
      </c>
      <c r="H359" t="s">
        <v>34</v>
      </c>
      <c r="I359" t="s">
        <v>45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 x14ac:dyDescent="0.3">
      <c r="A360" s="1">
        <v>44002</v>
      </c>
      <c r="B360">
        <v>6108</v>
      </c>
      <c r="C360" t="s">
        <v>52</v>
      </c>
      <c r="D360" t="s">
        <v>53</v>
      </c>
      <c r="E360" t="s">
        <v>54</v>
      </c>
      <c r="F360" t="s">
        <v>27</v>
      </c>
      <c r="G360" t="s">
        <v>28</v>
      </c>
      <c r="H360" t="s">
        <v>29</v>
      </c>
      <c r="I360" t="s">
        <v>55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 x14ac:dyDescent="0.3">
      <c r="A361" s="1">
        <v>44003</v>
      </c>
      <c r="B361">
        <v>4636</v>
      </c>
      <c r="C361" t="s">
        <v>24</v>
      </c>
      <c r="D361" t="s">
        <v>25</v>
      </c>
      <c r="E361" t="s">
        <v>26</v>
      </c>
      <c r="F361" t="s">
        <v>27</v>
      </c>
      <c r="G361" t="s">
        <v>28</v>
      </c>
      <c r="H361" t="s">
        <v>29</v>
      </c>
      <c r="I361" t="s">
        <v>49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 x14ac:dyDescent="0.3">
      <c r="A362" s="1">
        <v>44003</v>
      </c>
      <c r="B362">
        <v>4636</v>
      </c>
      <c r="C362" t="s">
        <v>24</v>
      </c>
      <c r="D362" t="s">
        <v>44</v>
      </c>
      <c r="E362" t="s">
        <v>26</v>
      </c>
      <c r="F362" t="s">
        <v>27</v>
      </c>
      <c r="G362" t="s">
        <v>33</v>
      </c>
      <c r="H362" t="s">
        <v>34</v>
      </c>
      <c r="I362" t="s">
        <v>45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 x14ac:dyDescent="0.3">
      <c r="A363" s="1">
        <v>44003</v>
      </c>
      <c r="B363">
        <v>6108</v>
      </c>
      <c r="C363" t="s">
        <v>52</v>
      </c>
      <c r="D363" t="s">
        <v>53</v>
      </c>
      <c r="E363" t="s">
        <v>54</v>
      </c>
      <c r="F363" t="s">
        <v>27</v>
      </c>
      <c r="G363" t="s">
        <v>28</v>
      </c>
      <c r="H363" t="s">
        <v>29</v>
      </c>
      <c r="I363" t="s">
        <v>55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 x14ac:dyDescent="0.3">
      <c r="A364" s="1">
        <v>44004</v>
      </c>
      <c r="B364">
        <v>4636</v>
      </c>
      <c r="C364" t="s">
        <v>24</v>
      </c>
      <c r="D364" t="s">
        <v>25</v>
      </c>
      <c r="E364" t="s">
        <v>26</v>
      </c>
      <c r="F364" t="s">
        <v>27</v>
      </c>
      <c r="G364" t="s">
        <v>28</v>
      </c>
      <c r="H364" t="s">
        <v>29</v>
      </c>
      <c r="I364" t="s">
        <v>49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 x14ac:dyDescent="0.3">
      <c r="A365" s="1">
        <v>44004</v>
      </c>
      <c r="B365">
        <v>4636</v>
      </c>
      <c r="C365" t="s">
        <v>24</v>
      </c>
      <c r="D365" t="s">
        <v>44</v>
      </c>
      <c r="E365" t="s">
        <v>26</v>
      </c>
      <c r="F365" t="s">
        <v>27</v>
      </c>
      <c r="G365" t="s">
        <v>33</v>
      </c>
      <c r="H365" t="s">
        <v>34</v>
      </c>
      <c r="I365" t="s">
        <v>45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 x14ac:dyDescent="0.3">
      <c r="A366" s="1">
        <v>44004</v>
      </c>
      <c r="B366">
        <v>6108</v>
      </c>
      <c r="C366" t="s">
        <v>52</v>
      </c>
      <c r="D366" t="s">
        <v>53</v>
      </c>
      <c r="E366" t="s">
        <v>54</v>
      </c>
      <c r="F366" t="s">
        <v>27</v>
      </c>
      <c r="G366" t="s">
        <v>28</v>
      </c>
      <c r="H366" t="s">
        <v>29</v>
      </c>
      <c r="I366" t="s">
        <v>55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 x14ac:dyDescent="0.3">
      <c r="A367" s="1">
        <v>44005</v>
      </c>
      <c r="B367">
        <v>4636</v>
      </c>
      <c r="C367" t="s">
        <v>24</v>
      </c>
      <c r="D367" t="s">
        <v>25</v>
      </c>
      <c r="E367" t="s">
        <v>26</v>
      </c>
      <c r="F367" t="s">
        <v>27</v>
      </c>
      <c r="G367" t="s">
        <v>28</v>
      </c>
      <c r="H367" t="s">
        <v>29</v>
      </c>
      <c r="I367" t="s">
        <v>49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 x14ac:dyDescent="0.3">
      <c r="A368" s="1">
        <v>44005</v>
      </c>
      <c r="B368">
        <v>4636</v>
      </c>
      <c r="C368" t="s">
        <v>24</v>
      </c>
      <c r="D368" t="s">
        <v>44</v>
      </c>
      <c r="E368" t="s">
        <v>26</v>
      </c>
      <c r="F368" t="s">
        <v>27</v>
      </c>
      <c r="G368" t="s">
        <v>33</v>
      </c>
      <c r="H368" t="s">
        <v>34</v>
      </c>
      <c r="I368" t="s">
        <v>45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 x14ac:dyDescent="0.3">
      <c r="A369" s="1">
        <v>44005</v>
      </c>
      <c r="B369">
        <v>6108</v>
      </c>
      <c r="C369" t="s">
        <v>52</v>
      </c>
      <c r="D369" t="s">
        <v>53</v>
      </c>
      <c r="E369" t="s">
        <v>54</v>
      </c>
      <c r="F369" t="s">
        <v>27</v>
      </c>
      <c r="G369" t="s">
        <v>28</v>
      </c>
      <c r="H369" t="s">
        <v>29</v>
      </c>
      <c r="I369" t="s">
        <v>55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 x14ac:dyDescent="0.3">
      <c r="A370" s="1">
        <v>44006</v>
      </c>
      <c r="B370">
        <v>4636</v>
      </c>
      <c r="C370" t="s">
        <v>24</v>
      </c>
      <c r="D370" t="s">
        <v>25</v>
      </c>
      <c r="E370" t="s">
        <v>26</v>
      </c>
      <c r="F370" t="s">
        <v>27</v>
      </c>
      <c r="G370" t="s">
        <v>28</v>
      </c>
      <c r="H370" t="s">
        <v>29</v>
      </c>
      <c r="I370" t="s">
        <v>49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 x14ac:dyDescent="0.3">
      <c r="A371" s="1">
        <v>44006</v>
      </c>
      <c r="B371">
        <v>4636</v>
      </c>
      <c r="C371" t="s">
        <v>24</v>
      </c>
      <c r="D371" t="s">
        <v>44</v>
      </c>
      <c r="E371" t="s">
        <v>26</v>
      </c>
      <c r="F371" t="s">
        <v>27</v>
      </c>
      <c r="G371" t="s">
        <v>33</v>
      </c>
      <c r="H371" t="s">
        <v>34</v>
      </c>
      <c r="I371" t="s">
        <v>45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 x14ac:dyDescent="0.3">
      <c r="A372" s="1">
        <v>44006</v>
      </c>
      <c r="B372">
        <v>6108</v>
      </c>
      <c r="C372" t="s">
        <v>52</v>
      </c>
      <c r="D372" t="s">
        <v>53</v>
      </c>
      <c r="E372" t="s">
        <v>54</v>
      </c>
      <c r="F372" t="s">
        <v>27</v>
      </c>
      <c r="G372" t="s">
        <v>28</v>
      </c>
      <c r="H372" t="s">
        <v>29</v>
      </c>
      <c r="I372" t="s">
        <v>55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 x14ac:dyDescent="0.3">
      <c r="A373" s="1">
        <v>44007</v>
      </c>
      <c r="B373">
        <v>4636</v>
      </c>
      <c r="C373" t="s">
        <v>24</v>
      </c>
      <c r="D373" t="s">
        <v>25</v>
      </c>
      <c r="E373" t="s">
        <v>26</v>
      </c>
      <c r="F373" t="s">
        <v>27</v>
      </c>
      <c r="G373" t="s">
        <v>28</v>
      </c>
      <c r="H373" t="s">
        <v>29</v>
      </c>
      <c r="I373" t="s">
        <v>49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 x14ac:dyDescent="0.3">
      <c r="A374" s="1">
        <v>44007</v>
      </c>
      <c r="B374">
        <v>4636</v>
      </c>
      <c r="C374" t="s">
        <v>24</v>
      </c>
      <c r="D374" t="s">
        <v>44</v>
      </c>
      <c r="E374" t="s">
        <v>26</v>
      </c>
      <c r="F374" t="s">
        <v>27</v>
      </c>
      <c r="G374" t="s">
        <v>33</v>
      </c>
      <c r="H374" t="s">
        <v>34</v>
      </c>
      <c r="I374" t="s">
        <v>45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 x14ac:dyDescent="0.3">
      <c r="A375" s="1">
        <v>44007</v>
      </c>
      <c r="B375">
        <v>6108</v>
      </c>
      <c r="C375" t="s">
        <v>52</v>
      </c>
      <c r="D375" t="s">
        <v>53</v>
      </c>
      <c r="E375" t="s">
        <v>54</v>
      </c>
      <c r="F375" t="s">
        <v>27</v>
      </c>
      <c r="G375" t="s">
        <v>28</v>
      </c>
      <c r="H375" t="s">
        <v>29</v>
      </c>
      <c r="I375" t="s">
        <v>55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 x14ac:dyDescent="0.3">
      <c r="A376" s="1">
        <v>44008</v>
      </c>
      <c r="B376">
        <v>4636</v>
      </c>
      <c r="C376" t="s">
        <v>24</v>
      </c>
      <c r="D376" t="s">
        <v>25</v>
      </c>
      <c r="E376" t="s">
        <v>26</v>
      </c>
      <c r="F376" t="s">
        <v>27</v>
      </c>
      <c r="G376" t="s">
        <v>28</v>
      </c>
      <c r="H376" t="s">
        <v>29</v>
      </c>
      <c r="I376" t="s">
        <v>49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 x14ac:dyDescent="0.3">
      <c r="A377" s="1">
        <v>44008</v>
      </c>
      <c r="B377">
        <v>4636</v>
      </c>
      <c r="C377" t="s">
        <v>24</v>
      </c>
      <c r="D377" t="s">
        <v>44</v>
      </c>
      <c r="E377" t="s">
        <v>26</v>
      </c>
      <c r="F377" t="s">
        <v>27</v>
      </c>
      <c r="G377" t="s">
        <v>33</v>
      </c>
      <c r="H377" t="s">
        <v>34</v>
      </c>
      <c r="I377" t="s">
        <v>45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 x14ac:dyDescent="0.3">
      <c r="A378" s="1">
        <v>44008</v>
      </c>
      <c r="B378">
        <v>6108</v>
      </c>
      <c r="C378" t="s">
        <v>52</v>
      </c>
      <c r="D378" t="s">
        <v>53</v>
      </c>
      <c r="E378" t="s">
        <v>54</v>
      </c>
      <c r="F378" t="s">
        <v>27</v>
      </c>
      <c r="G378" t="s">
        <v>28</v>
      </c>
      <c r="H378" t="s">
        <v>29</v>
      </c>
      <c r="I378" t="s">
        <v>55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 x14ac:dyDescent="0.3">
      <c r="A379" s="1">
        <v>44009</v>
      </c>
      <c r="B379">
        <v>4636</v>
      </c>
      <c r="C379" t="s">
        <v>24</v>
      </c>
      <c r="D379" t="s">
        <v>25</v>
      </c>
      <c r="E379" t="s">
        <v>26</v>
      </c>
      <c r="F379" t="s">
        <v>27</v>
      </c>
      <c r="G379" t="s">
        <v>28</v>
      </c>
      <c r="H379" t="s">
        <v>29</v>
      </c>
      <c r="I379" t="s">
        <v>49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 x14ac:dyDescent="0.3">
      <c r="A380" s="1">
        <v>44009</v>
      </c>
      <c r="B380">
        <v>4636</v>
      </c>
      <c r="C380" t="s">
        <v>24</v>
      </c>
      <c r="D380" t="s">
        <v>44</v>
      </c>
      <c r="E380" t="s">
        <v>26</v>
      </c>
      <c r="F380" t="s">
        <v>27</v>
      </c>
      <c r="G380" t="s">
        <v>33</v>
      </c>
      <c r="H380" t="s">
        <v>34</v>
      </c>
      <c r="I380" t="s">
        <v>45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 x14ac:dyDescent="0.3">
      <c r="A381" s="1">
        <v>44009</v>
      </c>
      <c r="B381">
        <v>6108</v>
      </c>
      <c r="C381" t="s">
        <v>52</v>
      </c>
      <c r="D381" t="s">
        <v>53</v>
      </c>
      <c r="E381" t="s">
        <v>54</v>
      </c>
      <c r="F381" t="s">
        <v>27</v>
      </c>
      <c r="G381" t="s">
        <v>28</v>
      </c>
      <c r="H381" t="s">
        <v>29</v>
      </c>
      <c r="I381" t="s">
        <v>55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 x14ac:dyDescent="0.3">
      <c r="A382" s="1">
        <v>44010</v>
      </c>
      <c r="B382">
        <v>4636</v>
      </c>
      <c r="C382" t="s">
        <v>24</v>
      </c>
      <c r="D382" t="s">
        <v>25</v>
      </c>
      <c r="E382" t="s">
        <v>26</v>
      </c>
      <c r="F382" t="s">
        <v>27</v>
      </c>
      <c r="G382" t="s">
        <v>28</v>
      </c>
      <c r="H382" t="s">
        <v>29</v>
      </c>
      <c r="I382" t="s">
        <v>49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 x14ac:dyDescent="0.3">
      <c r="A383" s="1">
        <v>44010</v>
      </c>
      <c r="B383">
        <v>4636</v>
      </c>
      <c r="C383" t="s">
        <v>24</v>
      </c>
      <c r="D383" t="s">
        <v>44</v>
      </c>
      <c r="E383" t="s">
        <v>26</v>
      </c>
      <c r="F383" t="s">
        <v>27</v>
      </c>
      <c r="G383" t="s">
        <v>33</v>
      </c>
      <c r="H383" t="s">
        <v>34</v>
      </c>
      <c r="I383" t="s">
        <v>45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 x14ac:dyDescent="0.3">
      <c r="A384" s="1">
        <v>44010</v>
      </c>
      <c r="B384">
        <v>6108</v>
      </c>
      <c r="C384" t="s">
        <v>52</v>
      </c>
      <c r="D384" t="s">
        <v>53</v>
      </c>
      <c r="E384" t="s">
        <v>54</v>
      </c>
      <c r="F384" t="s">
        <v>27</v>
      </c>
      <c r="G384" t="s">
        <v>28</v>
      </c>
      <c r="H384" t="s">
        <v>29</v>
      </c>
      <c r="I384" t="s">
        <v>55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 x14ac:dyDescent="0.3">
      <c r="A385" s="1">
        <v>44011</v>
      </c>
      <c r="B385">
        <v>4636</v>
      </c>
      <c r="C385" t="s">
        <v>24</v>
      </c>
      <c r="D385" t="s">
        <v>25</v>
      </c>
      <c r="E385" t="s">
        <v>26</v>
      </c>
      <c r="F385" t="s">
        <v>27</v>
      </c>
      <c r="G385" t="s">
        <v>28</v>
      </c>
      <c r="H385" t="s">
        <v>29</v>
      </c>
      <c r="I385" t="s">
        <v>49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 x14ac:dyDescent="0.3">
      <c r="A386" s="1">
        <v>44011</v>
      </c>
      <c r="B386">
        <v>4636</v>
      </c>
      <c r="C386" t="s">
        <v>24</v>
      </c>
      <c r="D386" t="s">
        <v>44</v>
      </c>
      <c r="E386" t="s">
        <v>26</v>
      </c>
      <c r="F386" t="s">
        <v>27</v>
      </c>
      <c r="G386" t="s">
        <v>33</v>
      </c>
      <c r="H386" t="s">
        <v>34</v>
      </c>
      <c r="I386" t="s">
        <v>45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 x14ac:dyDescent="0.3">
      <c r="A387" s="1">
        <v>44011</v>
      </c>
      <c r="B387">
        <v>6108</v>
      </c>
      <c r="C387" t="s">
        <v>52</v>
      </c>
      <c r="D387" t="s">
        <v>53</v>
      </c>
      <c r="E387" t="s">
        <v>54</v>
      </c>
      <c r="F387" t="s">
        <v>27</v>
      </c>
      <c r="G387" t="s">
        <v>28</v>
      </c>
      <c r="H387" t="s">
        <v>29</v>
      </c>
      <c r="I387" t="s">
        <v>55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 x14ac:dyDescent="0.3">
      <c r="A388" s="1">
        <v>44012</v>
      </c>
      <c r="B388">
        <v>4636</v>
      </c>
      <c r="C388" t="s">
        <v>24</v>
      </c>
      <c r="D388" t="s">
        <v>25</v>
      </c>
      <c r="E388" t="s">
        <v>26</v>
      </c>
      <c r="F388" t="s">
        <v>27</v>
      </c>
      <c r="G388" t="s">
        <v>28</v>
      </c>
      <c r="H388" t="s">
        <v>29</v>
      </c>
      <c r="I388" t="s">
        <v>49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 x14ac:dyDescent="0.3">
      <c r="A389" s="1">
        <v>44012</v>
      </c>
      <c r="B389">
        <v>4636</v>
      </c>
      <c r="C389" t="s">
        <v>24</v>
      </c>
      <c r="D389" t="s">
        <v>44</v>
      </c>
      <c r="E389" t="s">
        <v>26</v>
      </c>
      <c r="F389" t="s">
        <v>27</v>
      </c>
      <c r="G389" t="s">
        <v>33</v>
      </c>
      <c r="H389" t="s">
        <v>34</v>
      </c>
      <c r="I389" t="s">
        <v>45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 x14ac:dyDescent="0.3">
      <c r="A390" s="1">
        <v>44012</v>
      </c>
      <c r="B390">
        <v>6108</v>
      </c>
      <c r="C390" t="s">
        <v>52</v>
      </c>
      <c r="D390" t="s">
        <v>53</v>
      </c>
      <c r="E390" t="s">
        <v>54</v>
      </c>
      <c r="F390" t="s">
        <v>27</v>
      </c>
      <c r="G390" t="s">
        <v>28</v>
      </c>
      <c r="H390" t="s">
        <v>29</v>
      </c>
      <c r="I390" t="s">
        <v>55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 x14ac:dyDescent="0.3">
      <c r="A391" s="1">
        <v>44013</v>
      </c>
      <c r="B391">
        <v>4636</v>
      </c>
      <c r="C391" t="s">
        <v>24</v>
      </c>
      <c r="D391" t="s">
        <v>25</v>
      </c>
      <c r="E391" t="s">
        <v>26</v>
      </c>
      <c r="F391" t="s">
        <v>27</v>
      </c>
      <c r="G391" t="s">
        <v>28</v>
      </c>
      <c r="H391" t="s">
        <v>29</v>
      </c>
      <c r="I391" t="s">
        <v>49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 x14ac:dyDescent="0.3">
      <c r="A392" s="1">
        <v>44013</v>
      </c>
      <c r="B392">
        <v>4636</v>
      </c>
      <c r="C392" t="s">
        <v>24</v>
      </c>
      <c r="D392" t="s">
        <v>44</v>
      </c>
      <c r="E392" t="s">
        <v>26</v>
      </c>
      <c r="F392" t="s">
        <v>27</v>
      </c>
      <c r="G392" t="s">
        <v>33</v>
      </c>
      <c r="H392" t="s">
        <v>34</v>
      </c>
      <c r="I392" t="s">
        <v>45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 x14ac:dyDescent="0.3">
      <c r="A393" s="1">
        <v>44013</v>
      </c>
      <c r="B393">
        <v>6108</v>
      </c>
      <c r="C393" t="s">
        <v>52</v>
      </c>
      <c r="D393" t="s">
        <v>53</v>
      </c>
      <c r="E393" t="s">
        <v>54</v>
      </c>
      <c r="F393" t="s">
        <v>27</v>
      </c>
      <c r="G393" t="s">
        <v>28</v>
      </c>
      <c r="H393" t="s">
        <v>29</v>
      </c>
      <c r="I393" t="s">
        <v>55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 x14ac:dyDescent="0.3">
      <c r="A394" s="1">
        <v>44014</v>
      </c>
      <c r="B394">
        <v>4636</v>
      </c>
      <c r="C394" t="s">
        <v>24</v>
      </c>
      <c r="D394" t="s">
        <v>25</v>
      </c>
      <c r="E394" t="s">
        <v>26</v>
      </c>
      <c r="F394" t="s">
        <v>27</v>
      </c>
      <c r="G394" t="s">
        <v>28</v>
      </c>
      <c r="H394" t="s">
        <v>29</v>
      </c>
      <c r="I394" t="s">
        <v>49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 x14ac:dyDescent="0.3">
      <c r="A395" s="1">
        <v>44014</v>
      </c>
      <c r="B395">
        <v>4636</v>
      </c>
      <c r="C395" t="s">
        <v>24</v>
      </c>
      <c r="D395" t="s">
        <v>44</v>
      </c>
      <c r="E395" t="s">
        <v>26</v>
      </c>
      <c r="F395" t="s">
        <v>27</v>
      </c>
      <c r="G395" t="s">
        <v>33</v>
      </c>
      <c r="H395" t="s">
        <v>34</v>
      </c>
      <c r="I395" t="s">
        <v>45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 x14ac:dyDescent="0.3">
      <c r="A396" s="1">
        <v>44014</v>
      </c>
      <c r="B396">
        <v>6108</v>
      </c>
      <c r="C396" t="s">
        <v>52</v>
      </c>
      <c r="D396" t="s">
        <v>53</v>
      </c>
      <c r="E396" t="s">
        <v>54</v>
      </c>
      <c r="F396" t="s">
        <v>27</v>
      </c>
      <c r="G396" t="s">
        <v>28</v>
      </c>
      <c r="H396" t="s">
        <v>29</v>
      </c>
      <c r="I396" t="s">
        <v>55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 x14ac:dyDescent="0.3">
      <c r="A397" s="1">
        <v>44015</v>
      </c>
      <c r="B397">
        <v>4636</v>
      </c>
      <c r="C397" t="s">
        <v>24</v>
      </c>
      <c r="D397" t="s">
        <v>25</v>
      </c>
      <c r="E397" t="s">
        <v>26</v>
      </c>
      <c r="F397" t="s">
        <v>27</v>
      </c>
      <c r="G397" t="s">
        <v>28</v>
      </c>
      <c r="H397" t="s">
        <v>29</v>
      </c>
      <c r="I397" t="s">
        <v>49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 x14ac:dyDescent="0.3">
      <c r="A398" s="1">
        <v>44015</v>
      </c>
      <c r="B398">
        <v>4636</v>
      </c>
      <c r="C398" t="s">
        <v>24</v>
      </c>
      <c r="D398" t="s">
        <v>44</v>
      </c>
      <c r="E398" t="s">
        <v>26</v>
      </c>
      <c r="F398" t="s">
        <v>27</v>
      </c>
      <c r="G398" t="s">
        <v>33</v>
      </c>
      <c r="H398" t="s">
        <v>34</v>
      </c>
      <c r="I398" t="s">
        <v>45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 x14ac:dyDescent="0.3">
      <c r="A399" s="1">
        <v>44015</v>
      </c>
      <c r="B399">
        <v>6108</v>
      </c>
      <c r="C399" t="s">
        <v>52</v>
      </c>
      <c r="D399" t="s">
        <v>53</v>
      </c>
      <c r="E399" t="s">
        <v>54</v>
      </c>
      <c r="F399" t="s">
        <v>27</v>
      </c>
      <c r="G399" t="s">
        <v>28</v>
      </c>
      <c r="H399" t="s">
        <v>29</v>
      </c>
      <c r="I399" t="s">
        <v>55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 x14ac:dyDescent="0.3">
      <c r="A400" s="1">
        <v>44016</v>
      </c>
      <c r="B400">
        <v>4636</v>
      </c>
      <c r="C400" t="s">
        <v>24</v>
      </c>
      <c r="D400" t="s">
        <v>25</v>
      </c>
      <c r="E400" t="s">
        <v>26</v>
      </c>
      <c r="F400" t="s">
        <v>27</v>
      </c>
      <c r="G400" t="s">
        <v>28</v>
      </c>
      <c r="H400" t="s">
        <v>29</v>
      </c>
      <c r="I400" t="s">
        <v>49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 x14ac:dyDescent="0.3">
      <c r="A401" s="1">
        <v>44016</v>
      </c>
      <c r="B401">
        <v>4636</v>
      </c>
      <c r="C401" t="s">
        <v>24</v>
      </c>
      <c r="D401" t="s">
        <v>44</v>
      </c>
      <c r="E401" t="s">
        <v>26</v>
      </c>
      <c r="F401" t="s">
        <v>27</v>
      </c>
      <c r="G401" t="s">
        <v>33</v>
      </c>
      <c r="H401" t="s">
        <v>34</v>
      </c>
      <c r="I401" t="s">
        <v>45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 x14ac:dyDescent="0.3">
      <c r="A402" s="1">
        <v>44016</v>
      </c>
      <c r="B402">
        <v>6108</v>
      </c>
      <c r="C402" t="s">
        <v>52</v>
      </c>
      <c r="D402" t="s">
        <v>53</v>
      </c>
      <c r="E402" t="s">
        <v>54</v>
      </c>
      <c r="F402" t="s">
        <v>27</v>
      </c>
      <c r="G402" t="s">
        <v>28</v>
      </c>
      <c r="H402" t="s">
        <v>29</v>
      </c>
      <c r="I402" t="s">
        <v>55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 x14ac:dyDescent="0.3">
      <c r="A403" s="1">
        <v>44017</v>
      </c>
      <c r="B403">
        <v>4636</v>
      </c>
      <c r="C403" t="s">
        <v>24</v>
      </c>
      <c r="D403" t="s">
        <v>25</v>
      </c>
      <c r="E403" t="s">
        <v>26</v>
      </c>
      <c r="F403" t="s">
        <v>27</v>
      </c>
      <c r="G403" t="s">
        <v>28</v>
      </c>
      <c r="H403" t="s">
        <v>29</v>
      </c>
      <c r="I403" t="s">
        <v>49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 x14ac:dyDescent="0.3">
      <c r="A404" s="1">
        <v>44017</v>
      </c>
      <c r="B404">
        <v>4636</v>
      </c>
      <c r="C404" t="s">
        <v>24</v>
      </c>
      <c r="D404" t="s">
        <v>44</v>
      </c>
      <c r="E404" t="s">
        <v>26</v>
      </c>
      <c r="F404" t="s">
        <v>27</v>
      </c>
      <c r="G404" t="s">
        <v>33</v>
      </c>
      <c r="H404" t="s">
        <v>34</v>
      </c>
      <c r="I404" t="s">
        <v>45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 x14ac:dyDescent="0.3">
      <c r="A405" s="1">
        <v>44017</v>
      </c>
      <c r="B405">
        <v>6108</v>
      </c>
      <c r="C405" t="s">
        <v>52</v>
      </c>
      <c r="D405" t="s">
        <v>53</v>
      </c>
      <c r="E405" t="s">
        <v>54</v>
      </c>
      <c r="F405" t="s">
        <v>27</v>
      </c>
      <c r="G405" t="s">
        <v>28</v>
      </c>
      <c r="H405" t="s">
        <v>29</v>
      </c>
      <c r="I405" t="s">
        <v>55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 x14ac:dyDescent="0.3">
      <c r="A406" s="1">
        <v>44018</v>
      </c>
      <c r="B406">
        <v>4636</v>
      </c>
      <c r="C406" t="s">
        <v>24</v>
      </c>
      <c r="D406" t="s">
        <v>25</v>
      </c>
      <c r="E406" t="s">
        <v>26</v>
      </c>
      <c r="F406" t="s">
        <v>27</v>
      </c>
      <c r="G406" t="s">
        <v>28</v>
      </c>
      <c r="H406" t="s">
        <v>29</v>
      </c>
      <c r="I406" t="s">
        <v>49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3">
      <c r="A407" s="1">
        <v>44018</v>
      </c>
      <c r="B407">
        <v>4636</v>
      </c>
      <c r="C407" t="s">
        <v>24</v>
      </c>
      <c r="D407" t="s">
        <v>44</v>
      </c>
      <c r="E407" t="s">
        <v>26</v>
      </c>
      <c r="F407" t="s">
        <v>27</v>
      </c>
      <c r="G407" t="s">
        <v>33</v>
      </c>
      <c r="H407" t="s">
        <v>34</v>
      </c>
      <c r="I407" t="s">
        <v>45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3">
      <c r="A408" s="1">
        <v>44019</v>
      </c>
      <c r="B408">
        <v>4636</v>
      </c>
      <c r="C408" t="s">
        <v>24</v>
      </c>
      <c r="D408" t="s">
        <v>25</v>
      </c>
      <c r="E408" t="s">
        <v>26</v>
      </c>
      <c r="F408" t="s">
        <v>27</v>
      </c>
      <c r="G408" t="s">
        <v>28</v>
      </c>
      <c r="H408" t="s">
        <v>29</v>
      </c>
      <c r="I408" t="s">
        <v>49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 x14ac:dyDescent="0.3">
      <c r="A409" s="1">
        <v>44019</v>
      </c>
      <c r="B409">
        <v>4636</v>
      </c>
      <c r="C409" t="s">
        <v>24</v>
      </c>
      <c r="D409" t="s">
        <v>44</v>
      </c>
      <c r="E409" t="s">
        <v>26</v>
      </c>
      <c r="F409" t="s">
        <v>27</v>
      </c>
      <c r="G409" t="s">
        <v>33</v>
      </c>
      <c r="H409" t="s">
        <v>34</v>
      </c>
      <c r="I409" t="s">
        <v>45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 x14ac:dyDescent="0.3">
      <c r="A410" s="1">
        <v>44019</v>
      </c>
      <c r="B410">
        <v>6108</v>
      </c>
      <c r="C410" t="s">
        <v>52</v>
      </c>
      <c r="D410" t="s">
        <v>53</v>
      </c>
      <c r="E410" t="s">
        <v>54</v>
      </c>
      <c r="F410" t="s">
        <v>27</v>
      </c>
      <c r="G410" t="s">
        <v>28</v>
      </c>
      <c r="H410" t="s">
        <v>29</v>
      </c>
      <c r="I410" t="s">
        <v>55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 x14ac:dyDescent="0.3">
      <c r="A411" s="1">
        <v>44020</v>
      </c>
      <c r="B411">
        <v>4636</v>
      </c>
      <c r="C411" t="s">
        <v>24</v>
      </c>
      <c r="D411" t="s">
        <v>25</v>
      </c>
      <c r="E411" t="s">
        <v>26</v>
      </c>
      <c r="F411" t="s">
        <v>27</v>
      </c>
      <c r="G411" t="s">
        <v>28</v>
      </c>
      <c r="H411" t="s">
        <v>29</v>
      </c>
      <c r="I411" t="s">
        <v>49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 x14ac:dyDescent="0.3">
      <c r="A412" s="1">
        <v>44020</v>
      </c>
      <c r="B412">
        <v>4636</v>
      </c>
      <c r="C412" t="s">
        <v>24</v>
      </c>
      <c r="D412" t="s">
        <v>44</v>
      </c>
      <c r="E412" t="s">
        <v>26</v>
      </c>
      <c r="F412" t="s">
        <v>27</v>
      </c>
      <c r="G412" t="s">
        <v>33</v>
      </c>
      <c r="H412" t="s">
        <v>34</v>
      </c>
      <c r="I412" t="s">
        <v>45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 x14ac:dyDescent="0.3">
      <c r="A413" s="1">
        <v>44020</v>
      </c>
      <c r="B413">
        <v>6108</v>
      </c>
      <c r="C413" t="s">
        <v>52</v>
      </c>
      <c r="D413" t="s">
        <v>53</v>
      </c>
      <c r="E413" t="s">
        <v>54</v>
      </c>
      <c r="F413" t="s">
        <v>27</v>
      </c>
      <c r="G413" t="s">
        <v>28</v>
      </c>
      <c r="H413" t="s">
        <v>29</v>
      </c>
      <c r="I413" t="s">
        <v>55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 x14ac:dyDescent="0.3">
      <c r="A414" s="1">
        <v>44020</v>
      </c>
      <c r="B414">
        <v>6108</v>
      </c>
      <c r="C414" t="s">
        <v>52</v>
      </c>
      <c r="D414" t="s">
        <v>56</v>
      </c>
      <c r="E414" t="s">
        <v>54</v>
      </c>
      <c r="F414" t="s">
        <v>27</v>
      </c>
      <c r="G414" t="s">
        <v>33</v>
      </c>
      <c r="H414" t="s">
        <v>34</v>
      </c>
      <c r="I414" t="s">
        <v>57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 x14ac:dyDescent="0.3">
      <c r="A415" s="1">
        <v>44021</v>
      </c>
      <c r="B415">
        <v>4636</v>
      </c>
      <c r="C415" t="s">
        <v>24</v>
      </c>
      <c r="D415" t="s">
        <v>25</v>
      </c>
      <c r="E415" t="s">
        <v>26</v>
      </c>
      <c r="F415" t="s">
        <v>27</v>
      </c>
      <c r="G415" t="s">
        <v>28</v>
      </c>
      <c r="H415" t="s">
        <v>29</v>
      </c>
      <c r="I415" t="s">
        <v>49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 x14ac:dyDescent="0.3">
      <c r="A416" s="1">
        <v>44021</v>
      </c>
      <c r="B416">
        <v>4636</v>
      </c>
      <c r="C416" t="s">
        <v>24</v>
      </c>
      <c r="D416" t="s">
        <v>44</v>
      </c>
      <c r="E416" t="s">
        <v>26</v>
      </c>
      <c r="F416" t="s">
        <v>27</v>
      </c>
      <c r="G416" t="s">
        <v>33</v>
      </c>
      <c r="H416" t="s">
        <v>34</v>
      </c>
      <c r="I416" t="s">
        <v>45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 x14ac:dyDescent="0.3">
      <c r="A417" s="1">
        <v>44021</v>
      </c>
      <c r="B417">
        <v>6108</v>
      </c>
      <c r="C417" t="s">
        <v>52</v>
      </c>
      <c r="D417" t="s">
        <v>53</v>
      </c>
      <c r="E417" t="s">
        <v>54</v>
      </c>
      <c r="F417" t="s">
        <v>27</v>
      </c>
      <c r="G417" t="s">
        <v>28</v>
      </c>
      <c r="H417" t="s">
        <v>29</v>
      </c>
      <c r="I417" t="s">
        <v>55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 x14ac:dyDescent="0.3">
      <c r="A418" s="1">
        <v>44021</v>
      </c>
      <c r="B418">
        <v>6108</v>
      </c>
      <c r="C418" t="s">
        <v>52</v>
      </c>
      <c r="D418" t="s">
        <v>56</v>
      </c>
      <c r="E418" t="s">
        <v>54</v>
      </c>
      <c r="F418" t="s">
        <v>27</v>
      </c>
      <c r="G418" t="s">
        <v>33</v>
      </c>
      <c r="H418" t="s">
        <v>34</v>
      </c>
      <c r="I418" t="s">
        <v>57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 x14ac:dyDescent="0.3">
      <c r="A419" s="1">
        <v>44022</v>
      </c>
      <c r="B419">
        <v>4636</v>
      </c>
      <c r="C419" t="s">
        <v>24</v>
      </c>
      <c r="D419" t="s">
        <v>25</v>
      </c>
      <c r="E419" t="s">
        <v>26</v>
      </c>
      <c r="F419" t="s">
        <v>27</v>
      </c>
      <c r="G419" t="s">
        <v>28</v>
      </c>
      <c r="H419" t="s">
        <v>29</v>
      </c>
      <c r="I419" t="s">
        <v>49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 x14ac:dyDescent="0.3">
      <c r="A420" s="1">
        <v>44022</v>
      </c>
      <c r="B420">
        <v>4636</v>
      </c>
      <c r="C420" t="s">
        <v>24</v>
      </c>
      <c r="D420" t="s">
        <v>44</v>
      </c>
      <c r="E420" t="s">
        <v>26</v>
      </c>
      <c r="F420" t="s">
        <v>27</v>
      </c>
      <c r="G420" t="s">
        <v>33</v>
      </c>
      <c r="H420" t="s">
        <v>34</v>
      </c>
      <c r="I420" t="s">
        <v>45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 x14ac:dyDescent="0.3">
      <c r="A421" s="1">
        <v>44022</v>
      </c>
      <c r="B421">
        <v>6108</v>
      </c>
      <c r="C421" t="s">
        <v>52</v>
      </c>
      <c r="D421" t="s">
        <v>53</v>
      </c>
      <c r="E421" t="s">
        <v>54</v>
      </c>
      <c r="F421" t="s">
        <v>27</v>
      </c>
      <c r="G421" t="s">
        <v>28</v>
      </c>
      <c r="H421" t="s">
        <v>29</v>
      </c>
      <c r="I421" t="s">
        <v>55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 x14ac:dyDescent="0.3">
      <c r="A422" s="1">
        <v>44022</v>
      </c>
      <c r="B422">
        <v>6108</v>
      </c>
      <c r="C422" t="s">
        <v>52</v>
      </c>
      <c r="D422" t="s">
        <v>56</v>
      </c>
      <c r="E422" t="s">
        <v>54</v>
      </c>
      <c r="F422" t="s">
        <v>27</v>
      </c>
      <c r="G422" t="s">
        <v>33</v>
      </c>
      <c r="H422" t="s">
        <v>34</v>
      </c>
      <c r="I422" t="s">
        <v>57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 x14ac:dyDescent="0.3">
      <c r="A423" s="1">
        <v>44023</v>
      </c>
      <c r="B423">
        <v>4636</v>
      </c>
      <c r="C423" t="s">
        <v>24</v>
      </c>
      <c r="D423" t="s">
        <v>25</v>
      </c>
      <c r="E423" t="s">
        <v>26</v>
      </c>
      <c r="F423" t="s">
        <v>27</v>
      </c>
      <c r="G423" t="s">
        <v>28</v>
      </c>
      <c r="H423" t="s">
        <v>29</v>
      </c>
      <c r="I423" t="s">
        <v>49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 x14ac:dyDescent="0.3">
      <c r="A424" s="1">
        <v>44023</v>
      </c>
      <c r="B424">
        <v>4636</v>
      </c>
      <c r="C424" t="s">
        <v>24</v>
      </c>
      <c r="D424" t="s">
        <v>44</v>
      </c>
      <c r="E424" t="s">
        <v>26</v>
      </c>
      <c r="F424" t="s">
        <v>27</v>
      </c>
      <c r="G424" t="s">
        <v>33</v>
      </c>
      <c r="H424" t="s">
        <v>34</v>
      </c>
      <c r="I424" t="s">
        <v>45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 x14ac:dyDescent="0.3">
      <c r="A425" s="1">
        <v>44023</v>
      </c>
      <c r="B425">
        <v>6108</v>
      </c>
      <c r="C425" t="s">
        <v>52</v>
      </c>
      <c r="D425" t="s">
        <v>53</v>
      </c>
      <c r="E425" t="s">
        <v>54</v>
      </c>
      <c r="F425" t="s">
        <v>27</v>
      </c>
      <c r="G425" t="s">
        <v>28</v>
      </c>
      <c r="H425" t="s">
        <v>29</v>
      </c>
      <c r="I425" t="s">
        <v>55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 x14ac:dyDescent="0.3">
      <c r="A426" s="1">
        <v>44023</v>
      </c>
      <c r="B426">
        <v>6108</v>
      </c>
      <c r="C426" t="s">
        <v>52</v>
      </c>
      <c r="D426" t="s">
        <v>56</v>
      </c>
      <c r="E426" t="s">
        <v>54</v>
      </c>
      <c r="F426" t="s">
        <v>27</v>
      </c>
      <c r="G426" t="s">
        <v>33</v>
      </c>
      <c r="H426" t="s">
        <v>34</v>
      </c>
      <c r="I426" t="s">
        <v>57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 x14ac:dyDescent="0.3">
      <c r="A427" s="1">
        <v>44024</v>
      </c>
      <c r="B427">
        <v>4636</v>
      </c>
      <c r="C427" t="s">
        <v>24</v>
      </c>
      <c r="D427" t="s">
        <v>25</v>
      </c>
      <c r="E427" t="s">
        <v>26</v>
      </c>
      <c r="F427" t="s">
        <v>27</v>
      </c>
      <c r="G427" t="s">
        <v>28</v>
      </c>
      <c r="H427" t="s">
        <v>29</v>
      </c>
      <c r="I427" t="s">
        <v>49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 x14ac:dyDescent="0.3">
      <c r="A428" s="1">
        <v>44024</v>
      </c>
      <c r="B428">
        <v>4636</v>
      </c>
      <c r="C428" t="s">
        <v>24</v>
      </c>
      <c r="D428" t="s">
        <v>44</v>
      </c>
      <c r="E428" t="s">
        <v>26</v>
      </c>
      <c r="F428" t="s">
        <v>27</v>
      </c>
      <c r="G428" t="s">
        <v>33</v>
      </c>
      <c r="H428" t="s">
        <v>34</v>
      </c>
      <c r="I428" t="s">
        <v>45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 x14ac:dyDescent="0.3">
      <c r="A429" s="1">
        <v>44024</v>
      </c>
      <c r="B429">
        <v>6108</v>
      </c>
      <c r="C429" t="s">
        <v>52</v>
      </c>
      <c r="D429" t="s">
        <v>53</v>
      </c>
      <c r="E429" t="s">
        <v>54</v>
      </c>
      <c r="F429" t="s">
        <v>27</v>
      </c>
      <c r="G429" t="s">
        <v>28</v>
      </c>
      <c r="H429" t="s">
        <v>29</v>
      </c>
      <c r="I429" t="s">
        <v>55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 x14ac:dyDescent="0.3">
      <c r="A430" s="1">
        <v>44024</v>
      </c>
      <c r="B430">
        <v>6108</v>
      </c>
      <c r="C430" t="s">
        <v>52</v>
      </c>
      <c r="D430" t="s">
        <v>56</v>
      </c>
      <c r="E430" t="s">
        <v>54</v>
      </c>
      <c r="F430" t="s">
        <v>27</v>
      </c>
      <c r="G430" t="s">
        <v>33</v>
      </c>
      <c r="H430" t="s">
        <v>34</v>
      </c>
      <c r="I430" t="s">
        <v>57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 x14ac:dyDescent="0.3">
      <c r="A431" s="1">
        <v>44025</v>
      </c>
      <c r="B431">
        <v>4636</v>
      </c>
      <c r="C431" t="s">
        <v>24</v>
      </c>
      <c r="D431" t="s">
        <v>25</v>
      </c>
      <c r="E431" t="s">
        <v>26</v>
      </c>
      <c r="F431" t="s">
        <v>27</v>
      </c>
      <c r="G431" t="s">
        <v>28</v>
      </c>
      <c r="H431" t="s">
        <v>29</v>
      </c>
      <c r="I431" t="s">
        <v>49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 x14ac:dyDescent="0.3">
      <c r="A432" s="1">
        <v>44025</v>
      </c>
      <c r="B432">
        <v>4636</v>
      </c>
      <c r="C432" t="s">
        <v>24</v>
      </c>
      <c r="D432" t="s">
        <v>44</v>
      </c>
      <c r="E432" t="s">
        <v>26</v>
      </c>
      <c r="F432" t="s">
        <v>27</v>
      </c>
      <c r="G432" t="s">
        <v>33</v>
      </c>
      <c r="H432" t="s">
        <v>34</v>
      </c>
      <c r="I432" t="s">
        <v>45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 x14ac:dyDescent="0.3">
      <c r="A433" s="1">
        <v>44025</v>
      </c>
      <c r="B433">
        <v>6108</v>
      </c>
      <c r="C433" t="s">
        <v>52</v>
      </c>
      <c r="D433" t="s">
        <v>53</v>
      </c>
      <c r="E433" t="s">
        <v>54</v>
      </c>
      <c r="F433" t="s">
        <v>27</v>
      </c>
      <c r="G433" t="s">
        <v>28</v>
      </c>
      <c r="H433" t="s">
        <v>29</v>
      </c>
      <c r="I433" t="s">
        <v>55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 x14ac:dyDescent="0.3">
      <c r="A434" s="1">
        <v>44025</v>
      </c>
      <c r="B434">
        <v>6108</v>
      </c>
      <c r="C434" t="s">
        <v>52</v>
      </c>
      <c r="D434" t="s">
        <v>56</v>
      </c>
      <c r="E434" t="s">
        <v>54</v>
      </c>
      <c r="F434" t="s">
        <v>27</v>
      </c>
      <c r="G434" t="s">
        <v>33</v>
      </c>
      <c r="H434" t="s">
        <v>34</v>
      </c>
      <c r="I434" t="s">
        <v>57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 x14ac:dyDescent="0.3">
      <c r="A435" s="1">
        <v>44026</v>
      </c>
      <c r="B435">
        <v>4636</v>
      </c>
      <c r="C435" t="s">
        <v>24</v>
      </c>
      <c r="D435" t="s">
        <v>25</v>
      </c>
      <c r="E435" t="s">
        <v>26</v>
      </c>
      <c r="F435" t="s">
        <v>27</v>
      </c>
      <c r="G435" t="s">
        <v>28</v>
      </c>
      <c r="H435" t="s">
        <v>29</v>
      </c>
      <c r="I435" t="s">
        <v>49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 x14ac:dyDescent="0.3">
      <c r="A436" s="1">
        <v>44026</v>
      </c>
      <c r="B436">
        <v>4636</v>
      </c>
      <c r="C436" t="s">
        <v>24</v>
      </c>
      <c r="D436" t="s">
        <v>44</v>
      </c>
      <c r="E436" t="s">
        <v>26</v>
      </c>
      <c r="F436" t="s">
        <v>27</v>
      </c>
      <c r="G436" t="s">
        <v>33</v>
      </c>
      <c r="H436" t="s">
        <v>34</v>
      </c>
      <c r="I436" t="s">
        <v>45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 x14ac:dyDescent="0.3">
      <c r="A437" s="1">
        <v>44026</v>
      </c>
      <c r="B437">
        <v>6108</v>
      </c>
      <c r="C437" t="s">
        <v>52</v>
      </c>
      <c r="D437" t="s">
        <v>53</v>
      </c>
      <c r="E437" t="s">
        <v>54</v>
      </c>
      <c r="F437" t="s">
        <v>27</v>
      </c>
      <c r="G437" t="s">
        <v>28</v>
      </c>
      <c r="H437" t="s">
        <v>29</v>
      </c>
      <c r="I437" t="s">
        <v>55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 x14ac:dyDescent="0.3">
      <c r="A438" s="1">
        <v>44026</v>
      </c>
      <c r="B438">
        <v>6108</v>
      </c>
      <c r="C438" t="s">
        <v>52</v>
      </c>
      <c r="D438" t="s">
        <v>56</v>
      </c>
      <c r="E438" t="s">
        <v>54</v>
      </c>
      <c r="F438" t="s">
        <v>27</v>
      </c>
      <c r="G438" t="s">
        <v>33</v>
      </c>
      <c r="H438" t="s">
        <v>34</v>
      </c>
      <c r="I438" t="s">
        <v>57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 x14ac:dyDescent="0.3">
      <c r="A439" s="1">
        <v>44027</v>
      </c>
      <c r="B439">
        <v>4636</v>
      </c>
      <c r="C439" t="s">
        <v>24</v>
      </c>
      <c r="D439" t="s">
        <v>25</v>
      </c>
      <c r="E439" t="s">
        <v>26</v>
      </c>
      <c r="F439" t="s">
        <v>27</v>
      </c>
      <c r="G439" t="s">
        <v>28</v>
      </c>
      <c r="H439" t="s">
        <v>29</v>
      </c>
      <c r="I439" t="s">
        <v>49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 x14ac:dyDescent="0.3">
      <c r="A440" s="1">
        <v>44027</v>
      </c>
      <c r="B440">
        <v>4636</v>
      </c>
      <c r="C440" t="s">
        <v>24</v>
      </c>
      <c r="D440" t="s">
        <v>44</v>
      </c>
      <c r="E440" t="s">
        <v>26</v>
      </c>
      <c r="F440" t="s">
        <v>27</v>
      </c>
      <c r="G440" t="s">
        <v>33</v>
      </c>
      <c r="H440" t="s">
        <v>34</v>
      </c>
      <c r="I440" t="s">
        <v>45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 x14ac:dyDescent="0.3">
      <c r="A441" s="1">
        <v>44027</v>
      </c>
      <c r="B441">
        <v>6108</v>
      </c>
      <c r="C441" t="s">
        <v>52</v>
      </c>
      <c r="D441" t="s">
        <v>53</v>
      </c>
      <c r="E441" t="s">
        <v>54</v>
      </c>
      <c r="F441" t="s">
        <v>27</v>
      </c>
      <c r="G441" t="s">
        <v>28</v>
      </c>
      <c r="H441" t="s">
        <v>29</v>
      </c>
      <c r="I441" t="s">
        <v>55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 x14ac:dyDescent="0.3">
      <c r="A442" s="1">
        <v>44027</v>
      </c>
      <c r="B442">
        <v>6108</v>
      </c>
      <c r="C442" t="s">
        <v>52</v>
      </c>
      <c r="D442" t="s">
        <v>56</v>
      </c>
      <c r="E442" t="s">
        <v>54</v>
      </c>
      <c r="F442" t="s">
        <v>27</v>
      </c>
      <c r="G442" t="s">
        <v>33</v>
      </c>
      <c r="H442" t="s">
        <v>34</v>
      </c>
      <c r="I442" t="s">
        <v>57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 x14ac:dyDescent="0.3">
      <c r="A443" s="1">
        <v>44028</v>
      </c>
      <c r="B443">
        <v>4636</v>
      </c>
      <c r="C443" t="s">
        <v>24</v>
      </c>
      <c r="D443" t="s">
        <v>25</v>
      </c>
      <c r="E443" t="s">
        <v>26</v>
      </c>
      <c r="F443" t="s">
        <v>27</v>
      </c>
      <c r="G443" t="s">
        <v>28</v>
      </c>
      <c r="H443" t="s">
        <v>29</v>
      </c>
      <c r="I443" t="s">
        <v>49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 x14ac:dyDescent="0.3">
      <c r="A444" s="1">
        <v>44028</v>
      </c>
      <c r="B444">
        <v>6108</v>
      </c>
      <c r="C444" t="s">
        <v>52</v>
      </c>
      <c r="D444" t="s">
        <v>53</v>
      </c>
      <c r="E444" t="s">
        <v>54</v>
      </c>
      <c r="F444" t="s">
        <v>27</v>
      </c>
      <c r="G444" t="s">
        <v>28</v>
      </c>
      <c r="H444" t="s">
        <v>29</v>
      </c>
      <c r="I444" t="s">
        <v>55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 x14ac:dyDescent="0.3">
      <c r="A445" s="1">
        <v>44028</v>
      </c>
      <c r="B445">
        <v>6108</v>
      </c>
      <c r="C445" t="s">
        <v>52</v>
      </c>
      <c r="D445" t="s">
        <v>56</v>
      </c>
      <c r="E445" t="s">
        <v>54</v>
      </c>
      <c r="F445" t="s">
        <v>27</v>
      </c>
      <c r="G445" t="s">
        <v>33</v>
      </c>
      <c r="H445" t="s">
        <v>34</v>
      </c>
      <c r="I445" t="s">
        <v>57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 x14ac:dyDescent="0.3">
      <c r="A446" s="1">
        <v>44029</v>
      </c>
      <c r="B446">
        <v>4636</v>
      </c>
      <c r="C446" t="s">
        <v>24</v>
      </c>
      <c r="D446" t="s">
        <v>25</v>
      </c>
      <c r="E446" t="s">
        <v>26</v>
      </c>
      <c r="F446" t="s">
        <v>27</v>
      </c>
      <c r="G446" t="s">
        <v>28</v>
      </c>
      <c r="H446" t="s">
        <v>29</v>
      </c>
      <c r="I446" t="s">
        <v>49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 x14ac:dyDescent="0.3">
      <c r="A447" s="1">
        <v>44029</v>
      </c>
      <c r="B447">
        <v>6108</v>
      </c>
      <c r="C447" t="s">
        <v>52</v>
      </c>
      <c r="D447" t="s">
        <v>53</v>
      </c>
      <c r="E447" t="s">
        <v>54</v>
      </c>
      <c r="F447" t="s">
        <v>27</v>
      </c>
      <c r="G447" t="s">
        <v>28</v>
      </c>
      <c r="H447" t="s">
        <v>29</v>
      </c>
      <c r="I447" t="s">
        <v>55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 x14ac:dyDescent="0.3">
      <c r="A448" s="1">
        <v>44029</v>
      </c>
      <c r="B448">
        <v>6108</v>
      </c>
      <c r="C448" t="s">
        <v>52</v>
      </c>
      <c r="D448" t="s">
        <v>56</v>
      </c>
      <c r="E448" t="s">
        <v>54</v>
      </c>
      <c r="F448" t="s">
        <v>27</v>
      </c>
      <c r="G448" t="s">
        <v>33</v>
      </c>
      <c r="H448" t="s">
        <v>34</v>
      </c>
      <c r="I448" t="s">
        <v>57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 x14ac:dyDescent="0.3">
      <c r="A449" s="1">
        <v>44030</v>
      </c>
      <c r="B449">
        <v>4636</v>
      </c>
      <c r="C449" t="s">
        <v>24</v>
      </c>
      <c r="D449" t="s">
        <v>25</v>
      </c>
      <c r="E449" t="s">
        <v>26</v>
      </c>
      <c r="F449" t="s">
        <v>27</v>
      </c>
      <c r="G449" t="s">
        <v>28</v>
      </c>
      <c r="H449" t="s">
        <v>29</v>
      </c>
      <c r="I449" t="s">
        <v>49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 x14ac:dyDescent="0.3">
      <c r="A450" s="1">
        <v>44030</v>
      </c>
      <c r="B450">
        <v>6108</v>
      </c>
      <c r="C450" t="s">
        <v>52</v>
      </c>
      <c r="D450" t="s">
        <v>53</v>
      </c>
      <c r="E450" t="s">
        <v>54</v>
      </c>
      <c r="F450" t="s">
        <v>27</v>
      </c>
      <c r="G450" t="s">
        <v>28</v>
      </c>
      <c r="H450" t="s">
        <v>29</v>
      </c>
      <c r="I450" t="s">
        <v>55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 x14ac:dyDescent="0.3">
      <c r="A451" s="1">
        <v>44030</v>
      </c>
      <c r="B451">
        <v>6108</v>
      </c>
      <c r="C451" t="s">
        <v>52</v>
      </c>
      <c r="D451" t="s">
        <v>56</v>
      </c>
      <c r="E451" t="s">
        <v>54</v>
      </c>
      <c r="F451" t="s">
        <v>27</v>
      </c>
      <c r="G451" t="s">
        <v>33</v>
      </c>
      <c r="H451" t="s">
        <v>34</v>
      </c>
      <c r="I451" t="s">
        <v>57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 x14ac:dyDescent="0.3">
      <c r="A452" s="1">
        <v>44031</v>
      </c>
      <c r="B452">
        <v>4636</v>
      </c>
      <c r="C452" t="s">
        <v>24</v>
      </c>
      <c r="D452" t="s">
        <v>25</v>
      </c>
      <c r="E452" t="s">
        <v>26</v>
      </c>
      <c r="F452" t="s">
        <v>27</v>
      </c>
      <c r="G452" t="s">
        <v>28</v>
      </c>
      <c r="H452" t="s">
        <v>29</v>
      </c>
      <c r="I452" t="s">
        <v>49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 x14ac:dyDescent="0.3">
      <c r="A453" s="1">
        <v>44031</v>
      </c>
      <c r="B453">
        <v>6108</v>
      </c>
      <c r="C453" t="s">
        <v>52</v>
      </c>
      <c r="D453" t="s">
        <v>53</v>
      </c>
      <c r="E453" t="s">
        <v>54</v>
      </c>
      <c r="F453" t="s">
        <v>27</v>
      </c>
      <c r="G453" t="s">
        <v>28</v>
      </c>
      <c r="H453" t="s">
        <v>29</v>
      </c>
      <c r="I453" t="s">
        <v>55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 x14ac:dyDescent="0.3">
      <c r="A454" s="1">
        <v>44031</v>
      </c>
      <c r="B454">
        <v>6108</v>
      </c>
      <c r="C454" t="s">
        <v>52</v>
      </c>
      <c r="D454" t="s">
        <v>56</v>
      </c>
      <c r="E454" t="s">
        <v>54</v>
      </c>
      <c r="F454" t="s">
        <v>27</v>
      </c>
      <c r="G454" t="s">
        <v>33</v>
      </c>
      <c r="H454" t="s">
        <v>34</v>
      </c>
      <c r="I454" t="s">
        <v>57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 x14ac:dyDescent="0.3">
      <c r="A455" s="1">
        <v>44032</v>
      </c>
      <c r="B455">
        <v>6108</v>
      </c>
      <c r="C455" t="s">
        <v>52</v>
      </c>
      <c r="D455" t="s">
        <v>53</v>
      </c>
      <c r="E455" t="s">
        <v>54</v>
      </c>
      <c r="F455" t="s">
        <v>27</v>
      </c>
      <c r="G455" t="s">
        <v>28</v>
      </c>
      <c r="H455" t="s">
        <v>29</v>
      </c>
      <c r="I455" t="s">
        <v>55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3">
      <c r="A456" s="1">
        <v>44032</v>
      </c>
      <c r="B456">
        <v>6108</v>
      </c>
      <c r="C456" t="s">
        <v>52</v>
      </c>
      <c r="D456" t="s">
        <v>56</v>
      </c>
      <c r="E456" t="s">
        <v>54</v>
      </c>
      <c r="F456" t="s">
        <v>27</v>
      </c>
      <c r="G456" t="s">
        <v>33</v>
      </c>
      <c r="H456" t="s">
        <v>34</v>
      </c>
      <c r="I456" t="s">
        <v>57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3">
      <c r="A457" s="1">
        <v>44033</v>
      </c>
      <c r="B457">
        <v>4636</v>
      </c>
      <c r="C457" t="s">
        <v>24</v>
      </c>
      <c r="D457" t="s">
        <v>25</v>
      </c>
      <c r="E457" t="s">
        <v>26</v>
      </c>
      <c r="F457" t="s">
        <v>27</v>
      </c>
      <c r="G457" t="s">
        <v>28</v>
      </c>
      <c r="H457" t="s">
        <v>29</v>
      </c>
      <c r="I457" t="s">
        <v>49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 x14ac:dyDescent="0.3">
      <c r="A458" s="1">
        <v>44033</v>
      </c>
      <c r="B458">
        <v>6108</v>
      </c>
      <c r="C458" t="s">
        <v>52</v>
      </c>
      <c r="D458" t="s">
        <v>53</v>
      </c>
      <c r="E458" t="s">
        <v>54</v>
      </c>
      <c r="F458" t="s">
        <v>27</v>
      </c>
      <c r="G458" t="s">
        <v>28</v>
      </c>
      <c r="H458" t="s">
        <v>29</v>
      </c>
      <c r="I458" t="s">
        <v>55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 x14ac:dyDescent="0.3">
      <c r="A459" s="1">
        <v>44033</v>
      </c>
      <c r="B459">
        <v>6108</v>
      </c>
      <c r="C459" t="s">
        <v>52</v>
      </c>
      <c r="D459" t="s">
        <v>56</v>
      </c>
      <c r="E459" t="s">
        <v>54</v>
      </c>
      <c r="F459" t="s">
        <v>27</v>
      </c>
      <c r="G459" t="s">
        <v>33</v>
      </c>
      <c r="H459" t="s">
        <v>34</v>
      </c>
      <c r="I459" t="s">
        <v>57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 x14ac:dyDescent="0.3">
      <c r="A460" s="1">
        <v>44034</v>
      </c>
      <c r="B460">
        <v>4636</v>
      </c>
      <c r="C460" t="s">
        <v>24</v>
      </c>
      <c r="D460" t="s">
        <v>25</v>
      </c>
      <c r="E460" t="s">
        <v>26</v>
      </c>
      <c r="F460" t="s">
        <v>27</v>
      </c>
      <c r="G460" t="s">
        <v>28</v>
      </c>
      <c r="H460" t="s">
        <v>29</v>
      </c>
      <c r="I460" t="s">
        <v>49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 x14ac:dyDescent="0.3">
      <c r="A461" s="1">
        <v>44034</v>
      </c>
      <c r="B461">
        <v>4636</v>
      </c>
      <c r="C461" t="s">
        <v>24</v>
      </c>
      <c r="D461" t="s">
        <v>44</v>
      </c>
      <c r="E461" t="s">
        <v>26</v>
      </c>
      <c r="F461" t="s">
        <v>27</v>
      </c>
      <c r="G461" t="s">
        <v>33</v>
      </c>
      <c r="H461" t="s">
        <v>34</v>
      </c>
      <c r="I461" t="s">
        <v>45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 x14ac:dyDescent="0.3">
      <c r="A462" s="1">
        <v>44034</v>
      </c>
      <c r="B462">
        <v>6108</v>
      </c>
      <c r="C462" t="s">
        <v>52</v>
      </c>
      <c r="D462" t="s">
        <v>53</v>
      </c>
      <c r="E462" t="s">
        <v>54</v>
      </c>
      <c r="F462" t="s">
        <v>27</v>
      </c>
      <c r="G462" t="s">
        <v>28</v>
      </c>
      <c r="H462" t="s">
        <v>29</v>
      </c>
      <c r="I462" t="s">
        <v>55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 x14ac:dyDescent="0.3">
      <c r="A463" s="1">
        <v>44034</v>
      </c>
      <c r="B463">
        <v>6108</v>
      </c>
      <c r="C463" t="s">
        <v>52</v>
      </c>
      <c r="D463" t="s">
        <v>56</v>
      </c>
      <c r="E463" t="s">
        <v>54</v>
      </c>
      <c r="F463" t="s">
        <v>27</v>
      </c>
      <c r="G463" t="s">
        <v>33</v>
      </c>
      <c r="H463" t="s">
        <v>34</v>
      </c>
      <c r="I463" t="s">
        <v>57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 x14ac:dyDescent="0.3">
      <c r="A464" s="1">
        <v>44035</v>
      </c>
      <c r="B464">
        <v>4636</v>
      </c>
      <c r="C464" t="s">
        <v>24</v>
      </c>
      <c r="D464" t="s">
        <v>25</v>
      </c>
      <c r="E464" t="s">
        <v>26</v>
      </c>
      <c r="F464" t="s">
        <v>27</v>
      </c>
      <c r="G464" t="s">
        <v>28</v>
      </c>
      <c r="H464" t="s">
        <v>29</v>
      </c>
      <c r="I464" t="s">
        <v>49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 x14ac:dyDescent="0.3">
      <c r="A465" s="1">
        <v>44035</v>
      </c>
      <c r="B465">
        <v>4636</v>
      </c>
      <c r="C465" t="s">
        <v>24</v>
      </c>
      <c r="D465" t="s">
        <v>44</v>
      </c>
      <c r="E465" t="s">
        <v>26</v>
      </c>
      <c r="F465" t="s">
        <v>27</v>
      </c>
      <c r="G465" t="s">
        <v>33</v>
      </c>
      <c r="H465" t="s">
        <v>34</v>
      </c>
      <c r="I465" t="s">
        <v>45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 x14ac:dyDescent="0.3">
      <c r="A466" s="1">
        <v>44035</v>
      </c>
      <c r="B466">
        <v>6108</v>
      </c>
      <c r="C466" t="s">
        <v>52</v>
      </c>
      <c r="D466" t="s">
        <v>53</v>
      </c>
      <c r="E466" t="s">
        <v>54</v>
      </c>
      <c r="F466" t="s">
        <v>27</v>
      </c>
      <c r="G466" t="s">
        <v>28</v>
      </c>
      <c r="H466" t="s">
        <v>29</v>
      </c>
      <c r="I466" t="s">
        <v>55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 x14ac:dyDescent="0.3">
      <c r="A467" s="1">
        <v>44035</v>
      </c>
      <c r="B467">
        <v>6108</v>
      </c>
      <c r="C467" t="s">
        <v>52</v>
      </c>
      <c r="D467" t="s">
        <v>56</v>
      </c>
      <c r="E467" t="s">
        <v>54</v>
      </c>
      <c r="F467" t="s">
        <v>27</v>
      </c>
      <c r="G467" t="s">
        <v>33</v>
      </c>
      <c r="H467" t="s">
        <v>34</v>
      </c>
      <c r="I467" t="s">
        <v>57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 x14ac:dyDescent="0.3">
      <c r="A468" s="1">
        <v>44036</v>
      </c>
      <c r="B468">
        <v>4636</v>
      </c>
      <c r="C468" t="s">
        <v>24</v>
      </c>
      <c r="D468" t="s">
        <v>25</v>
      </c>
      <c r="E468" t="s">
        <v>26</v>
      </c>
      <c r="F468" t="s">
        <v>27</v>
      </c>
      <c r="G468" t="s">
        <v>28</v>
      </c>
      <c r="H468" t="s">
        <v>29</v>
      </c>
      <c r="I468" t="s">
        <v>49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 x14ac:dyDescent="0.3">
      <c r="A469" s="1">
        <v>44036</v>
      </c>
      <c r="B469">
        <v>4636</v>
      </c>
      <c r="C469" t="s">
        <v>24</v>
      </c>
      <c r="D469" t="s">
        <v>44</v>
      </c>
      <c r="E469" t="s">
        <v>26</v>
      </c>
      <c r="F469" t="s">
        <v>27</v>
      </c>
      <c r="G469" t="s">
        <v>33</v>
      </c>
      <c r="H469" t="s">
        <v>34</v>
      </c>
      <c r="I469" t="s">
        <v>45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 x14ac:dyDescent="0.3">
      <c r="A470" s="1">
        <v>44036</v>
      </c>
      <c r="B470">
        <v>6108</v>
      </c>
      <c r="C470" t="s">
        <v>52</v>
      </c>
      <c r="D470" t="s">
        <v>53</v>
      </c>
      <c r="E470" t="s">
        <v>54</v>
      </c>
      <c r="F470" t="s">
        <v>27</v>
      </c>
      <c r="G470" t="s">
        <v>28</v>
      </c>
      <c r="H470" t="s">
        <v>29</v>
      </c>
      <c r="I470" t="s">
        <v>55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 x14ac:dyDescent="0.3">
      <c r="A471" s="1">
        <v>44036</v>
      </c>
      <c r="B471">
        <v>6108</v>
      </c>
      <c r="C471" t="s">
        <v>52</v>
      </c>
      <c r="D471" t="s">
        <v>56</v>
      </c>
      <c r="E471" t="s">
        <v>54</v>
      </c>
      <c r="F471" t="s">
        <v>27</v>
      </c>
      <c r="G471" t="s">
        <v>33</v>
      </c>
      <c r="H471" t="s">
        <v>34</v>
      </c>
      <c r="I471" t="s">
        <v>57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 x14ac:dyDescent="0.3">
      <c r="A472" s="1">
        <v>44037</v>
      </c>
      <c r="B472">
        <v>4636</v>
      </c>
      <c r="C472" t="s">
        <v>24</v>
      </c>
      <c r="D472" t="s">
        <v>44</v>
      </c>
      <c r="E472" t="s">
        <v>26</v>
      </c>
      <c r="F472" t="s">
        <v>27</v>
      </c>
      <c r="G472" t="s">
        <v>33</v>
      </c>
      <c r="H472" t="s">
        <v>34</v>
      </c>
      <c r="I472" t="s">
        <v>45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 x14ac:dyDescent="0.3">
      <c r="A473" s="1">
        <v>44037</v>
      </c>
      <c r="B473">
        <v>6108</v>
      </c>
      <c r="C473" t="s">
        <v>52</v>
      </c>
      <c r="D473" t="s">
        <v>53</v>
      </c>
      <c r="E473" t="s">
        <v>54</v>
      </c>
      <c r="F473" t="s">
        <v>27</v>
      </c>
      <c r="G473" t="s">
        <v>28</v>
      </c>
      <c r="H473" t="s">
        <v>29</v>
      </c>
      <c r="I473" t="s">
        <v>55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 x14ac:dyDescent="0.3">
      <c r="A474" s="1">
        <v>44038</v>
      </c>
      <c r="B474">
        <v>4636</v>
      </c>
      <c r="C474" t="s">
        <v>24</v>
      </c>
      <c r="D474" t="s">
        <v>44</v>
      </c>
      <c r="E474" t="s">
        <v>26</v>
      </c>
      <c r="F474" t="s">
        <v>27</v>
      </c>
      <c r="G474" t="s">
        <v>33</v>
      </c>
      <c r="H474" t="s">
        <v>34</v>
      </c>
      <c r="I474" t="s">
        <v>45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 x14ac:dyDescent="0.3">
      <c r="A475" s="1">
        <v>44038</v>
      </c>
      <c r="B475">
        <v>6108</v>
      </c>
      <c r="C475" t="s">
        <v>52</v>
      </c>
      <c r="D475" t="s">
        <v>53</v>
      </c>
      <c r="E475" t="s">
        <v>54</v>
      </c>
      <c r="F475" t="s">
        <v>27</v>
      </c>
      <c r="G475" t="s">
        <v>28</v>
      </c>
      <c r="H475" t="s">
        <v>29</v>
      </c>
      <c r="I475" t="s">
        <v>55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 x14ac:dyDescent="0.3">
      <c r="A476" s="1">
        <v>44038</v>
      </c>
      <c r="B476">
        <v>6108</v>
      </c>
      <c r="C476" t="s">
        <v>52</v>
      </c>
      <c r="D476" t="s">
        <v>56</v>
      </c>
      <c r="E476" t="s">
        <v>54</v>
      </c>
      <c r="F476" t="s">
        <v>27</v>
      </c>
      <c r="G476" t="s">
        <v>33</v>
      </c>
      <c r="H476" t="s">
        <v>34</v>
      </c>
      <c r="I476" t="s">
        <v>57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 x14ac:dyDescent="0.3">
      <c r="A477" s="1">
        <v>44039</v>
      </c>
      <c r="B477">
        <v>4636</v>
      </c>
      <c r="C477" t="s">
        <v>24</v>
      </c>
      <c r="D477" t="s">
        <v>44</v>
      </c>
      <c r="E477" t="s">
        <v>26</v>
      </c>
      <c r="F477" t="s">
        <v>27</v>
      </c>
      <c r="G477" t="s">
        <v>33</v>
      </c>
      <c r="H477" t="s">
        <v>34</v>
      </c>
      <c r="I477" t="s">
        <v>45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 x14ac:dyDescent="0.3">
      <c r="A478" s="1">
        <v>44039</v>
      </c>
      <c r="B478">
        <v>6108</v>
      </c>
      <c r="C478" t="s">
        <v>52</v>
      </c>
      <c r="D478" t="s">
        <v>53</v>
      </c>
      <c r="E478" t="s">
        <v>54</v>
      </c>
      <c r="F478" t="s">
        <v>27</v>
      </c>
      <c r="G478" t="s">
        <v>28</v>
      </c>
      <c r="H478" t="s">
        <v>29</v>
      </c>
      <c r="I478" t="s">
        <v>55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 x14ac:dyDescent="0.3">
      <c r="A479" s="1">
        <v>44039</v>
      </c>
      <c r="B479">
        <v>6108</v>
      </c>
      <c r="C479" t="s">
        <v>52</v>
      </c>
      <c r="D479" t="s">
        <v>56</v>
      </c>
      <c r="E479" t="s">
        <v>54</v>
      </c>
      <c r="F479" t="s">
        <v>27</v>
      </c>
      <c r="G479" t="s">
        <v>33</v>
      </c>
      <c r="H479" t="s">
        <v>34</v>
      </c>
      <c r="I479" t="s">
        <v>57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 x14ac:dyDescent="0.3">
      <c r="A480" s="1">
        <v>44040</v>
      </c>
      <c r="B480">
        <v>4636</v>
      </c>
      <c r="C480" t="s">
        <v>24</v>
      </c>
      <c r="D480" t="s">
        <v>25</v>
      </c>
      <c r="E480" t="s">
        <v>26</v>
      </c>
      <c r="F480" t="s">
        <v>27</v>
      </c>
      <c r="G480" t="s">
        <v>28</v>
      </c>
      <c r="H480" t="s">
        <v>29</v>
      </c>
      <c r="I480" t="s">
        <v>49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 x14ac:dyDescent="0.3">
      <c r="A481" s="1">
        <v>44040</v>
      </c>
      <c r="B481">
        <v>4636</v>
      </c>
      <c r="C481" t="s">
        <v>24</v>
      </c>
      <c r="D481" t="s">
        <v>44</v>
      </c>
      <c r="E481" t="s">
        <v>26</v>
      </c>
      <c r="F481" t="s">
        <v>27</v>
      </c>
      <c r="G481" t="s">
        <v>33</v>
      </c>
      <c r="H481" t="s">
        <v>34</v>
      </c>
      <c r="I481" t="s">
        <v>45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 x14ac:dyDescent="0.3">
      <c r="A482" s="1">
        <v>44040</v>
      </c>
      <c r="B482">
        <v>6108</v>
      </c>
      <c r="C482" t="s">
        <v>52</v>
      </c>
      <c r="D482" t="s">
        <v>53</v>
      </c>
      <c r="E482" t="s">
        <v>54</v>
      </c>
      <c r="F482" t="s">
        <v>27</v>
      </c>
      <c r="G482" t="s">
        <v>28</v>
      </c>
      <c r="H482" t="s">
        <v>29</v>
      </c>
      <c r="I482" t="s">
        <v>55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 x14ac:dyDescent="0.3">
      <c r="A483" s="1">
        <v>44040</v>
      </c>
      <c r="B483">
        <v>6108</v>
      </c>
      <c r="C483" t="s">
        <v>52</v>
      </c>
      <c r="D483" t="s">
        <v>56</v>
      </c>
      <c r="E483" t="s">
        <v>54</v>
      </c>
      <c r="F483" t="s">
        <v>27</v>
      </c>
      <c r="G483" t="s">
        <v>33</v>
      </c>
      <c r="H483" t="s">
        <v>34</v>
      </c>
      <c r="I483" t="s">
        <v>57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 x14ac:dyDescent="0.3">
      <c r="A484" s="1">
        <v>44041</v>
      </c>
      <c r="B484">
        <v>4636</v>
      </c>
      <c r="C484" t="s">
        <v>24</v>
      </c>
      <c r="D484" t="s">
        <v>25</v>
      </c>
      <c r="E484" t="s">
        <v>26</v>
      </c>
      <c r="F484" t="s">
        <v>27</v>
      </c>
      <c r="G484" t="s">
        <v>28</v>
      </c>
      <c r="H484" t="s">
        <v>29</v>
      </c>
      <c r="I484" t="s">
        <v>49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 x14ac:dyDescent="0.3">
      <c r="A485" s="1">
        <v>44041</v>
      </c>
      <c r="B485">
        <v>4636</v>
      </c>
      <c r="C485" t="s">
        <v>24</v>
      </c>
      <c r="D485" t="s">
        <v>44</v>
      </c>
      <c r="E485" t="s">
        <v>26</v>
      </c>
      <c r="F485" t="s">
        <v>27</v>
      </c>
      <c r="G485" t="s">
        <v>33</v>
      </c>
      <c r="H485" t="s">
        <v>34</v>
      </c>
      <c r="I485" t="s">
        <v>45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 x14ac:dyDescent="0.3">
      <c r="A486" s="1">
        <v>44041</v>
      </c>
      <c r="B486">
        <v>6108</v>
      </c>
      <c r="C486" t="s">
        <v>52</v>
      </c>
      <c r="D486" t="s">
        <v>53</v>
      </c>
      <c r="E486" t="s">
        <v>54</v>
      </c>
      <c r="F486" t="s">
        <v>27</v>
      </c>
      <c r="G486" t="s">
        <v>28</v>
      </c>
      <c r="H486" t="s">
        <v>29</v>
      </c>
      <c r="I486" t="s">
        <v>55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 x14ac:dyDescent="0.3">
      <c r="A487" s="1">
        <v>44041</v>
      </c>
      <c r="B487">
        <v>6108</v>
      </c>
      <c r="C487" t="s">
        <v>52</v>
      </c>
      <c r="D487" t="s">
        <v>56</v>
      </c>
      <c r="E487" t="s">
        <v>54</v>
      </c>
      <c r="F487" t="s">
        <v>27</v>
      </c>
      <c r="G487" t="s">
        <v>33</v>
      </c>
      <c r="H487" t="s">
        <v>34</v>
      </c>
      <c r="I487" t="s">
        <v>57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 x14ac:dyDescent="0.3">
      <c r="A488" s="1">
        <v>44042</v>
      </c>
      <c r="B488">
        <v>4636</v>
      </c>
      <c r="C488" t="s">
        <v>24</v>
      </c>
      <c r="D488" t="s">
        <v>25</v>
      </c>
      <c r="E488" t="s">
        <v>26</v>
      </c>
      <c r="F488" t="s">
        <v>27</v>
      </c>
      <c r="G488" t="s">
        <v>28</v>
      </c>
      <c r="H488" t="s">
        <v>29</v>
      </c>
      <c r="I488" t="s">
        <v>49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 x14ac:dyDescent="0.3">
      <c r="A489" s="1">
        <v>44042</v>
      </c>
      <c r="B489">
        <v>4636</v>
      </c>
      <c r="C489" t="s">
        <v>24</v>
      </c>
      <c r="D489" t="s">
        <v>44</v>
      </c>
      <c r="E489" t="s">
        <v>26</v>
      </c>
      <c r="F489" t="s">
        <v>27</v>
      </c>
      <c r="G489" t="s">
        <v>33</v>
      </c>
      <c r="H489" t="s">
        <v>34</v>
      </c>
      <c r="I489" t="s">
        <v>45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 x14ac:dyDescent="0.3">
      <c r="A490" s="1">
        <v>44042</v>
      </c>
      <c r="B490">
        <v>6108</v>
      </c>
      <c r="C490" t="s">
        <v>52</v>
      </c>
      <c r="D490" t="s">
        <v>53</v>
      </c>
      <c r="E490" t="s">
        <v>54</v>
      </c>
      <c r="F490" t="s">
        <v>27</v>
      </c>
      <c r="G490" t="s">
        <v>28</v>
      </c>
      <c r="H490" t="s">
        <v>29</v>
      </c>
      <c r="I490" t="s">
        <v>55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 x14ac:dyDescent="0.3">
      <c r="A491" s="1">
        <v>44042</v>
      </c>
      <c r="B491">
        <v>6108</v>
      </c>
      <c r="C491" t="s">
        <v>52</v>
      </c>
      <c r="D491" t="s">
        <v>56</v>
      </c>
      <c r="E491" t="s">
        <v>54</v>
      </c>
      <c r="F491" t="s">
        <v>27</v>
      </c>
      <c r="G491" t="s">
        <v>33</v>
      </c>
      <c r="H491" t="s">
        <v>34</v>
      </c>
      <c r="I491" t="s">
        <v>57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 x14ac:dyDescent="0.3">
      <c r="A492" s="1">
        <v>44043</v>
      </c>
      <c r="B492">
        <v>4636</v>
      </c>
      <c r="C492" t="s">
        <v>24</v>
      </c>
      <c r="D492" t="s">
        <v>25</v>
      </c>
      <c r="E492" t="s">
        <v>26</v>
      </c>
      <c r="F492" t="s">
        <v>27</v>
      </c>
      <c r="G492" t="s">
        <v>28</v>
      </c>
      <c r="H492" t="s">
        <v>29</v>
      </c>
      <c r="I492" t="s">
        <v>49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 x14ac:dyDescent="0.3">
      <c r="A493" s="1">
        <v>44043</v>
      </c>
      <c r="B493">
        <v>4636</v>
      </c>
      <c r="C493" t="s">
        <v>24</v>
      </c>
      <c r="D493" t="s">
        <v>44</v>
      </c>
      <c r="E493" t="s">
        <v>26</v>
      </c>
      <c r="F493" t="s">
        <v>27</v>
      </c>
      <c r="G493" t="s">
        <v>33</v>
      </c>
      <c r="H493" t="s">
        <v>34</v>
      </c>
      <c r="I493" t="s">
        <v>45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 x14ac:dyDescent="0.3">
      <c r="A494" s="1">
        <v>44043</v>
      </c>
      <c r="B494">
        <v>6108</v>
      </c>
      <c r="C494" t="s">
        <v>52</v>
      </c>
      <c r="D494" t="s">
        <v>53</v>
      </c>
      <c r="E494" t="s">
        <v>54</v>
      </c>
      <c r="F494" t="s">
        <v>27</v>
      </c>
      <c r="G494" t="s">
        <v>28</v>
      </c>
      <c r="H494" t="s">
        <v>29</v>
      </c>
      <c r="I494" t="s">
        <v>55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 x14ac:dyDescent="0.3">
      <c r="A495" s="1">
        <v>44043</v>
      </c>
      <c r="B495">
        <v>6108</v>
      </c>
      <c r="C495" t="s">
        <v>52</v>
      </c>
      <c r="D495" t="s">
        <v>56</v>
      </c>
      <c r="E495" t="s">
        <v>54</v>
      </c>
      <c r="F495" t="s">
        <v>27</v>
      </c>
      <c r="G495" t="s">
        <v>33</v>
      </c>
      <c r="H495" t="s">
        <v>34</v>
      </c>
      <c r="I495" t="s">
        <v>57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 x14ac:dyDescent="0.3">
      <c r="A496" s="1">
        <v>44044</v>
      </c>
      <c r="B496">
        <v>4636</v>
      </c>
      <c r="C496" t="s">
        <v>24</v>
      </c>
      <c r="D496" t="s">
        <v>25</v>
      </c>
      <c r="E496" t="s">
        <v>26</v>
      </c>
      <c r="F496" t="s">
        <v>27</v>
      </c>
      <c r="G496" t="s">
        <v>28</v>
      </c>
      <c r="H496" t="s">
        <v>29</v>
      </c>
      <c r="I496" t="s">
        <v>49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 x14ac:dyDescent="0.3">
      <c r="A497" s="1">
        <v>44044</v>
      </c>
      <c r="B497">
        <v>4636</v>
      </c>
      <c r="C497" t="s">
        <v>24</v>
      </c>
      <c r="D497" t="s">
        <v>44</v>
      </c>
      <c r="E497" t="s">
        <v>26</v>
      </c>
      <c r="F497" t="s">
        <v>27</v>
      </c>
      <c r="G497" t="s">
        <v>33</v>
      </c>
      <c r="H497" t="s">
        <v>34</v>
      </c>
      <c r="I497" t="s">
        <v>45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 x14ac:dyDescent="0.3">
      <c r="A498" s="1">
        <v>44044</v>
      </c>
      <c r="B498">
        <v>6108</v>
      </c>
      <c r="C498" t="s">
        <v>52</v>
      </c>
      <c r="D498" t="s">
        <v>53</v>
      </c>
      <c r="E498" t="s">
        <v>54</v>
      </c>
      <c r="F498" t="s">
        <v>27</v>
      </c>
      <c r="G498" t="s">
        <v>28</v>
      </c>
      <c r="H498" t="s">
        <v>29</v>
      </c>
      <c r="I498" t="s">
        <v>55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 x14ac:dyDescent="0.3">
      <c r="A499" s="1">
        <v>44044</v>
      </c>
      <c r="B499">
        <v>6108</v>
      </c>
      <c r="C499" t="s">
        <v>52</v>
      </c>
      <c r="D499" t="s">
        <v>56</v>
      </c>
      <c r="E499" t="s">
        <v>54</v>
      </c>
      <c r="F499" t="s">
        <v>27</v>
      </c>
      <c r="G499" t="s">
        <v>33</v>
      </c>
      <c r="H499" t="s">
        <v>34</v>
      </c>
      <c r="I499" t="s">
        <v>57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 x14ac:dyDescent="0.3">
      <c r="A500" s="1">
        <v>44045</v>
      </c>
      <c r="B500">
        <v>4636</v>
      </c>
      <c r="C500" t="s">
        <v>24</v>
      </c>
      <c r="D500" t="s">
        <v>25</v>
      </c>
      <c r="E500" t="s">
        <v>26</v>
      </c>
      <c r="F500" t="s">
        <v>27</v>
      </c>
      <c r="G500" t="s">
        <v>28</v>
      </c>
      <c r="H500" t="s">
        <v>29</v>
      </c>
      <c r="I500" t="s">
        <v>49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 x14ac:dyDescent="0.3">
      <c r="A501" s="1">
        <v>44045</v>
      </c>
      <c r="B501">
        <v>4636</v>
      </c>
      <c r="C501" t="s">
        <v>24</v>
      </c>
      <c r="D501" t="s">
        <v>44</v>
      </c>
      <c r="E501" t="s">
        <v>26</v>
      </c>
      <c r="F501" t="s">
        <v>27</v>
      </c>
      <c r="G501" t="s">
        <v>33</v>
      </c>
      <c r="H501" t="s">
        <v>34</v>
      </c>
      <c r="I501" t="s">
        <v>45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 x14ac:dyDescent="0.3">
      <c r="A502" s="1">
        <v>44045</v>
      </c>
      <c r="B502">
        <v>6108</v>
      </c>
      <c r="C502" t="s">
        <v>52</v>
      </c>
      <c r="D502" t="s">
        <v>53</v>
      </c>
      <c r="E502" t="s">
        <v>54</v>
      </c>
      <c r="F502" t="s">
        <v>27</v>
      </c>
      <c r="G502" t="s">
        <v>28</v>
      </c>
      <c r="H502" t="s">
        <v>29</v>
      </c>
      <c r="I502" t="s">
        <v>55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 x14ac:dyDescent="0.3">
      <c r="A503" s="1">
        <v>44045</v>
      </c>
      <c r="B503">
        <v>6108</v>
      </c>
      <c r="C503" t="s">
        <v>52</v>
      </c>
      <c r="D503" t="s">
        <v>56</v>
      </c>
      <c r="E503" t="s">
        <v>54</v>
      </c>
      <c r="F503" t="s">
        <v>27</v>
      </c>
      <c r="G503" t="s">
        <v>33</v>
      </c>
      <c r="H503" t="s">
        <v>34</v>
      </c>
      <c r="I503" t="s">
        <v>57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 x14ac:dyDescent="0.3">
      <c r="A504" s="1">
        <v>44046</v>
      </c>
      <c r="B504">
        <v>4636</v>
      </c>
      <c r="C504" t="s">
        <v>24</v>
      </c>
      <c r="D504" t="s">
        <v>25</v>
      </c>
      <c r="E504" t="s">
        <v>26</v>
      </c>
      <c r="F504" t="s">
        <v>27</v>
      </c>
      <c r="G504" t="s">
        <v>28</v>
      </c>
      <c r="H504" t="s">
        <v>29</v>
      </c>
      <c r="I504" t="s">
        <v>49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 x14ac:dyDescent="0.3">
      <c r="A505" s="1">
        <v>44046</v>
      </c>
      <c r="B505">
        <v>4636</v>
      </c>
      <c r="C505" t="s">
        <v>24</v>
      </c>
      <c r="D505" t="s">
        <v>44</v>
      </c>
      <c r="E505" t="s">
        <v>26</v>
      </c>
      <c r="F505" t="s">
        <v>27</v>
      </c>
      <c r="G505" t="s">
        <v>33</v>
      </c>
      <c r="H505" t="s">
        <v>34</v>
      </c>
      <c r="I505" t="s">
        <v>45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 x14ac:dyDescent="0.3">
      <c r="A506" s="1">
        <v>44046</v>
      </c>
      <c r="B506">
        <v>6108</v>
      </c>
      <c r="C506" t="s">
        <v>52</v>
      </c>
      <c r="D506" t="s">
        <v>53</v>
      </c>
      <c r="E506" t="s">
        <v>54</v>
      </c>
      <c r="F506" t="s">
        <v>27</v>
      </c>
      <c r="G506" t="s">
        <v>28</v>
      </c>
      <c r="H506" t="s">
        <v>29</v>
      </c>
      <c r="I506" t="s">
        <v>55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 x14ac:dyDescent="0.3">
      <c r="A507" s="1">
        <v>44046</v>
      </c>
      <c r="B507">
        <v>6108</v>
      </c>
      <c r="C507" t="s">
        <v>52</v>
      </c>
      <c r="D507" t="s">
        <v>56</v>
      </c>
      <c r="E507" t="s">
        <v>54</v>
      </c>
      <c r="F507" t="s">
        <v>27</v>
      </c>
      <c r="G507" t="s">
        <v>33</v>
      </c>
      <c r="H507" t="s">
        <v>34</v>
      </c>
      <c r="I507" t="s">
        <v>57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 x14ac:dyDescent="0.3">
      <c r="A508" s="1">
        <v>44047</v>
      </c>
      <c r="B508">
        <v>4636</v>
      </c>
      <c r="C508" t="s">
        <v>24</v>
      </c>
      <c r="D508" t="s">
        <v>25</v>
      </c>
      <c r="E508" t="s">
        <v>26</v>
      </c>
      <c r="F508" t="s">
        <v>27</v>
      </c>
      <c r="G508" t="s">
        <v>28</v>
      </c>
      <c r="H508" t="s">
        <v>29</v>
      </c>
      <c r="I508" t="s">
        <v>49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3">
      <c r="A509" s="1">
        <v>44047</v>
      </c>
      <c r="B509">
        <v>4636</v>
      </c>
      <c r="C509" t="s">
        <v>24</v>
      </c>
      <c r="D509" t="s">
        <v>44</v>
      </c>
      <c r="E509" t="s">
        <v>26</v>
      </c>
      <c r="F509" t="s">
        <v>27</v>
      </c>
      <c r="G509" t="s">
        <v>33</v>
      </c>
      <c r="H509" t="s">
        <v>34</v>
      </c>
      <c r="I509" t="s">
        <v>45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3">
      <c r="A510" s="1">
        <v>44048</v>
      </c>
      <c r="B510">
        <v>4636</v>
      </c>
      <c r="C510" t="s">
        <v>24</v>
      </c>
      <c r="D510" t="s">
        <v>25</v>
      </c>
      <c r="E510" t="s">
        <v>26</v>
      </c>
      <c r="F510" t="s">
        <v>27</v>
      </c>
      <c r="G510" t="s">
        <v>28</v>
      </c>
      <c r="H510" t="s">
        <v>29</v>
      </c>
      <c r="I510" t="s">
        <v>49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3">
      <c r="A511" s="1">
        <v>44048</v>
      </c>
      <c r="B511">
        <v>4636</v>
      </c>
      <c r="C511" t="s">
        <v>24</v>
      </c>
      <c r="D511" t="s">
        <v>44</v>
      </c>
      <c r="E511" t="s">
        <v>26</v>
      </c>
      <c r="F511" t="s">
        <v>27</v>
      </c>
      <c r="G511" t="s">
        <v>33</v>
      </c>
      <c r="H511" t="s">
        <v>34</v>
      </c>
      <c r="I511" t="s">
        <v>45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3">
      <c r="A512" s="1">
        <v>44049</v>
      </c>
      <c r="B512">
        <v>4636</v>
      </c>
      <c r="C512" t="s">
        <v>24</v>
      </c>
      <c r="D512" t="s">
        <v>25</v>
      </c>
      <c r="E512" t="s">
        <v>26</v>
      </c>
      <c r="F512" t="s">
        <v>27</v>
      </c>
      <c r="G512" t="s">
        <v>28</v>
      </c>
      <c r="H512" t="s">
        <v>29</v>
      </c>
      <c r="I512" t="s">
        <v>49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3">
      <c r="A513" s="1">
        <v>44049</v>
      </c>
      <c r="B513">
        <v>4636</v>
      </c>
      <c r="C513" t="s">
        <v>24</v>
      </c>
      <c r="D513" t="s">
        <v>44</v>
      </c>
      <c r="E513" t="s">
        <v>26</v>
      </c>
      <c r="F513" t="s">
        <v>27</v>
      </c>
      <c r="G513" t="s">
        <v>33</v>
      </c>
      <c r="H513" t="s">
        <v>34</v>
      </c>
      <c r="I513" t="s">
        <v>45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3">
      <c r="A514" s="1">
        <v>44050</v>
      </c>
      <c r="B514">
        <v>4636</v>
      </c>
      <c r="C514" t="s">
        <v>24</v>
      </c>
      <c r="D514" t="s">
        <v>25</v>
      </c>
      <c r="E514" t="s">
        <v>26</v>
      </c>
      <c r="F514" t="s">
        <v>27</v>
      </c>
      <c r="G514" t="s">
        <v>28</v>
      </c>
      <c r="H514" t="s">
        <v>29</v>
      </c>
      <c r="I514" t="s">
        <v>49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3">
      <c r="A515" s="1">
        <v>44050</v>
      </c>
      <c r="B515">
        <v>4636</v>
      </c>
      <c r="C515" t="s">
        <v>24</v>
      </c>
      <c r="D515" t="s">
        <v>44</v>
      </c>
      <c r="E515" t="s">
        <v>26</v>
      </c>
      <c r="F515" t="s">
        <v>27</v>
      </c>
      <c r="G515" t="s">
        <v>33</v>
      </c>
      <c r="H515" t="s">
        <v>34</v>
      </c>
      <c r="I515" t="s">
        <v>45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3">
      <c r="A516" s="1">
        <v>44051</v>
      </c>
      <c r="B516">
        <v>4636</v>
      </c>
      <c r="C516" t="s">
        <v>24</v>
      </c>
      <c r="D516" t="s">
        <v>25</v>
      </c>
      <c r="E516" t="s">
        <v>26</v>
      </c>
      <c r="F516" t="s">
        <v>27</v>
      </c>
      <c r="G516" t="s">
        <v>28</v>
      </c>
      <c r="H516" t="s">
        <v>29</v>
      </c>
      <c r="I516" t="s">
        <v>49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3">
      <c r="A517" s="1">
        <v>44051</v>
      </c>
      <c r="B517">
        <v>4636</v>
      </c>
      <c r="C517" t="s">
        <v>24</v>
      </c>
      <c r="D517" t="s">
        <v>44</v>
      </c>
      <c r="E517" t="s">
        <v>26</v>
      </c>
      <c r="F517" t="s">
        <v>27</v>
      </c>
      <c r="G517" t="s">
        <v>33</v>
      </c>
      <c r="H517" t="s">
        <v>34</v>
      </c>
      <c r="I517" t="s">
        <v>45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3">
      <c r="A518" s="1">
        <v>44052</v>
      </c>
      <c r="B518">
        <v>4636</v>
      </c>
      <c r="C518" t="s">
        <v>24</v>
      </c>
      <c r="D518" t="s">
        <v>25</v>
      </c>
      <c r="E518" t="s">
        <v>26</v>
      </c>
      <c r="F518" t="s">
        <v>27</v>
      </c>
      <c r="G518" t="s">
        <v>28</v>
      </c>
      <c r="H518" t="s">
        <v>29</v>
      </c>
      <c r="I518" t="s">
        <v>49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3">
      <c r="A519" s="1">
        <v>44052</v>
      </c>
      <c r="B519">
        <v>4636</v>
      </c>
      <c r="C519" t="s">
        <v>24</v>
      </c>
      <c r="D519" t="s">
        <v>44</v>
      </c>
      <c r="E519" t="s">
        <v>26</v>
      </c>
      <c r="F519" t="s">
        <v>27</v>
      </c>
      <c r="G519" t="s">
        <v>33</v>
      </c>
      <c r="H519" t="s">
        <v>34</v>
      </c>
      <c r="I519" t="s">
        <v>45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3">
      <c r="A520" s="1">
        <v>44053</v>
      </c>
      <c r="B520">
        <v>4636</v>
      </c>
      <c r="C520" t="s">
        <v>24</v>
      </c>
      <c r="D520" t="s">
        <v>25</v>
      </c>
      <c r="E520" t="s">
        <v>26</v>
      </c>
      <c r="F520" t="s">
        <v>27</v>
      </c>
      <c r="G520" t="s">
        <v>28</v>
      </c>
      <c r="H520" t="s">
        <v>29</v>
      </c>
      <c r="I520" t="s">
        <v>49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3">
      <c r="A521" s="1">
        <v>44053</v>
      </c>
      <c r="B521">
        <v>4636</v>
      </c>
      <c r="C521" t="s">
        <v>24</v>
      </c>
      <c r="D521" t="s">
        <v>44</v>
      </c>
      <c r="E521" t="s">
        <v>26</v>
      </c>
      <c r="F521" t="s">
        <v>27</v>
      </c>
      <c r="G521" t="s">
        <v>33</v>
      </c>
      <c r="H521" t="s">
        <v>34</v>
      </c>
      <c r="I521" t="s">
        <v>45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3">
      <c r="A522" s="1">
        <v>44054</v>
      </c>
      <c r="B522">
        <v>4636</v>
      </c>
      <c r="C522" t="s">
        <v>24</v>
      </c>
      <c r="D522" t="s">
        <v>25</v>
      </c>
      <c r="E522" t="s">
        <v>26</v>
      </c>
      <c r="F522" t="s">
        <v>27</v>
      </c>
      <c r="G522" t="s">
        <v>28</v>
      </c>
      <c r="H522" t="s">
        <v>29</v>
      </c>
      <c r="I522" t="s">
        <v>49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3">
      <c r="A523" s="1">
        <v>44054</v>
      </c>
      <c r="B523">
        <v>4636</v>
      </c>
      <c r="C523" t="s">
        <v>24</v>
      </c>
      <c r="D523" t="s">
        <v>44</v>
      </c>
      <c r="E523" t="s">
        <v>26</v>
      </c>
      <c r="F523" t="s">
        <v>27</v>
      </c>
      <c r="G523" t="s">
        <v>33</v>
      </c>
      <c r="H523" t="s">
        <v>34</v>
      </c>
      <c r="I523" t="s">
        <v>45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3">
      <c r="A524" s="1">
        <v>44055</v>
      </c>
      <c r="B524">
        <v>4636</v>
      </c>
      <c r="C524" t="s">
        <v>24</v>
      </c>
      <c r="D524" t="s">
        <v>25</v>
      </c>
      <c r="E524" t="s">
        <v>26</v>
      </c>
      <c r="F524" t="s">
        <v>27</v>
      </c>
      <c r="G524" t="s">
        <v>28</v>
      </c>
      <c r="H524" t="s">
        <v>29</v>
      </c>
      <c r="I524" t="s">
        <v>49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3">
      <c r="A525" s="1">
        <v>44055</v>
      </c>
      <c r="B525">
        <v>4636</v>
      </c>
      <c r="C525" t="s">
        <v>24</v>
      </c>
      <c r="D525" t="s">
        <v>44</v>
      </c>
      <c r="E525" t="s">
        <v>26</v>
      </c>
      <c r="F525" t="s">
        <v>27</v>
      </c>
      <c r="G525" t="s">
        <v>33</v>
      </c>
      <c r="H525" t="s">
        <v>34</v>
      </c>
      <c r="I525" t="s">
        <v>45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3">
      <c r="A526" s="1">
        <v>44056</v>
      </c>
      <c r="B526">
        <v>4636</v>
      </c>
      <c r="C526" t="s">
        <v>24</v>
      </c>
      <c r="D526" t="s">
        <v>25</v>
      </c>
      <c r="E526" t="s">
        <v>26</v>
      </c>
      <c r="F526" t="s">
        <v>27</v>
      </c>
      <c r="G526" t="s">
        <v>28</v>
      </c>
      <c r="H526" t="s">
        <v>29</v>
      </c>
      <c r="I526" t="s">
        <v>49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3">
      <c r="A527" s="1">
        <v>44056</v>
      </c>
      <c r="B527">
        <v>4636</v>
      </c>
      <c r="C527" t="s">
        <v>24</v>
      </c>
      <c r="D527" t="s">
        <v>44</v>
      </c>
      <c r="E527" t="s">
        <v>26</v>
      </c>
      <c r="F527" t="s">
        <v>27</v>
      </c>
      <c r="G527" t="s">
        <v>33</v>
      </c>
      <c r="H527" t="s">
        <v>34</v>
      </c>
      <c r="I527" t="s">
        <v>45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3">
      <c r="A528" s="1">
        <v>44057</v>
      </c>
      <c r="B528">
        <v>4636</v>
      </c>
      <c r="C528" t="s">
        <v>24</v>
      </c>
      <c r="D528" t="s">
        <v>25</v>
      </c>
      <c r="E528" t="s">
        <v>26</v>
      </c>
      <c r="F528" t="s">
        <v>27</v>
      </c>
      <c r="G528" t="s">
        <v>28</v>
      </c>
      <c r="H528" t="s">
        <v>29</v>
      </c>
      <c r="I528" t="s">
        <v>49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3">
      <c r="A529" s="1">
        <v>44057</v>
      </c>
      <c r="B529">
        <v>4636</v>
      </c>
      <c r="C529" t="s">
        <v>24</v>
      </c>
      <c r="D529" t="s">
        <v>44</v>
      </c>
      <c r="E529" t="s">
        <v>26</v>
      </c>
      <c r="F529" t="s">
        <v>27</v>
      </c>
      <c r="G529" t="s">
        <v>33</v>
      </c>
      <c r="H529" t="s">
        <v>34</v>
      </c>
      <c r="I529" t="s">
        <v>45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3">
      <c r="A530" s="1">
        <v>44058</v>
      </c>
      <c r="B530">
        <v>4636</v>
      </c>
      <c r="C530" t="s">
        <v>24</v>
      </c>
      <c r="D530" t="s">
        <v>25</v>
      </c>
      <c r="E530" t="s">
        <v>26</v>
      </c>
      <c r="F530" t="s">
        <v>27</v>
      </c>
      <c r="G530" t="s">
        <v>28</v>
      </c>
      <c r="H530" t="s">
        <v>29</v>
      </c>
      <c r="I530" t="s">
        <v>49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3">
      <c r="A531" s="1">
        <v>44058</v>
      </c>
      <c r="B531">
        <v>4636</v>
      </c>
      <c r="C531" t="s">
        <v>24</v>
      </c>
      <c r="D531" t="s">
        <v>44</v>
      </c>
      <c r="E531" t="s">
        <v>26</v>
      </c>
      <c r="F531" t="s">
        <v>27</v>
      </c>
      <c r="G531" t="s">
        <v>33</v>
      </c>
      <c r="H531" t="s">
        <v>34</v>
      </c>
      <c r="I531" t="s">
        <v>45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3">
      <c r="A532" s="1">
        <v>44059</v>
      </c>
      <c r="B532">
        <v>4636</v>
      </c>
      <c r="C532" t="s">
        <v>24</v>
      </c>
      <c r="D532" t="s">
        <v>25</v>
      </c>
      <c r="E532" t="s">
        <v>26</v>
      </c>
      <c r="F532" t="s">
        <v>27</v>
      </c>
      <c r="G532" t="s">
        <v>28</v>
      </c>
      <c r="H532" t="s">
        <v>29</v>
      </c>
      <c r="I532" t="s">
        <v>49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3">
      <c r="A533" s="1">
        <v>44059</v>
      </c>
      <c r="B533">
        <v>4636</v>
      </c>
      <c r="C533" t="s">
        <v>24</v>
      </c>
      <c r="D533" t="s">
        <v>44</v>
      </c>
      <c r="E533" t="s">
        <v>26</v>
      </c>
      <c r="F533" t="s">
        <v>27</v>
      </c>
      <c r="G533" t="s">
        <v>33</v>
      </c>
      <c r="H533" t="s">
        <v>34</v>
      </c>
      <c r="I533" t="s">
        <v>45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3">
      <c r="A534" s="1">
        <v>44060</v>
      </c>
      <c r="B534">
        <v>4636</v>
      </c>
      <c r="C534" t="s">
        <v>24</v>
      </c>
      <c r="D534" t="s">
        <v>25</v>
      </c>
      <c r="E534" t="s">
        <v>26</v>
      </c>
      <c r="F534" t="s">
        <v>27</v>
      </c>
      <c r="G534" t="s">
        <v>28</v>
      </c>
      <c r="H534" t="s">
        <v>29</v>
      </c>
      <c r="I534" t="s">
        <v>49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3">
      <c r="A535" s="1">
        <v>44060</v>
      </c>
      <c r="B535">
        <v>4636</v>
      </c>
      <c r="C535" t="s">
        <v>24</v>
      </c>
      <c r="D535" t="s">
        <v>44</v>
      </c>
      <c r="E535" t="s">
        <v>26</v>
      </c>
      <c r="F535" t="s">
        <v>27</v>
      </c>
      <c r="G535" t="s">
        <v>33</v>
      </c>
      <c r="H535" t="s">
        <v>34</v>
      </c>
      <c r="I535" t="s">
        <v>45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3">
      <c r="A536" s="1">
        <v>44061</v>
      </c>
      <c r="B536">
        <v>4636</v>
      </c>
      <c r="C536" t="s">
        <v>24</v>
      </c>
      <c r="D536" t="s">
        <v>25</v>
      </c>
      <c r="E536" t="s">
        <v>26</v>
      </c>
      <c r="F536" t="s">
        <v>27</v>
      </c>
      <c r="G536" t="s">
        <v>28</v>
      </c>
      <c r="H536" t="s">
        <v>29</v>
      </c>
      <c r="I536" t="s">
        <v>49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3">
      <c r="A537" s="1">
        <v>44061</v>
      </c>
      <c r="B537">
        <v>4636</v>
      </c>
      <c r="C537" t="s">
        <v>24</v>
      </c>
      <c r="D537" t="s">
        <v>44</v>
      </c>
      <c r="E537" t="s">
        <v>26</v>
      </c>
      <c r="F537" t="s">
        <v>27</v>
      </c>
      <c r="G537" t="s">
        <v>33</v>
      </c>
      <c r="H537" t="s">
        <v>34</v>
      </c>
      <c r="I537" t="s">
        <v>45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3">
      <c r="A538" s="1">
        <v>44062</v>
      </c>
      <c r="B538">
        <v>4636</v>
      </c>
      <c r="C538" t="s">
        <v>24</v>
      </c>
      <c r="D538" t="s">
        <v>25</v>
      </c>
      <c r="E538" t="s">
        <v>26</v>
      </c>
      <c r="F538" t="s">
        <v>27</v>
      </c>
      <c r="G538" t="s">
        <v>28</v>
      </c>
      <c r="H538" t="s">
        <v>29</v>
      </c>
      <c r="I538" t="s">
        <v>49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3">
      <c r="A539" s="1">
        <v>44062</v>
      </c>
      <c r="B539">
        <v>4636</v>
      </c>
      <c r="C539" t="s">
        <v>24</v>
      </c>
      <c r="D539" t="s">
        <v>44</v>
      </c>
      <c r="E539" t="s">
        <v>26</v>
      </c>
      <c r="F539" t="s">
        <v>27</v>
      </c>
      <c r="G539" t="s">
        <v>33</v>
      </c>
      <c r="H539" t="s">
        <v>34</v>
      </c>
      <c r="I539" t="s">
        <v>45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3">
      <c r="A540" s="1">
        <v>44063</v>
      </c>
      <c r="B540">
        <v>4636</v>
      </c>
      <c r="C540" t="s">
        <v>24</v>
      </c>
      <c r="D540" t="s">
        <v>25</v>
      </c>
      <c r="E540" t="s">
        <v>26</v>
      </c>
      <c r="F540" t="s">
        <v>27</v>
      </c>
      <c r="G540" t="s">
        <v>28</v>
      </c>
      <c r="H540" t="s">
        <v>29</v>
      </c>
      <c r="I540" t="s">
        <v>49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3">
      <c r="A541" s="1">
        <v>44063</v>
      </c>
      <c r="B541">
        <v>4636</v>
      </c>
      <c r="C541" t="s">
        <v>24</v>
      </c>
      <c r="D541" t="s">
        <v>44</v>
      </c>
      <c r="E541" t="s">
        <v>26</v>
      </c>
      <c r="F541" t="s">
        <v>27</v>
      </c>
      <c r="G541" t="s">
        <v>33</v>
      </c>
      <c r="H541" t="s">
        <v>34</v>
      </c>
      <c r="I541" t="s">
        <v>45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3">
      <c r="A542" s="1">
        <v>44064</v>
      </c>
      <c r="B542">
        <v>4636</v>
      </c>
      <c r="C542" t="s">
        <v>24</v>
      </c>
      <c r="D542" t="s">
        <v>25</v>
      </c>
      <c r="E542" t="s">
        <v>26</v>
      </c>
      <c r="F542" t="s">
        <v>27</v>
      </c>
      <c r="G542" t="s">
        <v>28</v>
      </c>
      <c r="H542" t="s">
        <v>29</v>
      </c>
      <c r="I542" t="s">
        <v>49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3">
      <c r="A543" s="1">
        <v>44064</v>
      </c>
      <c r="B543">
        <v>4636</v>
      </c>
      <c r="C543" t="s">
        <v>24</v>
      </c>
      <c r="D543" t="s">
        <v>44</v>
      </c>
      <c r="E543" t="s">
        <v>26</v>
      </c>
      <c r="F543" t="s">
        <v>27</v>
      </c>
      <c r="G543" t="s">
        <v>33</v>
      </c>
      <c r="H543" t="s">
        <v>34</v>
      </c>
      <c r="I543" t="s">
        <v>45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3">
      <c r="A544" s="1">
        <v>44065</v>
      </c>
      <c r="B544">
        <v>4636</v>
      </c>
      <c r="C544" t="s">
        <v>24</v>
      </c>
      <c r="D544" t="s">
        <v>25</v>
      </c>
      <c r="E544" t="s">
        <v>26</v>
      </c>
      <c r="F544" t="s">
        <v>27</v>
      </c>
      <c r="G544" t="s">
        <v>28</v>
      </c>
      <c r="H544" t="s">
        <v>29</v>
      </c>
      <c r="I544" t="s">
        <v>49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3">
      <c r="A545" s="1">
        <v>44065</v>
      </c>
      <c r="B545">
        <v>4636</v>
      </c>
      <c r="C545" t="s">
        <v>24</v>
      </c>
      <c r="D545" t="s">
        <v>44</v>
      </c>
      <c r="E545" t="s">
        <v>26</v>
      </c>
      <c r="F545" t="s">
        <v>27</v>
      </c>
      <c r="G545" t="s">
        <v>33</v>
      </c>
      <c r="H545" t="s">
        <v>34</v>
      </c>
      <c r="I545" t="s">
        <v>45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3">
      <c r="A546" s="1">
        <v>44066</v>
      </c>
      <c r="B546">
        <v>4636</v>
      </c>
      <c r="C546" t="s">
        <v>24</v>
      </c>
      <c r="D546" t="s">
        <v>25</v>
      </c>
      <c r="E546" t="s">
        <v>26</v>
      </c>
      <c r="F546" t="s">
        <v>27</v>
      </c>
      <c r="G546" t="s">
        <v>28</v>
      </c>
      <c r="H546" t="s">
        <v>29</v>
      </c>
      <c r="I546" t="s">
        <v>49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3">
      <c r="A547" s="1">
        <v>44066</v>
      </c>
      <c r="B547">
        <v>4636</v>
      </c>
      <c r="C547" t="s">
        <v>24</v>
      </c>
      <c r="D547" t="s">
        <v>44</v>
      </c>
      <c r="E547" t="s">
        <v>26</v>
      </c>
      <c r="F547" t="s">
        <v>27</v>
      </c>
      <c r="G547" t="s">
        <v>33</v>
      </c>
      <c r="H547" t="s">
        <v>34</v>
      </c>
      <c r="I547" t="s">
        <v>45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3">
      <c r="A548" s="1">
        <v>44067</v>
      </c>
      <c r="B548">
        <v>4636</v>
      </c>
      <c r="C548" t="s">
        <v>24</v>
      </c>
      <c r="D548" t="s">
        <v>25</v>
      </c>
      <c r="E548" t="s">
        <v>26</v>
      </c>
      <c r="F548" t="s">
        <v>27</v>
      </c>
      <c r="G548" t="s">
        <v>28</v>
      </c>
      <c r="H548" t="s">
        <v>29</v>
      </c>
      <c r="I548" t="s">
        <v>49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3">
      <c r="A549" s="1">
        <v>44067</v>
      </c>
      <c r="B549">
        <v>4636</v>
      </c>
      <c r="C549" t="s">
        <v>24</v>
      </c>
      <c r="D549" t="s">
        <v>44</v>
      </c>
      <c r="E549" t="s">
        <v>26</v>
      </c>
      <c r="F549" t="s">
        <v>27</v>
      </c>
      <c r="G549" t="s">
        <v>33</v>
      </c>
      <c r="H549" t="s">
        <v>34</v>
      </c>
      <c r="I549" t="s">
        <v>45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3">
      <c r="A550" s="1">
        <v>44068</v>
      </c>
      <c r="B550">
        <v>4636</v>
      </c>
      <c r="C550" t="s">
        <v>24</v>
      </c>
      <c r="D550" t="s">
        <v>25</v>
      </c>
      <c r="E550" t="s">
        <v>26</v>
      </c>
      <c r="F550" t="s">
        <v>27</v>
      </c>
      <c r="G550" t="s">
        <v>28</v>
      </c>
      <c r="H550" t="s">
        <v>29</v>
      </c>
      <c r="I550" t="s">
        <v>49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3">
      <c r="A551" s="1">
        <v>44068</v>
      </c>
      <c r="B551">
        <v>4636</v>
      </c>
      <c r="C551" t="s">
        <v>24</v>
      </c>
      <c r="D551" t="s">
        <v>44</v>
      </c>
      <c r="E551" t="s">
        <v>26</v>
      </c>
      <c r="F551" t="s">
        <v>27</v>
      </c>
      <c r="G551" t="s">
        <v>33</v>
      </c>
      <c r="H551" t="s">
        <v>34</v>
      </c>
      <c r="I551" t="s">
        <v>45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3">
      <c r="A552" s="1">
        <v>44069</v>
      </c>
      <c r="B552">
        <v>4636</v>
      </c>
      <c r="C552" t="s">
        <v>24</v>
      </c>
      <c r="D552" t="s">
        <v>44</v>
      </c>
      <c r="E552" t="s">
        <v>26</v>
      </c>
      <c r="F552" t="s">
        <v>27</v>
      </c>
      <c r="G552" t="s">
        <v>33</v>
      </c>
      <c r="H552" t="s">
        <v>34</v>
      </c>
      <c r="I552" t="s">
        <v>45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3">
      <c r="A553" s="1">
        <v>44070</v>
      </c>
      <c r="B553">
        <v>4636</v>
      </c>
      <c r="C553" t="s">
        <v>24</v>
      </c>
      <c r="D553" t="s">
        <v>25</v>
      </c>
      <c r="E553" t="s">
        <v>26</v>
      </c>
      <c r="F553" t="s">
        <v>27</v>
      </c>
      <c r="G553" t="s">
        <v>28</v>
      </c>
      <c r="H553" t="s">
        <v>29</v>
      </c>
      <c r="I553" t="s">
        <v>49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3">
      <c r="A554" s="1">
        <v>44070</v>
      </c>
      <c r="B554">
        <v>4636</v>
      </c>
      <c r="C554" t="s">
        <v>24</v>
      </c>
      <c r="D554" t="s">
        <v>44</v>
      </c>
      <c r="E554" t="s">
        <v>26</v>
      </c>
      <c r="F554" t="s">
        <v>27</v>
      </c>
      <c r="G554" t="s">
        <v>33</v>
      </c>
      <c r="H554" t="s">
        <v>34</v>
      </c>
      <c r="I554" t="s">
        <v>45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3">
      <c r="A555" s="1">
        <v>44071</v>
      </c>
      <c r="B555">
        <v>4636</v>
      </c>
      <c r="C555" t="s">
        <v>24</v>
      </c>
      <c r="D555" t="s">
        <v>25</v>
      </c>
      <c r="E555" t="s">
        <v>26</v>
      </c>
      <c r="F555" t="s">
        <v>27</v>
      </c>
      <c r="G555" t="s">
        <v>28</v>
      </c>
      <c r="H555" t="s">
        <v>29</v>
      </c>
      <c r="I555" t="s">
        <v>49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3">
      <c r="A556" s="1">
        <v>44071</v>
      </c>
      <c r="B556">
        <v>4636</v>
      </c>
      <c r="C556" t="s">
        <v>24</v>
      </c>
      <c r="D556" t="s">
        <v>44</v>
      </c>
      <c r="E556" t="s">
        <v>26</v>
      </c>
      <c r="F556" t="s">
        <v>27</v>
      </c>
      <c r="G556" t="s">
        <v>33</v>
      </c>
      <c r="H556" t="s">
        <v>34</v>
      </c>
      <c r="I556" t="s">
        <v>45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3">
      <c r="A557" s="1">
        <v>44072</v>
      </c>
      <c r="B557">
        <v>4636</v>
      </c>
      <c r="C557" t="s">
        <v>24</v>
      </c>
      <c r="D557" t="s">
        <v>25</v>
      </c>
      <c r="E557" t="s">
        <v>26</v>
      </c>
      <c r="F557" t="s">
        <v>27</v>
      </c>
      <c r="G557" t="s">
        <v>28</v>
      </c>
      <c r="H557" t="s">
        <v>29</v>
      </c>
      <c r="I557" t="s">
        <v>49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3">
      <c r="A558" s="1">
        <v>44072</v>
      </c>
      <c r="B558">
        <v>4636</v>
      </c>
      <c r="C558" t="s">
        <v>24</v>
      </c>
      <c r="D558" t="s">
        <v>44</v>
      </c>
      <c r="E558" t="s">
        <v>26</v>
      </c>
      <c r="F558" t="s">
        <v>27</v>
      </c>
      <c r="G558" t="s">
        <v>33</v>
      </c>
      <c r="H558" t="s">
        <v>34</v>
      </c>
      <c r="I558" t="s">
        <v>45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3">
      <c r="A559" s="1">
        <v>44073</v>
      </c>
      <c r="B559">
        <v>4636</v>
      </c>
      <c r="C559" t="s">
        <v>24</v>
      </c>
      <c r="D559" t="s">
        <v>25</v>
      </c>
      <c r="E559" t="s">
        <v>26</v>
      </c>
      <c r="F559" t="s">
        <v>27</v>
      </c>
      <c r="G559" t="s">
        <v>28</v>
      </c>
      <c r="H559" t="s">
        <v>29</v>
      </c>
      <c r="I559" t="s">
        <v>49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3">
      <c r="A560" s="1">
        <v>44073</v>
      </c>
      <c r="B560">
        <v>4636</v>
      </c>
      <c r="C560" t="s">
        <v>24</v>
      </c>
      <c r="D560" t="s">
        <v>44</v>
      </c>
      <c r="E560" t="s">
        <v>26</v>
      </c>
      <c r="F560" t="s">
        <v>27</v>
      </c>
      <c r="G560" t="s">
        <v>33</v>
      </c>
      <c r="H560" t="s">
        <v>34</v>
      </c>
      <c r="I560" t="s">
        <v>45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3">
      <c r="A561" s="1">
        <v>44074</v>
      </c>
      <c r="B561">
        <v>4636</v>
      </c>
      <c r="C561" t="s">
        <v>24</v>
      </c>
      <c r="D561" t="s">
        <v>25</v>
      </c>
      <c r="E561" t="s">
        <v>26</v>
      </c>
      <c r="F561" t="s">
        <v>27</v>
      </c>
      <c r="G561" t="s">
        <v>28</v>
      </c>
      <c r="H561" t="s">
        <v>29</v>
      </c>
      <c r="I561" t="s">
        <v>49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3">
      <c r="A562" s="1">
        <v>44074</v>
      </c>
      <c r="B562">
        <v>4636</v>
      </c>
      <c r="C562" t="s">
        <v>24</v>
      </c>
      <c r="D562" t="s">
        <v>44</v>
      </c>
      <c r="E562" t="s">
        <v>26</v>
      </c>
      <c r="F562" t="s">
        <v>27</v>
      </c>
      <c r="G562" t="s">
        <v>33</v>
      </c>
      <c r="H562" t="s">
        <v>34</v>
      </c>
      <c r="I562" t="s">
        <v>45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拌客源数据1-8月</vt:lpstr>
      <vt:lpstr>自动化周报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佳雯 郝</cp:lastModifiedBy>
  <dcterms:created xsi:type="dcterms:W3CDTF">2021-06-18T07:16:00Z</dcterms:created>
  <dcterms:modified xsi:type="dcterms:W3CDTF">2025-03-25T09:17:18Z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B08F90875D1D46F68F42D7839B6EB9C6_12</vt:lpwstr>
  </property>
  <property fmtid="{D5CDD505-2E9C-101B-9397-08002B2CF9AE}" pid="3" name="KSOProductBuildVer">
    <vt:lpwstr>2052-12.1.0.16120</vt:lpwstr>
  </property>
</Properties>
</file>