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8NWdMvX7WACAETTI6P7ii3L61pg=="/>
    </ext>
  </extLst>
</workbook>
</file>

<file path=xl/sharedStrings.xml><?xml version="1.0" encoding="utf-8"?>
<sst xmlns="http://schemas.openxmlformats.org/spreadsheetml/2006/main" count="42" uniqueCount="38">
  <si>
    <t>Cost Baseline</t>
  </si>
  <si>
    <t>Project Name: U COOK IT</t>
  </si>
  <si>
    <t>Date:</t>
  </si>
  <si>
    <t>Note: Enter your WBS and costs each month. Add/delete rows and columns as needed and check all formulas (bolded below).</t>
  </si>
  <si>
    <t>Month</t>
  </si>
  <si>
    <t>Total Cost</t>
  </si>
  <si>
    <t>WBS Categories</t>
  </si>
  <si>
    <t xml:space="preserve">1. Market Research </t>
  </si>
  <si>
    <t>$ -</t>
  </si>
  <si>
    <t xml:space="preserve"> 1.1 Planner</t>
  </si>
  <si>
    <t xml:space="preserve"> 1.2 Market coordination</t>
  </si>
  <si>
    <t>2. Financial and accounting</t>
  </si>
  <si>
    <t>3. Hiring</t>
  </si>
  <si>
    <t xml:space="preserve"> 3.1 Desginer </t>
  </si>
  <si>
    <t xml:space="preserve">   3.1.1 Web designer 1</t>
  </si>
  <si>
    <t xml:space="preserve">   3.1.2 Web designer 2</t>
  </si>
  <si>
    <t xml:space="preserve"> 3.2 App tester expert </t>
  </si>
  <si>
    <t xml:space="preserve"> 3.3 Nutritionist </t>
  </si>
  <si>
    <t xml:space="preserve"> 3.4 Quality food control expert </t>
  </si>
  <si>
    <t xml:space="preserve"> 3.5 Delivery person </t>
  </si>
  <si>
    <t>4. Storage</t>
  </si>
  <si>
    <t xml:space="preserve"> 4.1 Storage management </t>
  </si>
  <si>
    <t>5. App feature programming</t>
  </si>
  <si>
    <t>6. Marketing</t>
  </si>
  <si>
    <t xml:space="preserve">  6.1 Marketing specialist 1</t>
  </si>
  <si>
    <t xml:space="preserve">  6.1 Marketing specialist 2</t>
  </si>
  <si>
    <t>7. Supplies</t>
  </si>
  <si>
    <t xml:space="preserve">  7.1 Package management
</t>
  </si>
  <si>
    <t xml:space="preserve">  7.2 Monitor</t>
  </si>
  <si>
    <t xml:space="preserve">8. IT capability </t>
  </si>
  <si>
    <t xml:space="preserve">  8.1 IT supports</t>
  </si>
  <si>
    <t xml:space="preserve">  8.2 Download Capabilities </t>
  </si>
  <si>
    <t xml:space="preserve">  8.3 Data Storage (server &amp; cloud)</t>
  </si>
  <si>
    <t>9. Beta testing/ pre market launch</t>
  </si>
  <si>
    <t>10. Stakeholder Communication</t>
  </si>
  <si>
    <t>Subtotal</t>
  </si>
  <si>
    <t>Reserves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</si>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</sst>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&quot;$&quot;* #,##0_);_(&quot;$&quot;* \(#,##0\);_(&quot;$&quot;* &quot;-&quot;??_);_(@_)"/>
  </numFmts>
  <fonts count="6">
    <font>
      <sz val="10.0"/>
      <color rgb="FF000000"/>
      <name val="Arial"/>
      <scheme val="minor"/>
    </font>
    <font>
      <b/>
      <sz val="16.0"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4" numFmtId="164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1" fillId="0" fontId="4" numFmtId="164" xfId="0" applyAlignment="1" applyBorder="1" applyFont="1" applyNumberFormat="1">
      <alignment readingOrder="0" shrinkToFit="0" vertical="bottom" wrapText="0"/>
    </xf>
    <xf borderId="1" fillId="0" fontId="2" numFmtId="165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4" numFmtId="165" xfId="0" applyAlignment="1" applyBorder="1" applyFont="1" applyNumberFormat="1">
      <alignment shrinkToFit="0" vertical="bottom" wrapText="0"/>
    </xf>
    <xf borderId="1" fillId="0" fontId="3" numFmtId="0" xfId="0" applyBorder="1" applyFont="1"/>
    <xf borderId="1" fillId="0" fontId="4" numFmtId="3" xfId="0" applyAlignment="1" applyBorder="1" applyFont="1" applyNumberFormat="1">
      <alignment readingOrder="0" shrinkToFit="0" vertical="bottom" wrapText="0"/>
    </xf>
    <xf borderId="1" fillId="0" fontId="4" numFmtId="3" xfId="0" applyAlignment="1" applyBorder="1" applyFont="1" applyNumberFormat="1">
      <alignment shrinkToFit="0" vertical="bottom" wrapText="0"/>
    </xf>
    <xf borderId="1" fillId="0" fontId="3" numFmtId="3" xfId="0" applyBorder="1" applyFont="1" applyNumberFormat="1"/>
    <xf borderId="1" fillId="0" fontId="3" numFmtId="3" xfId="0" applyAlignment="1" applyBorder="1" applyFont="1" applyNumberFormat="1">
      <alignment readingOrder="0"/>
    </xf>
    <xf borderId="2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34.5"/>
    <col customWidth="1" min="4" max="6" width="7.63"/>
    <col customWidth="1" min="7" max="9" width="8.63"/>
    <col customWidth="1" min="10" max="15" width="7.63"/>
    <col customWidth="1" min="16" max="16" width="9.63"/>
    <col customWidth="1" min="17" max="17" width="8.0"/>
    <col customWidth="1" min="18" max="18" width="9.63"/>
    <col customWidth="1" min="19" max="28" width="8.0"/>
  </cols>
  <sheetData>
    <row r="1" ht="21.0" customHeight="1">
      <c r="A1" s="1"/>
      <c r="B1" s="1"/>
      <c r="C1" s="1" t="s">
        <v>0</v>
      </c>
    </row>
    <row r="2" ht="12.75" customHeight="1">
      <c r="A2" s="2"/>
      <c r="B2" s="2"/>
      <c r="C2" s="2" t="s">
        <v>1</v>
      </c>
      <c r="D2" s="2" t="s">
        <v>2</v>
      </c>
      <c r="E2" s="3">
        <v>3.26</v>
      </c>
    </row>
    <row r="3" ht="12.75" customHeight="1">
      <c r="A3" s="4"/>
      <c r="B3" s="4"/>
      <c r="C3" s="4" t="s">
        <v>3</v>
      </c>
      <c r="D3" s="2"/>
    </row>
    <row r="4" ht="12.75" customHeight="1">
      <c r="A4" s="4"/>
      <c r="B4" s="4"/>
      <c r="C4" s="4"/>
      <c r="D4" s="2"/>
    </row>
    <row r="5" ht="12.75" customHeight="1">
      <c r="I5" s="2" t="s">
        <v>4</v>
      </c>
    </row>
    <row r="6" ht="12.75" customHeight="1">
      <c r="A6" s="2"/>
      <c r="B6" s="2"/>
      <c r="C6" s="5"/>
      <c r="D6" s="6">
        <v>1.0</v>
      </c>
      <c r="E6" s="6">
        <v>2.0</v>
      </c>
      <c r="F6" s="6">
        <v>3.0</v>
      </c>
      <c r="G6" s="6">
        <v>4.0</v>
      </c>
      <c r="H6" s="6">
        <v>5.0</v>
      </c>
      <c r="I6" s="6">
        <v>6.0</v>
      </c>
      <c r="J6" s="6">
        <v>7.0</v>
      </c>
      <c r="K6" s="6">
        <v>8.0</v>
      </c>
      <c r="L6" s="6">
        <v>9.0</v>
      </c>
      <c r="M6" s="6">
        <v>10.0</v>
      </c>
      <c r="N6" s="6">
        <v>11.0</v>
      </c>
      <c r="O6" s="6">
        <v>12.0</v>
      </c>
      <c r="P6" s="7" t="s">
        <v>5</v>
      </c>
    </row>
    <row r="7" ht="12.75" customHeight="1">
      <c r="A7" s="8"/>
      <c r="B7" s="8"/>
      <c r="C7" s="9" t="s">
        <v>6</v>
      </c>
      <c r="D7" s="10" t="str">
        <f>P7</f>
        <v/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2"/>
    </row>
    <row r="8" ht="12.75" customHeight="1">
      <c r="A8" s="13"/>
      <c r="B8" s="13"/>
      <c r="C8" s="14" t="s">
        <v>7</v>
      </c>
      <c r="D8" s="10"/>
      <c r="E8" s="10"/>
      <c r="F8" s="10"/>
      <c r="G8" s="10"/>
      <c r="H8" s="10"/>
      <c r="I8" s="10"/>
      <c r="J8" s="10"/>
      <c r="L8" s="10"/>
      <c r="M8" s="10"/>
      <c r="N8" s="10"/>
      <c r="O8" s="10"/>
      <c r="P8" s="11" t="s">
        <v>8</v>
      </c>
      <c r="Q8" s="12"/>
    </row>
    <row r="9" ht="12.75" customHeight="1">
      <c r="A9" s="13"/>
      <c r="B9" s="13"/>
      <c r="C9" s="14" t="s">
        <v>9</v>
      </c>
      <c r="D9" s="15">
        <v>337.0</v>
      </c>
      <c r="E9" s="15">
        <v>338.0</v>
      </c>
      <c r="F9" s="15">
        <v>338.0</v>
      </c>
      <c r="G9" s="10"/>
      <c r="H9" s="10"/>
      <c r="I9" s="10"/>
      <c r="J9" s="10"/>
      <c r="K9" s="10"/>
      <c r="L9" s="10"/>
      <c r="M9" s="10"/>
      <c r="N9" s="10"/>
      <c r="O9" s="10"/>
      <c r="P9" s="16">
        <v>1013.0</v>
      </c>
      <c r="Q9" s="12"/>
    </row>
    <row r="10" ht="12.75" customHeight="1">
      <c r="A10" s="13"/>
      <c r="B10" s="13"/>
      <c r="C10" s="14" t="s">
        <v>10</v>
      </c>
      <c r="D10" s="15">
        <v>337.0</v>
      </c>
      <c r="E10" s="15">
        <v>338.0</v>
      </c>
      <c r="F10" s="15">
        <v>338.0</v>
      </c>
      <c r="G10" s="10"/>
      <c r="H10" s="10"/>
      <c r="I10" s="10"/>
      <c r="J10" s="10"/>
      <c r="K10" s="10"/>
      <c r="L10" s="10"/>
      <c r="M10" s="10"/>
      <c r="N10" s="10"/>
      <c r="O10" s="10"/>
      <c r="P10" s="16">
        <v>1013.0</v>
      </c>
      <c r="Q10" s="12"/>
    </row>
    <row r="11" ht="12.75" customHeight="1">
      <c r="A11" s="13"/>
      <c r="B11" s="13"/>
      <c r="C11" s="14" t="s">
        <v>11</v>
      </c>
      <c r="D11" s="15">
        <v>1955.0</v>
      </c>
      <c r="E11" s="15">
        <v>1955.0</v>
      </c>
      <c r="F11" s="15">
        <v>1955.0</v>
      </c>
      <c r="G11" s="10">
        <v>936.0</v>
      </c>
      <c r="H11" s="10">
        <v>933.0</v>
      </c>
      <c r="I11" s="10">
        <v>933.0</v>
      </c>
      <c r="J11" s="10">
        <v>933.0</v>
      </c>
      <c r="K11" s="10">
        <v>933.0</v>
      </c>
      <c r="L11" s="10">
        <v>933.0</v>
      </c>
      <c r="M11" s="10">
        <v>933.0</v>
      </c>
      <c r="N11" s="10">
        <v>933.0</v>
      </c>
      <c r="O11" s="10">
        <v>933.0</v>
      </c>
      <c r="P11" s="16">
        <v>14265.0</v>
      </c>
      <c r="Q11" s="12"/>
    </row>
    <row r="12" ht="12.75" customHeight="1">
      <c r="A12" s="13"/>
      <c r="B12" s="13"/>
      <c r="C12" s="14" t="s">
        <v>12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2"/>
      <c r="R12" s="17"/>
    </row>
    <row r="13" ht="12.75" customHeight="1">
      <c r="A13" s="13"/>
      <c r="B13" s="13"/>
      <c r="C13" s="14" t="s">
        <v>13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/>
    </row>
    <row r="14" ht="12.75" customHeight="1">
      <c r="A14" s="13"/>
      <c r="B14" s="13"/>
      <c r="C14" s="14" t="s">
        <v>14</v>
      </c>
      <c r="D14" s="10"/>
      <c r="E14" s="15">
        <v>534.0</v>
      </c>
      <c r="F14" s="15">
        <v>535.0</v>
      </c>
      <c r="G14" s="15">
        <v>535.0</v>
      </c>
      <c r="H14" s="10"/>
      <c r="I14" s="10"/>
      <c r="J14" s="10"/>
      <c r="K14" s="10"/>
      <c r="L14" s="10"/>
      <c r="M14" s="10"/>
      <c r="N14" s="10"/>
      <c r="O14" s="10"/>
      <c r="P14" s="16">
        <v>1604.0</v>
      </c>
      <c r="Q14" s="12"/>
    </row>
    <row r="15" ht="12.75" customHeight="1">
      <c r="A15" s="13"/>
      <c r="B15" s="13"/>
      <c r="C15" s="14" t="s">
        <v>15</v>
      </c>
      <c r="D15" s="10"/>
      <c r="E15" s="15">
        <v>534.0</v>
      </c>
      <c r="F15" s="15">
        <v>535.0</v>
      </c>
      <c r="G15" s="15">
        <v>535.0</v>
      </c>
      <c r="H15" s="10"/>
      <c r="I15" s="10"/>
      <c r="J15" s="10"/>
      <c r="K15" s="10"/>
      <c r="L15" s="10"/>
      <c r="M15" s="10"/>
      <c r="N15" s="10"/>
      <c r="O15" s="10"/>
      <c r="P15" s="16">
        <v>1604.0</v>
      </c>
      <c r="Q15" s="12"/>
    </row>
    <row r="16" ht="12.75" customHeight="1">
      <c r="A16" s="13"/>
      <c r="B16" s="13"/>
      <c r="C16" s="14" t="s">
        <v>16</v>
      </c>
      <c r="D16" s="10"/>
      <c r="E16" s="10"/>
      <c r="F16" s="10"/>
      <c r="G16" s="10"/>
      <c r="H16" s="15">
        <v>225.0</v>
      </c>
      <c r="I16" s="15">
        <v>225.0</v>
      </c>
      <c r="J16" s="10"/>
      <c r="K16" s="10"/>
      <c r="L16" s="10"/>
      <c r="M16" s="10"/>
      <c r="N16" s="10"/>
      <c r="O16" s="10"/>
      <c r="P16" s="16">
        <v>450.0</v>
      </c>
      <c r="Q16" s="12"/>
    </row>
    <row r="17" ht="12.75" customHeight="1">
      <c r="A17" s="13"/>
      <c r="B17" s="13"/>
      <c r="C17" s="14" t="s">
        <v>17</v>
      </c>
      <c r="D17" s="10"/>
      <c r="E17" s="10"/>
      <c r="F17" s="15">
        <v>112.0</v>
      </c>
      <c r="G17" s="15">
        <v>113.0</v>
      </c>
      <c r="H17" s="10"/>
      <c r="I17" s="10"/>
      <c r="J17" s="10"/>
      <c r="K17" s="10"/>
      <c r="L17" s="10"/>
      <c r="M17" s="10"/>
      <c r="N17" s="10"/>
      <c r="O17" s="10"/>
      <c r="P17" s="16">
        <v>225.0</v>
      </c>
      <c r="Q17" s="12"/>
    </row>
    <row r="18" ht="12.75" customHeight="1">
      <c r="A18" s="13"/>
      <c r="B18" s="13"/>
      <c r="C18" s="14" t="s">
        <v>18</v>
      </c>
      <c r="D18" s="10"/>
      <c r="E18" s="10"/>
      <c r="F18" s="10"/>
      <c r="G18" s="10"/>
      <c r="H18" s="10"/>
      <c r="I18" s="10"/>
      <c r="J18" s="15">
        <v>1540.0</v>
      </c>
      <c r="K18" s="15">
        <v>1541.0</v>
      </c>
      <c r="L18" s="15">
        <v>1542.0</v>
      </c>
      <c r="M18" s="15">
        <v>1542.0</v>
      </c>
      <c r="N18" s="15">
        <v>1542.0</v>
      </c>
      <c r="O18" s="15">
        <v>1543.0</v>
      </c>
      <c r="P18" s="16">
        <v>9250.0</v>
      </c>
      <c r="Q18" s="12"/>
    </row>
    <row r="19" ht="12.75" customHeight="1">
      <c r="A19" s="13"/>
      <c r="B19" s="13"/>
      <c r="C19" s="14" t="s">
        <v>19</v>
      </c>
      <c r="D19" s="10"/>
      <c r="E19" s="10"/>
      <c r="F19" s="10"/>
      <c r="G19" s="10"/>
      <c r="H19" s="10"/>
      <c r="I19" s="10"/>
      <c r="J19" s="15">
        <v>990.0</v>
      </c>
      <c r="K19" s="15">
        <v>990.0</v>
      </c>
      <c r="L19" s="15">
        <v>990.0</v>
      </c>
      <c r="M19" s="15">
        <v>990.0</v>
      </c>
      <c r="N19" s="15">
        <v>990.0</v>
      </c>
      <c r="O19" s="15">
        <v>990.0</v>
      </c>
      <c r="P19" s="16">
        <v>5940.0</v>
      </c>
      <c r="Q19" s="12"/>
    </row>
    <row r="20" ht="12.75" customHeight="1">
      <c r="A20" s="13"/>
      <c r="B20" s="13"/>
      <c r="C20" s="14" t="s">
        <v>20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6" t="s">
        <v>8</v>
      </c>
      <c r="Q20" s="12"/>
    </row>
    <row r="21" ht="12.75" customHeight="1">
      <c r="A21" s="13"/>
      <c r="B21" s="13"/>
      <c r="C21" s="14" t="s">
        <v>21</v>
      </c>
      <c r="D21" s="10"/>
      <c r="E21" s="10"/>
      <c r="F21" s="10"/>
      <c r="G21" s="10"/>
      <c r="H21" s="10"/>
      <c r="I21" s="10"/>
      <c r="J21" s="15">
        <v>1272.0</v>
      </c>
      <c r="K21" s="15">
        <v>1272.0</v>
      </c>
      <c r="L21" s="15">
        <v>1272.0</v>
      </c>
      <c r="M21" s="15">
        <v>1272.0</v>
      </c>
      <c r="N21" s="15">
        <v>1272.0</v>
      </c>
      <c r="O21" s="15">
        <v>1273.0</v>
      </c>
      <c r="P21" s="16">
        <v>7633.0</v>
      </c>
      <c r="Q21" s="12"/>
    </row>
    <row r="22" ht="12.75" customHeight="1">
      <c r="A22" s="13"/>
      <c r="B22" s="13"/>
      <c r="C22" s="14" t="s">
        <v>22</v>
      </c>
      <c r="D22" s="18"/>
      <c r="E22" s="15">
        <v>2166.0</v>
      </c>
      <c r="F22" s="15">
        <v>2167.0</v>
      </c>
      <c r="G22" s="15">
        <v>2167.0</v>
      </c>
      <c r="H22" s="18"/>
      <c r="I22" s="18"/>
      <c r="J22" s="18"/>
      <c r="K22" s="18"/>
      <c r="L22" s="18"/>
      <c r="M22" s="18"/>
      <c r="N22" s="18"/>
      <c r="O22" s="18"/>
      <c r="P22" s="19">
        <v>6500.0</v>
      </c>
      <c r="Q22" s="12"/>
    </row>
    <row r="23" ht="12.75" customHeight="1">
      <c r="A23" s="13"/>
      <c r="B23" s="13"/>
      <c r="C23" s="14" t="s">
        <v>23</v>
      </c>
      <c r="D23" s="10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16" t="s">
        <v>8</v>
      </c>
      <c r="Q23" s="12"/>
    </row>
    <row r="24" ht="12.75" customHeight="1">
      <c r="A24" s="13"/>
      <c r="B24" s="13"/>
      <c r="C24" s="14" t="s">
        <v>24</v>
      </c>
      <c r="D24" s="10"/>
      <c r="E24" s="20"/>
      <c r="F24" s="20"/>
      <c r="G24" s="20"/>
      <c r="H24" s="22">
        <v>1030.0</v>
      </c>
      <c r="I24" s="22">
        <v>1030.0</v>
      </c>
      <c r="J24" s="22">
        <v>1030.0</v>
      </c>
      <c r="K24" s="22">
        <v>1030.0</v>
      </c>
      <c r="L24" s="22">
        <v>1030.0</v>
      </c>
      <c r="M24" s="22">
        <v>1032.0</v>
      </c>
      <c r="N24" s="22">
        <v>1032.0</v>
      </c>
      <c r="O24" s="22">
        <v>1033.0</v>
      </c>
      <c r="P24" s="16">
        <v>8247.0</v>
      </c>
      <c r="Q24" s="12"/>
    </row>
    <row r="25" ht="12.75" customHeight="1">
      <c r="A25" s="13"/>
      <c r="B25" s="13"/>
      <c r="C25" s="14" t="s">
        <v>25</v>
      </c>
      <c r="D25" s="23"/>
      <c r="E25" s="23"/>
      <c r="F25" s="23"/>
      <c r="G25" s="23"/>
      <c r="H25" s="22">
        <v>1030.0</v>
      </c>
      <c r="I25" s="22">
        <v>1030.0</v>
      </c>
      <c r="J25" s="22">
        <v>1030.0</v>
      </c>
      <c r="K25" s="22">
        <v>1030.0</v>
      </c>
      <c r="L25" s="22">
        <v>1030.0</v>
      </c>
      <c r="M25" s="22">
        <v>1032.0</v>
      </c>
      <c r="N25" s="22">
        <v>1032.0</v>
      </c>
      <c r="O25" s="22">
        <v>1033.0</v>
      </c>
      <c r="P25" s="16">
        <v>8247.0</v>
      </c>
      <c r="Q25" s="12"/>
    </row>
    <row r="26" ht="12.75" customHeight="1">
      <c r="A26" s="13"/>
      <c r="B26" s="13"/>
      <c r="C26" s="14" t="s">
        <v>26</v>
      </c>
      <c r="D26" s="23"/>
      <c r="E26" s="2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16" t="s">
        <v>8</v>
      </c>
      <c r="Q26" s="12"/>
    </row>
    <row r="27" ht="12.75" customHeight="1">
      <c r="A27" s="13"/>
      <c r="B27" s="13"/>
      <c r="C27" s="14" t="s">
        <v>27</v>
      </c>
      <c r="D27" s="24"/>
      <c r="E27" s="24"/>
      <c r="F27" s="24"/>
      <c r="G27" s="24"/>
      <c r="H27" s="24"/>
      <c r="I27" s="23"/>
      <c r="J27" s="25">
        <v>1660.0</v>
      </c>
      <c r="K27" s="25">
        <v>1660.0</v>
      </c>
      <c r="L27" s="25">
        <v>1660.0</v>
      </c>
      <c r="M27" s="25">
        <v>1660.0</v>
      </c>
      <c r="N27" s="25">
        <v>1662.0</v>
      </c>
      <c r="O27" s="25">
        <v>1662.0</v>
      </c>
      <c r="P27" s="16">
        <v>9964.0</v>
      </c>
      <c r="Q27" s="12"/>
    </row>
    <row r="28" ht="12.75" customHeight="1">
      <c r="A28" s="13"/>
      <c r="B28" s="13"/>
      <c r="C28" s="14" t="s">
        <v>28</v>
      </c>
      <c r="D28" s="24"/>
      <c r="E28" s="24"/>
      <c r="F28" s="24"/>
      <c r="G28" s="24"/>
      <c r="H28" s="24"/>
      <c r="I28" s="23"/>
      <c r="J28" s="25">
        <v>1536.0</v>
      </c>
      <c r="K28" s="25">
        <v>1536.0</v>
      </c>
      <c r="L28" s="25">
        <v>1536.0</v>
      </c>
      <c r="M28" s="25">
        <v>1536.0</v>
      </c>
      <c r="N28" s="25">
        <v>1536.0</v>
      </c>
      <c r="O28" s="25">
        <v>1536.0</v>
      </c>
      <c r="P28" s="16">
        <v>9216.0</v>
      </c>
      <c r="Q28" s="12"/>
    </row>
    <row r="29" ht="12.75" customHeight="1">
      <c r="A29" s="13"/>
      <c r="B29" s="13"/>
      <c r="C29" s="14" t="s">
        <v>29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6" t="s">
        <v>8</v>
      </c>
      <c r="Q29" s="12"/>
    </row>
    <row r="30" ht="12.75" customHeight="1">
      <c r="A30" s="13"/>
      <c r="B30" s="13"/>
      <c r="C30" s="14" t="s">
        <v>30</v>
      </c>
      <c r="D30" s="24"/>
      <c r="E30" s="24"/>
      <c r="F30" s="24"/>
      <c r="G30" s="24"/>
      <c r="H30" s="24"/>
      <c r="I30" s="24"/>
      <c r="J30" s="25">
        <v>450.0</v>
      </c>
      <c r="K30" s="25">
        <v>450.0</v>
      </c>
      <c r="L30" s="25">
        <v>450.0</v>
      </c>
      <c r="M30" s="25">
        <v>450.0</v>
      </c>
      <c r="N30" s="25">
        <v>450.0</v>
      </c>
      <c r="O30" s="25">
        <v>450.0</v>
      </c>
      <c r="P30" s="16">
        <v>2700.0</v>
      </c>
      <c r="Q30" s="12"/>
    </row>
    <row r="31" ht="12.75" customHeight="1">
      <c r="A31" s="13"/>
      <c r="B31" s="13"/>
      <c r="C31" s="14" t="s">
        <v>31</v>
      </c>
      <c r="D31" s="24"/>
      <c r="E31" s="24"/>
      <c r="F31" s="24"/>
      <c r="G31" s="24"/>
      <c r="H31" s="25">
        <v>1350.0</v>
      </c>
      <c r="I31" s="25">
        <v>1350.0</v>
      </c>
      <c r="J31" s="24"/>
      <c r="K31" s="24"/>
      <c r="L31" s="24"/>
      <c r="M31" s="24"/>
      <c r="N31" s="24"/>
      <c r="O31" s="24"/>
      <c r="P31" s="16">
        <v>2700.0</v>
      </c>
      <c r="Q31" s="12"/>
    </row>
    <row r="32" ht="12.75" customHeight="1">
      <c r="A32" s="13"/>
      <c r="B32" s="13"/>
      <c r="C32" s="14" t="s">
        <v>32</v>
      </c>
      <c r="D32" s="24"/>
      <c r="E32" s="24"/>
      <c r="F32" s="24"/>
      <c r="G32" s="24"/>
      <c r="H32" s="24"/>
      <c r="I32" s="25">
        <v>385.0</v>
      </c>
      <c r="J32" s="25">
        <v>385.0</v>
      </c>
      <c r="K32" s="25">
        <v>385.0</v>
      </c>
      <c r="L32" s="25">
        <v>385.0</v>
      </c>
      <c r="M32" s="25">
        <v>385.0</v>
      </c>
      <c r="N32" s="25">
        <v>385.0</v>
      </c>
      <c r="O32" s="25">
        <v>390.0</v>
      </c>
      <c r="P32" s="16">
        <v>2700.0</v>
      </c>
      <c r="Q32" s="12"/>
    </row>
    <row r="33" ht="12.75" customHeight="1">
      <c r="A33" s="13"/>
      <c r="B33" s="13"/>
      <c r="C33" s="14" t="s">
        <v>33</v>
      </c>
      <c r="D33" s="24"/>
      <c r="E33" s="24"/>
      <c r="F33" s="24"/>
      <c r="G33" s="24"/>
      <c r="H33" s="24"/>
      <c r="I33" s="25">
        <v>240.0</v>
      </c>
      <c r="J33" s="25">
        <v>235.0</v>
      </c>
      <c r="K33" s="24"/>
      <c r="L33" s="24"/>
      <c r="M33" s="24"/>
      <c r="N33" s="24"/>
      <c r="O33" s="24"/>
      <c r="P33" s="16">
        <v>475.0</v>
      </c>
      <c r="Q33" s="12"/>
    </row>
    <row r="34" ht="12.75" customHeight="1">
      <c r="A34" s="13"/>
      <c r="B34" s="13"/>
      <c r="C34" s="14" t="s">
        <v>34</v>
      </c>
      <c r="D34" s="25">
        <v>900.0</v>
      </c>
      <c r="E34" s="25">
        <v>900.0</v>
      </c>
      <c r="F34" s="25">
        <v>900.0</v>
      </c>
      <c r="G34" s="25">
        <v>900.0</v>
      </c>
      <c r="H34" s="25">
        <v>900.0</v>
      </c>
      <c r="I34" s="25">
        <v>900.0</v>
      </c>
      <c r="J34" s="25">
        <v>900.0</v>
      </c>
      <c r="K34" s="25">
        <v>900.0</v>
      </c>
      <c r="L34" s="25">
        <v>900.0</v>
      </c>
      <c r="M34" s="25">
        <v>900.0</v>
      </c>
      <c r="N34" s="25">
        <v>900.0</v>
      </c>
      <c r="O34" s="25">
        <v>900.0</v>
      </c>
      <c r="P34" s="16">
        <v>10800.0</v>
      </c>
      <c r="Q34" s="12"/>
    </row>
    <row r="35" ht="12.75" customHeight="1">
      <c r="A35" s="13"/>
      <c r="B35" s="13"/>
      <c r="C35" s="14" t="s">
        <v>35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1">
        <f>sum(P9:P34)</f>
        <v>104546</v>
      </c>
    </row>
    <row r="36" ht="12.75" customHeight="1">
      <c r="A36" s="13"/>
      <c r="B36" s="13"/>
      <c r="C36" s="14" t="s">
        <v>36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>
        <f>P35*0.1</f>
        <v>10454.6</v>
      </c>
      <c r="P36" s="11">
        <f>P35*0.1</f>
        <v>10454.6</v>
      </c>
    </row>
    <row r="37" ht="12.75" customHeight="1">
      <c r="A37" s="8"/>
      <c r="B37" s="8"/>
      <c r="C37" s="26" t="s">
        <v>37</v>
      </c>
      <c r="D37" s="24">
        <f t="shared" ref="D37:N37" si="1">SUM(D9:D34)</f>
        <v>3529</v>
      </c>
      <c r="E37" s="24">
        <f t="shared" si="1"/>
        <v>6765</v>
      </c>
      <c r="F37" s="24">
        <f t="shared" si="1"/>
        <v>6880</v>
      </c>
      <c r="G37" s="24">
        <f t="shared" si="1"/>
        <v>5186</v>
      </c>
      <c r="H37" s="24">
        <f t="shared" si="1"/>
        <v>5468</v>
      </c>
      <c r="I37" s="24">
        <f t="shared" si="1"/>
        <v>6093</v>
      </c>
      <c r="J37" s="24">
        <f t="shared" si="1"/>
        <v>11961</v>
      </c>
      <c r="K37" s="24">
        <f t="shared" si="1"/>
        <v>11727</v>
      </c>
      <c r="L37" s="24">
        <f t="shared" si="1"/>
        <v>11728</v>
      </c>
      <c r="M37" s="24">
        <f t="shared" si="1"/>
        <v>11732</v>
      </c>
      <c r="N37" s="24">
        <f t="shared" si="1"/>
        <v>11734</v>
      </c>
      <c r="O37" s="24">
        <f>SUM(O9:O36)</f>
        <v>22197.6</v>
      </c>
      <c r="P37" s="11">
        <f>sum(P35:P36)</f>
        <v>115000.6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">
    <mergeCell ref="C1:L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2005-05-02T21:37:23Z</dcterms:created>
  <dc:creator>schwalbe</dc:creator>
</cp:coreProperties>
</file>