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o-my.sharepoint.com/personal/knutwhe_uio_no/Documents/Documents/GitHub/Broad-and-Narrow/Consumption taxes/Excise taxes on goods/Utillities/Raw/"/>
    </mc:Choice>
  </mc:AlternateContent>
  <xr:revisionPtr revIDLastSave="0" documentId="8_{B745EA85-BE24-4E6D-8F25-1AD679C2DBE3}" xr6:coauthVersionLast="46" xr6:coauthVersionMax="46" xr10:uidLastSave="{00000000-0000-0000-0000-000000000000}"/>
  <bookViews>
    <workbookView xWindow="345" yWindow="345" windowWidth="19200" windowHeight="1140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<sst xmlns="http://schemas.openxmlformats.org/spreadsheetml/2006/main" count="186" uniqueCount="93">
  <si>
    <t>&lt;?xml version="1.0" encoding="utf-16"?&gt;&lt;WebTableParameter xmlns:xsd="http://www.w3.org/2001/XMLSchema" xmlns:xsi="http://www.w3.org/2001/XMLSchema-instance" xmlns="http://stats.oecd.org/OECDStatWS/2004/03/01/"&gt;&lt;DataTable Code="SNA_TABLE5" HasMetadata="true"&gt;&lt;Name LocaleIsoCode="en"&gt;5. Final consumption expenditure of households&lt;/Name&gt;&lt;Name LocaleIsoCode="fr"&gt;5. Dépense de consommation finale des ménages&lt;/Name&gt;&lt;Dimension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Code="LTU" HasMetadata="true" HasOnlyUnitMetadata="false" HasChild="0"&gt;&lt;Name LocaleIsoCode="en"&gt;Lithuania&lt;/Name&gt;&lt;Name LocaleIsoCode="fr"&gt;Lituanie&lt;/Name&gt;&lt;/Member&gt;&lt;Member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 IsDisplayed="true"&gt;&lt;Name LocaleIsoCode="en"&gt;United States&lt;/Name&gt;&lt;Name LocaleIsoCode="fr"&gt;États-Unis&lt;/Name&gt;&lt;/Member&gt;&lt;Member Code="EU27_2020" HasMetadata="true"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HasMetadata="true" HasOnlyUnitMetadata="false" HasChild="0"&gt;&lt;Name LocaleIsoCode="en"&gt;Brazil&lt;/Name&gt;&lt;Name LocaleIsoCode="fr"&gt;Brésil&lt;/Name&gt;&lt;/ChildMember&gt;&lt;ChildMember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Code="TRANSACT" HasMetadata="false" Display="codesandlabels"&gt;&lt;Name LocaleIsoCode="en"&gt;Transaction&lt;/Name&gt;&lt;Name LocaleIsoCode="fr"&gt;Transaction&lt;/Name&gt;&lt;Member Code="P31NC" HasMetadata="false" HasOnlyUnitMetadata="false" HasChild="1"&gt;&lt;Name LocaleIsoCode="en"&gt;Final consumption expend. of res. households on the territory and abroad&lt;/Name&gt;&lt;Name LocaleIsoCode="fr"&gt;Dép. de consommation finale des ménages rés. sur le territ. et à l'étranger&lt;/Name&gt;&lt;ChildMember Code="P31DC" HasMetadata="false" HasOnlyUnitMetadata="false" HasChild="1"&gt;&lt;Name LocaleIsoCode="en"&gt;Final consumption expenditure of households on the territory&lt;/Name&gt;&lt;Name LocaleIsoCode="fr"&gt;Dépense de consommation finale des ménages sur le territoire économique&lt;/Name&gt;&lt;ChildMember Code="P31CP010" HasMetadata="false" HasOnlyUnitMetadata="false" HasChild="1"&gt;&lt;Name LocaleIsoCode="en"&gt;Food and non-alcoholic beverages&lt;/Name&gt;&lt;Name LocaleIsoCode="fr"&gt;Produits alimentaires et boissons non alcoolisées&lt;/Name&gt;&lt;ChildMember Code="P31CP011" HasMetadata="false" HasOnlyUnitMetadata="false" HasChild="0"&gt;&lt;Name LocaleIsoCode="en"&gt;Food&lt;/Name&gt;&lt;Name LocaleIsoCode="fr"&gt;Produits alimentaires&lt;/Name&gt;&lt;/ChildMember&gt;&lt;ChildMember Code="P31CP012" HasMetadata="false" HasOnlyUnitMetadata="false" HasChild="0"&gt;&lt;Name LocaleIsoCode="en"&gt;Non-alcoholic beverages&lt;/Name&gt;&lt;Name LocaleIsoCode="fr"&gt;Boissons non alcoolisées&lt;/Name&gt;&lt;/ChildMember&gt;&lt;/ChildMember&gt;&lt;ChildMember Code="P31CP020" HasMetadata="false" HasOnlyUnitMetadata="false" HasChild="1"&gt;&lt;Name LocaleIsoCode="en"&gt;Alcoholic beverages, tobacco and narcotics&lt;/Name&gt;&lt;Name LocaleIsoCode="fr"&gt;Boissons alcoolisées, tabac et stupéfiants&lt;/Name&gt;&lt;ChildMember Code="P31CP021" HasMetadata="false" HasOnlyUnitMetadata="false" HasChild="0"&gt;&lt;Name LocaleIsoCode="en"&gt;Alcoholic beverages&lt;/Name&gt;&lt;Name LocaleIsoCode="fr"&gt;Boissons alcoolisées&lt;/Name&gt;&lt;/ChildMember&gt;&lt;ChildMember Code="P31CP022" HasMetadata="false" HasOnlyUnitMetadata="false" HasChild="0"&gt;&lt;Name LocaleIsoCode="en"&gt;Tobacco&lt;/Name&gt;&lt;Name LocaleIsoCode="fr"&gt;Tabac&lt;/Name&gt;&lt;/ChildMember&gt;&lt;ChildMember Code="P31CP023" HasMetadata="false" HasOnlyUnitMetadata="false" HasChild="0"&gt;&lt;Name LocaleIsoCode="en"&gt;Narcotics&lt;/Name&gt;&lt;Name LocaleIsoCode="fr"&gt;Stupéfiants&lt;/Name&gt;&lt;/ChildMember&gt;&lt;/ChildMember&gt;&lt;ChildMember Code="P31CP030" HasMetadata="false" HasOnlyUnitMetadata="false" HasChild="1"&gt;&lt;Name LocaleIsoCode="en"&gt;Clothing and footwear&lt;/Name&gt;&lt;Name LocaleIsoCode="fr"&gt;Articles vestimentaires et articles chaussants&lt;/Name&gt;&lt;ChildMember Code="P31CP031" HasMetadata="false" HasOnlyUnitMetadata="false" HasChild="0"&gt;&lt;Name LocaleIsoCode="en"&gt;Clothing&lt;/Name&gt;&lt;Name LocaleIsoCode="fr"&gt;Articles vestimentaires&lt;/Name&gt;&lt;/ChildMember&gt;&lt;ChildMember Code="P31CP032" HasMetadata="false" HasOnlyUnitMetadata="false" HasChild="0"&gt;&lt;Name LocaleIsoCode="en"&gt;Footwear&lt;/Name&gt;&lt;Name LocaleIsoCode="fr"&gt;Articles chaussants&lt;/Name&gt;&lt;/ChildMember&gt;&lt;/ChildMember&gt;&lt;ChildMember Code="P31CP040" HasMetadata="false" HasOnlyUnitMetadata="false" HasChild="1"&gt;&lt;Name LocaleIsoCode="en"&gt;Housing, water, electricity, gas and other fuels&lt;/Name&gt;&lt;Name LocaleIsoCode="fr"&gt;Logement, eau, électricité, gaz et autres combustibles&lt;/Name&gt;&lt;ChildMember Code="P31CP041" HasMetadata="false" HasOnlyUnitMetadata="false" HasChild="0"&gt;&lt;Name LocaleIsoCode="en"&gt;Actual rentals for housing&lt;/Name&gt;&lt;Name LocaleIsoCode="fr"&gt;Loyers réels des logements&lt;/Name&gt;&lt;/ChildMember&gt;&lt;ChildMember Code="P31CP042" HasMetadata="false" HasOnlyUnitMetadata="false" HasChild="0"&gt;&lt;Name LocaleIsoCode="en"&gt;Imputed rentals for housing&lt;/Name&gt;&lt;Name LocaleIsoCode="fr"&gt;Loyers fictifs des logements&lt;/Name&gt;&lt;/ChildMember&gt;&lt;ChildMember Code="P31CP043" HasMetadata="false" HasOnlyUnitMetadata="false" HasChild="0"&gt;&lt;Name LocaleIsoCode="en"&gt;Maintenance and repair of the dwelling&lt;/Name&gt;&lt;Name LocaleIsoCode="fr"&gt;Réparations et entretien courants du logement&lt;/Name&gt;&lt;/ChildMember&gt;&lt;ChildMember Code="P31CP044" HasMetadata="false" HasOnlyUnitMetadata="false" HasChild="0"&gt;&lt;Name LocaleIsoCode="en"&gt;Water supply and miscellaneous services relating to the dwelling&lt;/Name&gt;&lt;Name LocaleIsoCode="fr"&gt;Distribution d’eau et autres services relatifs au logement&lt;/Name&gt;&lt;/ChildMember&gt;&lt;ChildMember Code="P31CP045" HasMetadata="false" HasOnlyUnitMetadata="false" HasChild="0"&gt;&lt;Name LocaleIsoCode="en"&gt;Electricity, gas and other fuels&lt;/Name&gt;&lt;Name LocaleIsoCode="fr"&gt;Electricité, gaz et autres combustibles&lt;/Name&gt;&lt;/ChildMember&gt;&lt;/ChildMember&gt;&lt;ChildMember Code="P31CP050" HasMetadata="false" HasOnlyUnitMetadata="false" HasChild="1"&gt;&lt;Name LocaleIsoCode="en"&gt;Furnishings, households equipment and routine maintenance of the house&lt;/Name&gt;&lt;Name LocaleIsoCode="fr"&gt;Ameublement, équipement ménager et entretien courant de la maison&lt;/Name&gt;&lt;ChildMember Code="P31CP051" HasMetadata="false" HasOnlyUnitMetadata="false" HasChild="0"&gt;&lt;Name LocaleIsoCode="en"&gt;Furniture and furnishings, carpets and other floor coverings&lt;/Name&gt;&lt;Name LocaleIsoCode="fr"&gt;Meubles et articles d’ameublement, tapis et autres revetements de sol&lt;/Name&gt;&lt;/ChildMember&gt;&lt;ChildMember Code="P31CP052" HasMetadata="false" HasOnlyUnitMetadata="false" HasChild="0"&gt;&lt;Name LocaleIsoCode="en"&gt;Household textiles&lt;/Name&gt;&lt;Name LocaleIsoCode="fr"&gt;Articles ménagers en textile&lt;/Name&gt;&lt;/ChildMember&gt;&lt;ChildMember Code="P31CP053" HasMetadata="false" HasOnlyUnitMetadata="false" HasChild="0"&gt;&lt;Name LocaleIsoCode="en"&gt;Household appliances&lt;/Name&gt;&lt;Name LocaleIsoCode="fr"&gt;Appareils ménagers&lt;/Name&gt;&lt;/ChildMember&gt;&lt;ChildMember Code="P31CP054" HasMetadata="false" HasOnlyUnitMetadata="false" HasChild="0"&gt;&lt;Name LocaleIsoCode="en"&gt;Glassware, tableware and household utensils&lt;/Name&gt;&lt;Name LocaleIsoCode="fr"&gt;Verrerie, coutellerie et ustensiles de cuisine&lt;/Name&gt;&lt;/ChildMember&gt;&lt;ChildMember Code="P31CP055" HasMetadata="false" HasOnlyUnitMetadata="false" HasChild="0"&gt;&lt;Name LocaleIsoCode="en"&gt;Tools and equipment for house and garden&lt;/Name&gt;&lt;Name LocaleIsoCode="fr"&gt;Outillage et équipement pour la maison et le jardin&lt;/Name&gt;&lt;/ChildMember&gt;&lt;ChildMember Code="P31CP056" HasMetadata="false" HasOnlyUnitMetadata="false" HasChild="0"&gt;&lt;Name LocaleIsoCode="en"&gt;Goods and services for routine household maintenance&lt;/Name&gt;&lt;Name LocaleIsoCode="fr"&gt;Biens et services pour l’entretien courant de l’habitation&lt;/Name&gt;&lt;/ChildMember&gt;&lt;/ChildMember&gt;&lt;ChildMember Code="P31CP060" HasMetadata="false" HasOnlyUnitMetadata="false" HasChild="1"&gt;&lt;Name LocaleIsoCode="en"&gt;Health&lt;/Name&gt;&lt;Name LocaleIsoCode="fr"&gt;Santé&lt;/Name&gt;&lt;ChildMember Code="P31CP061" HasMetadata="false" HasOnlyUnitMetadata="false" HasChild="0"&gt;&lt;Name LocaleIsoCode="en"&gt;Medical products, appliances and equipment&lt;/Name&gt;&lt;Name LocaleIsoCode="fr"&gt;Médicaments, appareils et matériels&lt;/Name&gt;&lt;/ChildMember&gt;&lt;ChildMember Code="P31CP062" HasMetadata="false" HasOnlyUnitMetadata="false" HasChild="0"&gt;&lt;Name LocaleIsoCode="en"&gt;Out-patient services&lt;/Name&gt;&lt;Name LocaleIsoCode="fr"&gt;Services externes&lt;/Name&gt;&lt;/ChildMember&gt;&lt;ChildMember Code="P31CP063" HasMetadata="false" HasOnlyUnitMetadata="false" HasChild="0"&gt;&lt;Name LocaleIsoCode="en"&gt;Hospital services&lt;/Name&gt;&lt;Name LocaleIsoCode="fr"&gt;Services fournis par des hopitaux&lt;/Name&gt;&lt;/ChildMember&gt;&lt;/ChildMember&gt;&lt;ChildMember Code="P31CP070" HasMetadata="false" HasOnlyUnitMetadata="false" HasChild="1"&gt;&lt;Name LocaleIsoCode="en"&gt;Transport&lt;/Name&gt;&lt;Name LocaleIsoCode="fr"&gt;Transport&lt;/Name&gt;&lt;ChildMember Code="P31CP071" HasMetadata="false" HasOnlyUnitMetadata="false" HasChild="0"&gt;&lt;Name LocaleIsoCode="en"&gt;Purchase of vehicles&lt;/Name&gt;&lt;Name LocaleIsoCode="fr"&gt;Achat de véhicules&lt;/Name&gt;&lt;/ChildMember&gt;&lt;ChildMember Code="P31CP072" HasMetadata="false" HasOnlyUnitMetadata="false" HasChild="0"&gt;&lt;Name LocaleIsoCode="en"&gt;Operation of personal transport equipment&lt;/Name&gt;&lt;Name LocaleIsoCode="fr"&gt;Utilisation des véhicules personnels&lt;/Name&gt;&lt;/ChildMember&gt;&lt;ChildMember Code="P31CP073" HasMetadata="false" HasOnlyUnitMetadata="false" HasChild="0"&gt;&lt;Name LocaleIsoCode="en"&gt;Transport services&lt;/Name&gt;&lt;Name LocaleIsoCode="fr"&gt;Services de transport&lt;/Name&gt;&lt;/ChildMember&gt;&lt;/ChildMember&gt;&lt;ChildMember Code="P31CP080" HasMetadata="false" HasOnlyUnitMetadata="false" HasChild="1"&gt;&lt;Name LocaleIsoCode="en"&gt;Communications&lt;/Name&gt;&lt;Name LocaleIsoCode="fr"&gt;Communications&lt;/Name&gt;&lt;ChildMember Code="P31CP081" HasMetadata="false" HasOnlyUnitMetadata="false" HasChild="0"&gt;&lt;Name LocaleIsoCode="en"&gt;Postal services&lt;/Name&gt;&lt;Name LocaleIsoCode="fr"&gt;Services postaux&lt;/Name&gt;&lt;/ChildMember&gt;&lt;ChildMember Code="P31CP082" HasMetadata="false" HasOnlyUnitMetadata="false" HasChild="0"&gt;&lt;Name LocaleIsoCode="en"&gt;Telephone and telefax equipment&lt;/Name&gt;&lt;Name LocaleIsoCode="fr"&gt;Matériel de téléphonie et de télécopie&lt;/Name&gt;&lt;/ChildMember&gt;&lt;ChildMember Code="P31CP083" HasMetadata="false" HasOnlyUnitMetadata="false" HasChild="0"&gt;&lt;Name LocaleIsoCode="en"&gt;Telephone and telefax services&lt;/Name&gt;&lt;Name LocaleIsoCode="fr"&gt;Services de téléphonie et de télécopie&lt;/Name&gt;&lt;/ChildMember&gt;&lt;/ChildMember&gt;&lt;ChildMember Code="P31CP090" HasMetadata="false" HasOnlyUnitMetadata="false" HasChild="1"&gt;&lt;Name LocaleIsoCode="en"&gt;Recreation and culture&lt;/Name&gt;&lt;Name LocaleIsoCode="fr"&gt;Loisirs et culture&lt;/Name&gt;&lt;ChildMember Code="P31CP091" HasMetadata="false" HasOnlyUnitMetadata="false" HasChild="0"&gt;&lt;Name LocaleIsoCode="en"&gt;Audio-visual, photographic and information processing equipment&lt;/Name&gt;&lt;Name LocaleIsoCode="fr"&gt;Équipements audiovisuels, photographiques et de traitement de l’information&lt;/Name&gt;&lt;/ChildMember&gt;&lt;ChildMember Code="P31CP092" HasMetadata="false" HasOnlyUnitMetadata="false" HasChild="0"&gt;&lt;Name LocaleIsoCode="en"&gt;Other major durables for recreation and culture&lt;/Name&gt;&lt;Name LocaleIsoCode="fr"&gt;Autres biens durables importants pour les loisirs et la culture&lt;/Name&gt;&lt;/ChildMember&gt;&lt;ChildMember Code="P31CP093" HasMetadata="false" HasOnlyUnitMetadata="false" HasChild="0"&gt;&lt;Name LocaleIsoCode="en"&gt;Other recreational items and equipment, gardens and pets&lt;/Name&gt;&lt;Name LocaleIsoCode="fr"&gt;Autres biens et équipmts. pour les loisirs, jardins et animaux de compagnie&lt;/Name&gt;&lt;/ChildMember&gt;&lt;ChildMember Code="P31CP094" HasMetadata="false" HasOnlyUnitMetadata="false" HasChild="0"&gt;&lt;Name LocaleIsoCode="en"&gt;Recreational and cultural services&lt;/Name&gt;&lt;Name LocaleIsoCode="fr"&gt;Services récréatifs et culturels&lt;/Name&gt;&lt;/ChildMember&gt;&lt;ChildMember Code="P31CP095" HasMetadata="false" HasOnlyUnitMetadata="false" HasChild="0"&gt;&lt;Name LocaleIsoCode="en"&gt;Newspapers, books and stationery&lt;/Name&gt;&lt;Name LocaleIsoCode="fr"&gt;Presse, librairie et papeterie&lt;/Name&gt;&lt;/ChildMember&gt;&lt;ChildMember Code="P31CP096" HasMetadata="false" HasOnlyUnitMetadata="false" HasChild="0"&gt;&lt;Name LocaleIsoCode="en"&gt;Package holidays&lt;/Name&gt;&lt;Name LocaleIsoCode="fr"&gt;Vacances organisées&lt;/Name&gt;&lt;/ChildMember&gt;&lt;/ChildMember&gt;&lt;ChildMember Code="P31CP100" HasMetadata="false" HasOnlyUnitMetadata="false" HasChild="1"&gt;&lt;Name LocaleIsoCode="en"&gt;Education&lt;/Name&gt;&lt;Name LocaleIsoCode="fr"&gt;Enseignement&lt;/Name&gt;&lt;ChildMember Code="P31CP101" HasMetadata="false" HasOnlyUnitMetadata="false" HasChild="0"&gt;&lt;Name LocaleIsoCode="en"&gt;Pre-primary and primary education&lt;/Name&gt;&lt;Name LocaleIsoCode="fr"&gt;Enseignement préélémentaire et primaire&lt;/Name&gt;&lt;/ChildMember&gt;&lt;ChildMember Code="P31CP102" HasMetadata="false" HasOnlyUnitMetadata="false" HasChild="0"&gt;&lt;Name LocaleIsoCode="en"&gt;Secondary education&lt;/Name&gt;&lt;Name LocaleIsoCode="fr"&gt;Enseignement secondaire&lt;/Name&gt;&lt;/ChildMember&gt;&lt;ChildMember Code="P31CP103" HasMetadata="false" HasOnlyUnitMetadata="false" HasChild="0"&gt;&lt;Name LocaleIsoCode="en"&gt;Post-secondary non-tertiary education&lt;/Name&gt;&lt;Name LocaleIsoCode="fr"&gt;Enseignement postsecondaire non supérieur&lt;/Name&gt;&lt;/ChildMember&gt;&lt;ChildMember Code="P31CP104" HasMetadata="false" HasOnlyUnitMetadata="false" HasChild="0"&gt;&lt;Name LocaleIsoCode="en"&gt;Tertiary education&lt;/Name&gt;&lt;Name LocaleIsoCode="fr"&gt;Enseignement supérieur&lt;/Name&gt;&lt;/ChildMember&gt;&lt;ChildMember Code="P31CP105" HasMetadata="false" HasOnlyUnitMetadata="false" HasChild="0"&gt;&lt;Name LocaleIsoCode="en"&gt;Education not defined by level&lt;/Name&gt;&lt;Name LocaleIsoCode="fr"&gt;Enseignement non défini par niveau&lt;/Name&gt;&lt;/ChildMember&gt;&lt;/ChildMember&gt;&lt;ChildMember Code="P31CP110" HasMetadata="false" HasOnlyUnitMetadata="false" HasChild="1"&gt;&lt;Name LocaleIsoCode="en"&gt;Restaurants and hotels&lt;/Name&gt;&lt;Name LocaleIsoCode="fr"&gt;Hôtels, cafés et restaurants&lt;/Name&gt;&lt;ChildMember Code="P31CP111" HasMetadata="false" HasOnlyUnitMetadata="false" HasChild="0"&gt;&lt;Name LocaleIsoCode="en"&gt;Catering services&lt;/Name&gt;&lt;Name LocaleIsoCode="fr"&gt;Restaurants et débits de boissons&lt;/Name&gt;&lt;/ChildMember&gt;&lt;ChildMember Code="P31CP112" HasMetadata="false" HasOnlyUnitMetadata="false" HasChild="0"&gt;&lt;Name LocaleIsoCode="en"&gt;Accommodation services&lt;/Name&gt;&lt;Name LocaleIsoCode="fr"&gt;Services d’hébergement&lt;/Name&gt;&lt;/ChildMember&gt;&lt;/ChildMember&gt;&lt;ChildMember Code="P31CP120" HasMetadata="false" HasOnlyUnitMetadata="false" HasChild="1"&gt;&lt;Name LocaleIsoCode="en"&gt;Miscellaneous goods and services&lt;/Name&gt;&lt;Name LocaleIsoCode="fr"&gt;Autres biens et services&lt;/Name&gt;&lt;ChildMember Code="P31CP121" HasMetadata="false" HasOnlyUnitMetadata="false" HasChild="0"&gt;&lt;Name LocaleIsoCode="en"&gt;Personal care&lt;/Name&gt;&lt;Name LocaleIsoCode="fr"&gt;Soins personnels&lt;/Name&gt;&lt;/ChildMember&gt;&lt;ChildMember Code="P31CP122" HasMetadata="false" HasOnlyUnitMetadata="false" HasChild="0"&gt;&lt;Name LocaleIsoCode="en"&gt;Prostitution&lt;/Name&gt;&lt;Name LocaleIsoCode="fr"&gt;Prostitution&lt;/Name&gt;&lt;/ChildMember&gt;&lt;ChildMember Code="P31CP123" HasMetadata="false" HasOnlyUnitMetadata="false" HasChild="0"&gt;&lt;Name LocaleIsoCode="en"&gt;Personal effects n. e. c.&lt;/Name&gt;&lt;Name LocaleIsoCode="fr"&gt;Effets personnels n.d.a.&lt;/Name&gt;&lt;/ChildMember&gt;&lt;ChildMember Code="P31CP124" HasMetadata="false" HasOnlyUnitMetadata="false" HasChild="0"&gt;&lt;Name LocaleIsoCode="en"&gt;Social protection&lt;/Name&gt;&lt;Name LocaleIsoCode="fr"&gt;Protection sociale&lt;/Name&gt;&lt;/ChildMember&gt;&lt;ChildMember Code="P31CP125" HasMetadata="false" HasOnlyUnitMetadata="false" HasChild="0"&gt;&lt;Name LocaleIsoCode="en"&gt;Insurance&lt;/Name&gt;&lt;Name LocaleIsoCode="fr"&gt;Assurance&lt;/Name&gt;&lt;/ChildMember&gt;&lt;ChildMember Code="P31CP126" HasMetadata="false" HasOnlyUnitMetadata="false" HasChild="0"&gt;&lt;Name LocaleIsoCode="en"&gt;Financial services n. e. c.&lt;/Name&gt;&lt;Name LocaleIsoCode="fr"&gt;Services financiers n.d.a.&lt;/Name&gt;&lt;/ChildMember&gt;&lt;ChildMember Code="P31CP127" HasMetadata="false" HasOnlyUnitMetadata="false" HasChild="0"&gt;&lt;Name LocaleIsoCode="en"&gt;Other services n. e. c.&lt;/Name&gt;&lt;Name LocaleIsoCode="fr"&gt;Autres services n.d.a.&lt;/Name&gt;&lt;/ChildMember&gt;&lt;ChildMember Code="P31CP122_127" HasMetadata="false" HasOnlyUnitMetadata="false" HasChild="0"&gt;&lt;Name LocaleIsoCode="en"&gt;Prostitution; other services n.e.c.&lt;/Name&gt;&lt;Name LocaleIsoCode="fr"&gt;Prostitution; autres services n.d.a.&lt;/Name&gt;&lt;/ChildMember&gt;&lt;/ChildMember&gt;&lt;ChildMember Code="P311" HasMetadata="false" HasOnlyUnitMetadata="false" HasChild="0"&gt;&lt;Name LocaleIsoCode="en"&gt;Durable goods, old breakdown&lt;/Name&gt;&lt;Name LocaleIsoCode="fr"&gt;Biens durables, ancienne décomposition&lt;/Name&gt;&lt;/ChildMember&gt;&lt;ChildMember Code="P312" HasMetadata="false" HasOnlyUnitMetadata="false" HasChild="0"&gt;&lt;Name LocaleIsoCode="en"&gt;Non-durable goods, old breakdown&lt;/Name&gt;&lt;Name LocaleIsoCode="fr"&gt;Biens non durables, ancienne décomposition&lt;/Name&gt;&lt;/ChildMember&gt;&lt;ChildMember Code="P313" HasMetadata="false" HasOnlyUnitMetadata="false" HasChild="0"&gt;&lt;Name LocaleIsoCode="en"&gt;Services, old breakdown&lt;/Name&gt;&lt;Name LocaleIsoCode="fr"&gt;Services, ancienne décomposition&lt;/Name&gt;&lt;/ChildMember&gt;&lt;ChildMember Code="P311B" HasMetadata="false" HasOnlyUnitMetadata="false" HasChild="0"&gt;&lt;Name LocaleIsoCode="en"&gt;Durable goods&lt;/Name&gt;&lt;Name LocaleIsoCode="fr"&gt;Biens durables&lt;/Name&gt;&lt;/ChildMember&gt;&lt;ChildMember Code="P312B" HasMetadata="false" HasOnlyUnitMetadata="false" HasChild="0"&gt;&lt;Name LocaleIsoCode="en"&gt;Semi-durable goods&lt;/Name&gt;&lt;Name LocaleIsoCode="fr"&gt;Biens semi durables&lt;/Name&gt;&lt;/ChildMember&gt;&lt;ChildMember Code="P313B" HasMetadata="false" HasOnlyUnitMetadata="false" HasChild="0"&gt;&lt;Name LocaleIsoCode="en"&gt;Non-durable goods&lt;/Name&gt;&lt;Name LocaleIsoCode="fr"&gt;Biens non durables&lt;/Name&gt;&lt;/ChildMember&gt;&lt;ChildMember Code="P314B" HasMetadata="false" HasOnlyUnitMetadata="false" HasChild="0"&gt;&lt;Name LocaleIsoCode="en"&gt;Services&lt;/Name&gt;&lt;Name LocaleIsoCode="fr"&gt;Services&lt;/Name&gt;&lt;/ChildMember&gt;&lt;/ChildMember&gt;&lt;ChildMember Code="P33" HasMetadata="false" HasOnlyUnitMetadata="false" HasChild="0"&gt;&lt;Name LocaleIsoCode="en"&gt;Final consumption expenditure of resident households abroad&lt;/Name&gt;&lt;Name LocaleIsoCode="fr"&gt;Dépense de consommation finale des ménages résidents à l'étranger&lt;/Name&gt;&lt;/ChildMember&gt;&lt;ChildMember Code="P34" HasMetadata="false" HasOnlyUnitMetadata="false" HasChild="0"&gt;&lt;Name LocaleIsoCode="en"&gt;Final consumption expenditure of non-resident households on the territory&lt;/Name&gt;&lt;Name LocaleIsoCode="fr"&gt;Dépense de consommation finale des ménages non résidents sur le territoire&lt;/Name&gt;&lt;/ChildMember&gt;&lt;/Member&gt;&lt;Member Code="B1_GE" HasMetadata="false" HasOnlyUnitMetadata="false" HasChild="0"&gt;&lt;Name LocaleIsoCode="en"&gt;Gross domestic product (expenditure approach)&lt;/Name&gt;&lt;Name LocaleIsoCode="fr"&gt;Produit intérieur brut (par les dépenses)&lt;/Name&gt;&lt;/Member&gt;&lt;/Dimension&gt;&lt;Dimension Code="MEASURE" HasMetadata="false" Display="labels"&gt;&lt;Name LocaleIsoCode="en"&gt;Measure&lt;/Name&gt;&lt;Name LocaleIsoCode="fr"&gt;Mesure&lt;/Name&gt;&lt;Member Code="C" HasMetadata="false" HasOnlyUnitMetadata="false" HasChild="0"&gt;&lt;Name LocaleIsoCode="en"&gt;Current prices&lt;/Name&gt;&lt;Name LocaleIsoCode="fr"&gt;Prix courants&lt;/Name&gt;&lt;/Member&gt;&lt;Member Code="V" HasMetadata="false" HasOnlyUnitMetadata="false" HasChild="0"&gt;&lt;Name LocaleIsoCode="en"&gt;Constant prices, national base year&lt;/Name&gt;&lt;Name LocaleIsoCode="fr"&gt;Prix constants, année de base nationale&lt;/Name&gt;&lt;/Member&gt;&lt;Member Code="VP" HasMetadata="false" HasOnlyUnitMetadata="false" HasChild="0"&gt;&lt;Name LocaleIsoCode="en"&gt;Constant prices, previous year prices&lt;/Name&gt;&lt;Name LocaleIsoCode="fr"&gt;Prix constants, prix de l'année précédente&lt;/Name&gt;&lt;/Member&gt;&lt;Member Code="VOB" HasMetadata="false" HasOnlyUnitMetadata="false" HasChild="0"&gt;&lt;Name LocaleIsoCode="en"&gt;Constant prices, OECD base year&lt;/Name&gt;&lt;Name LocaleIsoCode="fr"&gt;Prix constants, année de base OCDE&lt;/Name&gt;&lt;/Member&gt;&lt;Member Code="VPVOB" HasMetadata="false" HasOnlyUnitMetadata="false" HasChild="0"&gt;&lt;Name LocaleIsoCode="en"&gt;Constant prices, constant PPPs, OECD base year&lt;/Name&gt;&lt;Name LocaleIsoCode="fr"&gt;Prix constants, PPA constantes, année de base OCDE&lt;/Name&gt;&lt;/Member&gt;&lt;/Dimension&gt;&lt;Dimension Code="TIME" HasMetadata="false" CommonCode="TIME" Display="labels"&gt;&lt;Name LocaleIsoCode="en"&gt;Year&lt;/Name&gt;&lt;Name LocaleIsoCode="fr"&gt;Année&lt;/Name&gt;&lt;Member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Annual="2005" /&gt;&lt;/TimeDimension&gt;&lt;/WBOSInformations&gt;&lt;Tabulation Axis="horizontal"&gt;&lt;Dimension Code="TIME" CommonCode="TIME" /&gt;&lt;/Tabulation&gt;&lt;Tabulation Axis="vertical"&gt;&lt;Dimension Code="TRANSACT" /&gt;&lt;/Tabulation&gt;&lt;Tabulation Axis="page"&gt;&lt;Dimension Code="LOCATION" CommonCode="LOCATION"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</si>
  <si>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5. Final consumption expenditure of households</t>
  </si>
  <si>
    <t>Country</t>
  </si>
  <si>
    <t>United States</t>
  </si>
  <si>
    <t>Measure</t>
  </si>
  <si>
    <t>Current prices</t>
  </si>
  <si>
    <t>Unit</t>
  </si>
  <si>
    <t>US Dollar, Millions</t>
  </si>
  <si>
    <t>Year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</si>
  <si>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</si>
  <si>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</si>
  <si>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</si>
  <si>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</si>
  <si>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</si>
  <si>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</si>
  <si>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</si>
  <si>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</si>
  <si>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</si>
  <si>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</si>
  <si>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</si>
  <si>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</si>
  <si>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</si>
  <si>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</si>
  <si>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</si>
  <si>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</si>
  <si>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Transaction</t>
  </si>
  <si>
    <t>i</t>
  </si>
  <si>
    <t/>
  </si>
  <si>
    <t>P31NC: Final consumption expend. of res. households on the territory and abroad</t>
  </si>
  <si>
    <t xml:space="preserve">  P31DC: Final consumption expenditure of households on the territory</t>
  </si>
  <si>
    <t xml:space="preserve">    P31CP010: Food and non-alcoholic beverages</t>
  </si>
  <si>
    <t xml:space="preserve">      P31CP011: Food</t>
  </si>
  <si>
    <t xml:space="preserve">      P31CP012: Non-alcoholic beverages</t>
  </si>
  <si>
    <t xml:space="preserve">    P31CP020: Alcoholic beverages, tobacco and narcotics</t>
  </si>
  <si>
    <t xml:space="preserve">      P31CP021: Alcoholic beverages</t>
  </si>
  <si>
    <t xml:space="preserve">      P31CP022: Tobacco</t>
  </si>
  <si>
    <t xml:space="preserve">    P31CP030: Clothing and footwear</t>
  </si>
  <si>
    <t xml:space="preserve">      P31CP031: Clothing</t>
  </si>
  <si>
    <t xml:space="preserve">      P31CP032: Footwear</t>
  </si>
  <si>
    <t xml:space="preserve">    P31CP040: Housing, water, electricity, gas and other fuels</t>
  </si>
  <si>
    <t xml:space="preserve">      P31CP041: Actual rentals for housing</t>
  </si>
  <si>
    <t xml:space="preserve">      P31CP042: Imputed rentals for housing</t>
  </si>
  <si>
    <t xml:space="preserve">      P31CP044: Water supply and miscellaneous services relating to the dwelling</t>
  </si>
  <si>
    <t xml:space="preserve">      P31CP045: Electricity, gas and other fuels</t>
  </si>
  <si>
    <t xml:space="preserve">    P31CP050: Furnishings, households equipment and routine maintenance of the house</t>
  </si>
  <si>
    <t xml:space="preserve">      P31CP051: Furniture and furnishings, carpets and other floor coverings</t>
  </si>
  <si>
    <t xml:space="preserve">      P31CP052: Household textiles</t>
  </si>
  <si>
    <t xml:space="preserve">      P31CP053: Household appliances</t>
  </si>
  <si>
    <t xml:space="preserve">      P31CP054: Glassware, tableware and household utensils</t>
  </si>
  <si>
    <t xml:space="preserve">      P31CP055: Tools and equipment for house and garden</t>
  </si>
  <si>
    <t xml:space="preserve">      P31CP056: Goods and services for routine household maintenance</t>
  </si>
  <si>
    <t xml:space="preserve">    P31CP060: Health</t>
  </si>
  <si>
    <t xml:space="preserve">      P31CP061: Medical products, appliances and equipment</t>
  </si>
  <si>
    <t xml:space="preserve">      P31CP062: Out-patient services</t>
  </si>
  <si>
    <t xml:space="preserve">      P31CP063: Hospital services</t>
  </si>
  <si>
    <t xml:space="preserve">    P31CP070: Transport</t>
  </si>
  <si>
    <t xml:space="preserve">      P31CP071: Purchase of vehicles</t>
  </si>
  <si>
    <t xml:space="preserve">      P31CP072: Operation of personal transport equipment</t>
  </si>
  <si>
    <t xml:space="preserve">      P31CP073: Transport services</t>
  </si>
  <si>
    <t xml:space="preserve">    P31CP080: Communications</t>
  </si>
  <si>
    <t xml:space="preserve">      P31CP081: Postal services</t>
  </si>
  <si>
    <t xml:space="preserve">      P31CP082: Telephone and telefax equipment</t>
  </si>
  <si>
    <t xml:space="preserve">      P31CP083: Telephone and telefax services</t>
  </si>
  <si>
    <t xml:space="preserve">    P31CP090: Recreation and culture</t>
  </si>
  <si>
    <t xml:space="preserve">      P31CP091: Audio-visual, photographic and information processing equipment</t>
  </si>
  <si>
    <t xml:space="preserve">      P31CP092: Other major durables for recreation and culture</t>
  </si>
  <si>
    <t xml:space="preserve">      P31CP093: Other recreational items and equipment, gardens and pets</t>
  </si>
  <si>
    <t xml:space="preserve">      P31CP094: Recreational and cultural services</t>
  </si>
  <si>
    <t xml:space="preserve">      P31CP095: Newspapers, books and stationery</t>
  </si>
  <si>
    <t xml:space="preserve">      P31CP096: Package holidays</t>
  </si>
  <si>
    <t xml:space="preserve">    P31CP100: Education</t>
  </si>
  <si>
    <t xml:space="preserve">      P31CP101: Pre-primary and primary education</t>
  </si>
  <si>
    <t xml:space="preserve">      P31CP102: Secondary education</t>
  </si>
  <si>
    <t xml:space="preserve">      P31CP103: Post-secondary non-tertiary education</t>
  </si>
  <si>
    <t xml:space="preserve">      P31CP105: Education not defined by level</t>
  </si>
  <si>
    <t xml:space="preserve">    P31CP110: Restaurants and hotels</t>
  </si>
  <si>
    <t xml:space="preserve">      P31CP111: Catering services</t>
  </si>
  <si>
    <t xml:space="preserve">      P31CP112: Accommodation services</t>
  </si>
  <si>
    <t xml:space="preserve">    P31CP120: Miscellaneous goods and services</t>
  </si>
  <si>
    <t xml:space="preserve">      P31CP121: Personal care</t>
  </si>
  <si>
    <t xml:space="preserve">      P31CP123: Personal effects n. e. c.</t>
  </si>
  <si>
    <t xml:space="preserve">      P31CP124: Social protection</t>
  </si>
  <si>
    <t xml:space="preserve">      P31CP125: Insurance</t>
  </si>
  <si>
    <t xml:space="preserve">      P31CP126: Financial services n. e. c.</t>
  </si>
  <si>
    <t xml:space="preserve">      P31CP127: Other services n. e. c.</t>
  </si>
  <si>
    <t xml:space="preserve">    P311B: Durable goods</t>
  </si>
  <si>
    <t xml:space="preserve">    P312B: Semi-durable goods</t>
  </si>
  <si>
    <t xml:space="preserve">    P313B: Non-durable goods</t>
  </si>
  <si>
    <t xml:space="preserve">    P314B: Services</t>
  </si>
  <si>
    <t xml:space="preserve">  P33: Final consumption expenditure of resident households abroad</t>
  </si>
  <si>
    <t xml:space="preserve">  P34: Final consumption expenditure of non-resident households on the territory</t>
  </si>
  <si>
    <t>B1_GE: Gross domestic product (expenditure approach)</t>
  </si>
  <si>
    <t>Data extracted on 11 Jan 2022 19:53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</si>
</sst>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-1.oecd.org/index.aspx?DatasetCode=SNA_TABLE5" TargetMode="External"/><Relationship Id="rId3" Type="http://schemas.openxmlformats.org/officeDocument/2006/relationships/hyperlink" Target="http://stats.oecd.org/OECDStat_Metadata/ShowMetadata.ashx?Dataset=SNA_TABLE5&amp;Coords=%5bLOCATION%5d.%5bUSA%5d,%5bMEASURE%5d.%5bC%5d&amp;ShowOnWeb=true&amp;Lang=en" TargetMode="External"/><Relationship Id="rId7" Type="http://schemas.openxmlformats.org/officeDocument/2006/relationships/hyperlink" Target="http://stats.oecd.org/OECDStat_Metadata/ShowMetadata.ashx?Dataset=SNA_TABLE5&amp;Coords=%5bLOCATION%5d.%5bUSA%5d,%5bMEASURE%5d.%5bC%5d,%5bTRANSACT%5d.%5bP314B%5d&amp;ShowOnWeb=true&amp;Lang=en" TargetMode="External"/><Relationship Id="rId2" Type="http://schemas.openxmlformats.org/officeDocument/2006/relationships/hyperlink" Target="http://stats.oecd.org/OECDStat_Metadata/ShowMetadata.ashx?Dataset=SNA_TABLE5&amp;Coords=%5bLOCATION%5d.%5bUSA%5d&amp;ShowOnWeb=true&amp;Lang=en" TargetMode="External"/><Relationship Id="rId1" Type="http://schemas.openxmlformats.org/officeDocument/2006/relationships/hyperlink" Target="http://stats.oecd.org/OECDStat_Metadata/ShowMetadata.ashx?Dataset=SNA_TABLE5&amp;ShowOnWeb=true&amp;Lang=en" TargetMode="External"/><Relationship Id="rId6" Type="http://schemas.openxmlformats.org/officeDocument/2006/relationships/hyperlink" Target="http://stats.oecd.org/OECDStat_Metadata/ShowMetadata.ashx?Dataset=SNA_TABLE5&amp;Coords=%5bLOCATION%5d.%5bUSA%5d,%5bMEASURE%5d.%5bC%5d,%5bTRANSACT%5d.%5bP313B%5d&amp;ShowOnWeb=true&amp;Lang=en" TargetMode="External"/><Relationship Id="rId5" Type="http://schemas.openxmlformats.org/officeDocument/2006/relationships/hyperlink" Target="http://stats.oecd.org/OECDStat_Metadata/ShowMetadata.ashx?Dataset=SNA_TABLE5&amp;Coords=%5bLOCATION%5d.%5bUSA%5d,%5bMEASURE%5d.%5bC%5d,%5bTRANSACT%5d.%5bP312B%5d&amp;ShowOnWeb=true&amp;Lang=en" TargetMode="External"/><Relationship Id="rId4" Type="http://schemas.openxmlformats.org/officeDocument/2006/relationships/hyperlink" Target="http://stats.oecd.org/OECDStat_Metadata/ShowMetadata.ashx?Dataset=SNA_TABLE5&amp;Coords=%5bLOCATION%5d.%5bUSA%5d,%5bMEASURE%5d.%5bC%5d,%5bTRANSACT%5d.%5bP311B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showGridLines="0" tabSelected="1" topLeftCell="A2" workbookViewId="0">
      <selection activeCell="B10" sqref="B10:B68"/>
    </sheetView>
  </sheetViews>
  <sheetFormatPr defaultRowHeight="12.75" x14ac:dyDescent="0.2"/>
  <cols>
    <col min="1" max="4" width="27.42578125" customWidth="1"/>
    <col min="5" max="5" width="2.42578125" customWidth="1"/>
  </cols>
  <sheetData>
    <row r="1" spans="1:21" hidden="1" x14ac:dyDescent="0.2">
      <c r="A1" s="1" t="e">
        <f ca="1">DotStatQuery(B1)</f>
        <v>#NAME?</v>
      </c>
      <c r="B1" s="1" t="s">
        <v>0</v>
      </c>
    </row>
    <row r="2" spans="1:21" ht="34.5" x14ac:dyDescent="0.2">
      <c r="A2" s="2" t="s">
        <v>1</v>
      </c>
    </row>
    <row r="3" spans="1:21" x14ac:dyDescent="0.2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</row>
    <row r="4" spans="1:21" x14ac:dyDescent="0.2">
      <c r="A4" s="3" t="s">
        <v>4</v>
      </c>
      <c r="B4" s="5"/>
      <c r="C4" s="5"/>
      <c r="D4" s="5"/>
      <c r="E4" s="4"/>
      <c r="F4" s="9" t="s">
        <v>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0"/>
    </row>
    <row r="5" spans="1:21" x14ac:dyDescent="0.2">
      <c r="A5" s="3" t="s">
        <v>6</v>
      </c>
      <c r="B5" s="5"/>
      <c r="C5" s="5"/>
      <c r="D5" s="5"/>
      <c r="E5" s="4"/>
      <c r="F5" s="9" t="s">
        <v>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0"/>
    </row>
    <row r="6" spans="1:21" x14ac:dyDescent="0.2">
      <c r="A6" s="12" t="s">
        <v>8</v>
      </c>
      <c r="B6" s="14"/>
      <c r="C6" s="14"/>
      <c r="D6" s="14"/>
      <c r="E6" s="13"/>
      <c r="F6" s="15" t="s">
        <v>9</v>
      </c>
      <c r="G6" s="15" t="s">
        <v>10</v>
      </c>
      <c r="H6" s="15" t="s">
        <v>11</v>
      </c>
      <c r="I6" s="15" t="s">
        <v>12</v>
      </c>
      <c r="J6" s="15" t="s">
        <v>13</v>
      </c>
      <c r="K6" s="15" t="s">
        <v>14</v>
      </c>
      <c r="L6" s="15" t="s">
        <v>15</v>
      </c>
      <c r="M6" s="15" t="s">
        <v>16</v>
      </c>
      <c r="N6" s="15" t="s">
        <v>17</v>
      </c>
      <c r="O6" s="15" t="s">
        <v>18</v>
      </c>
      <c r="P6" s="15" t="s">
        <v>19</v>
      </c>
      <c r="Q6" s="15" t="s">
        <v>20</v>
      </c>
      <c r="R6" s="15" t="s">
        <v>21</v>
      </c>
      <c r="S6" s="15" t="s">
        <v>22</v>
      </c>
      <c r="T6" s="15" t="s">
        <v>23</v>
      </c>
      <c r="U6" s="15" t="s">
        <v>24</v>
      </c>
    </row>
    <row r="7" spans="1:21" ht="13.5" x14ac:dyDescent="0.25">
      <c r="A7" s="16" t="s">
        <v>25</v>
      </c>
      <c r="B7" s="18"/>
      <c r="C7" s="18"/>
      <c r="D7" s="17"/>
      <c r="E7" s="19" t="s">
        <v>26</v>
      </c>
      <c r="F7" s="19" t="s">
        <v>27</v>
      </c>
      <c r="G7" s="19" t="s">
        <v>27</v>
      </c>
      <c r="H7" s="19" t="s">
        <v>27</v>
      </c>
      <c r="I7" s="19" t="s">
        <v>27</v>
      </c>
      <c r="J7" s="19" t="s">
        <v>27</v>
      </c>
      <c r="K7" s="19" t="s">
        <v>27</v>
      </c>
      <c r="L7" s="19" t="s">
        <v>27</v>
      </c>
      <c r="M7" s="19" t="s">
        <v>27</v>
      </c>
      <c r="N7" s="19" t="s">
        <v>27</v>
      </c>
      <c r="O7" s="19" t="s">
        <v>27</v>
      </c>
      <c r="P7" s="19" t="s">
        <v>27</v>
      </c>
      <c r="Q7" s="19" t="s">
        <v>27</v>
      </c>
      <c r="R7" s="19" t="s">
        <v>27</v>
      </c>
      <c r="S7" s="19" t="s">
        <v>27</v>
      </c>
      <c r="T7" s="19" t="s">
        <v>27</v>
      </c>
      <c r="U7" s="19" t="s">
        <v>27</v>
      </c>
    </row>
    <row r="8" spans="1:21" ht="13.5" x14ac:dyDescent="0.25">
      <c r="A8" s="21" t="s">
        <v>28</v>
      </c>
      <c r="B8" s="23"/>
      <c r="C8" s="23"/>
      <c r="D8" s="22"/>
      <c r="E8" s="19" t="s">
        <v>27</v>
      </c>
      <c r="F8" s="24">
        <v>8558799</v>
      </c>
      <c r="G8" s="24">
        <v>9038051</v>
      </c>
      <c r="H8" s="24">
        <v>9497813</v>
      </c>
      <c r="I8" s="24">
        <v>9762791</v>
      </c>
      <c r="J8" s="24">
        <v>9602038</v>
      </c>
      <c r="K8" s="24">
        <v>9965818</v>
      </c>
      <c r="L8" s="24">
        <v>10387001</v>
      </c>
      <c r="M8" s="24">
        <v>10705817</v>
      </c>
      <c r="N8" s="24">
        <v>11010938</v>
      </c>
      <c r="O8" s="24">
        <v>11482129</v>
      </c>
      <c r="P8" s="24">
        <v>11891892</v>
      </c>
      <c r="Q8" s="24">
        <v>12291833</v>
      </c>
      <c r="R8" s="24">
        <v>12821163</v>
      </c>
      <c r="S8" s="24">
        <v>13468865</v>
      </c>
      <c r="T8" s="24">
        <v>13988786</v>
      </c>
      <c r="U8" s="24">
        <v>13526689</v>
      </c>
    </row>
    <row r="9" spans="1:21" ht="13.5" x14ac:dyDescent="0.25">
      <c r="A9" s="25" t="s">
        <v>28</v>
      </c>
      <c r="B9" s="21" t="s">
        <v>29</v>
      </c>
      <c r="C9" s="23"/>
      <c r="D9" s="22"/>
      <c r="E9" s="19" t="s">
        <v>27</v>
      </c>
      <c r="F9" s="28">
        <v>8557713</v>
      </c>
      <c r="G9" s="28">
        <v>9031397</v>
      </c>
      <c r="H9" s="28">
        <v>9496131</v>
      </c>
      <c r="I9" s="28">
        <v>9766016</v>
      </c>
      <c r="J9" s="28">
        <v>9602077</v>
      </c>
      <c r="K9" s="28">
        <v>9977884</v>
      </c>
      <c r="L9" s="28">
        <v>10404697</v>
      </c>
      <c r="M9" s="28">
        <v>10728027</v>
      </c>
      <c r="N9" s="28">
        <v>11054210</v>
      </c>
      <c r="O9" s="28">
        <v>11526255</v>
      </c>
      <c r="P9" s="28">
        <v>11942608</v>
      </c>
      <c r="Q9" s="28">
        <v>12337025</v>
      </c>
      <c r="R9" s="28">
        <v>12858366</v>
      </c>
      <c r="S9" s="28">
        <v>13490549</v>
      </c>
      <c r="T9" s="28">
        <v>13993312</v>
      </c>
      <c r="U9" s="28">
        <v>13536195</v>
      </c>
    </row>
    <row r="10" spans="1:21" ht="13.5" x14ac:dyDescent="0.25">
      <c r="A10" s="27"/>
      <c r="B10" s="25" t="s">
        <v>29</v>
      </c>
      <c r="C10" s="21" t="s">
        <v>30</v>
      </c>
      <c r="D10" s="22"/>
      <c r="E10" s="19" t="s">
        <v>27</v>
      </c>
      <c r="F10" s="24">
        <v>575665</v>
      </c>
      <c r="G10" s="24">
        <v>602029</v>
      </c>
      <c r="H10" s="24">
        <v>635117</v>
      </c>
      <c r="I10" s="24">
        <v>666209</v>
      </c>
      <c r="J10" s="24">
        <v>669496</v>
      </c>
      <c r="K10" s="24">
        <v>678971</v>
      </c>
      <c r="L10" s="24">
        <v>709420</v>
      </c>
      <c r="M10" s="24">
        <v>732026</v>
      </c>
      <c r="N10" s="24">
        <v>748767</v>
      </c>
      <c r="O10" s="24">
        <v>776819</v>
      </c>
      <c r="P10" s="24">
        <v>795507</v>
      </c>
      <c r="Q10" s="24">
        <v>810178</v>
      </c>
      <c r="R10" s="24">
        <v>838098</v>
      </c>
      <c r="S10" s="24">
        <v>859494</v>
      </c>
      <c r="T10" s="24">
        <v>884821</v>
      </c>
      <c r="U10" s="24">
        <v>979764</v>
      </c>
    </row>
    <row r="11" spans="1:21" ht="13.5" x14ac:dyDescent="0.25">
      <c r="A11" s="27"/>
      <c r="B11" s="27"/>
      <c r="C11" s="25" t="s">
        <v>30</v>
      </c>
      <c r="D11" s="20" t="s">
        <v>31</v>
      </c>
      <c r="E11" s="19" t="s">
        <v>27</v>
      </c>
      <c r="F11" s="28">
        <v>503972</v>
      </c>
      <c r="G11" s="28">
        <v>526021</v>
      </c>
      <c r="H11" s="28">
        <v>555560</v>
      </c>
      <c r="I11" s="28">
        <v>584383</v>
      </c>
      <c r="J11" s="28">
        <v>588747</v>
      </c>
      <c r="K11" s="28">
        <v>598161</v>
      </c>
      <c r="L11" s="28">
        <v>626568</v>
      </c>
      <c r="M11" s="28">
        <v>647461</v>
      </c>
      <c r="N11" s="28">
        <v>664492</v>
      </c>
      <c r="O11" s="28">
        <v>690900</v>
      </c>
      <c r="P11" s="28">
        <v>707238</v>
      </c>
      <c r="Q11" s="28">
        <v>719580</v>
      </c>
      <c r="R11" s="28">
        <v>744491</v>
      </c>
      <c r="S11" s="28">
        <v>762608</v>
      </c>
      <c r="T11" s="28">
        <v>784369</v>
      </c>
      <c r="U11" s="28">
        <v>871541</v>
      </c>
    </row>
    <row r="12" spans="1:21" ht="21" x14ac:dyDescent="0.25">
      <c r="A12" s="27"/>
      <c r="B12" s="27"/>
      <c r="C12" s="26"/>
      <c r="D12" s="20" t="s">
        <v>32</v>
      </c>
      <c r="E12" s="19" t="s">
        <v>27</v>
      </c>
      <c r="F12" s="24">
        <v>71694</v>
      </c>
      <c r="G12" s="24">
        <v>76008</v>
      </c>
      <c r="H12" s="24">
        <v>79557</v>
      </c>
      <c r="I12" s="24">
        <v>81826</v>
      </c>
      <c r="J12" s="24">
        <v>80749</v>
      </c>
      <c r="K12" s="24">
        <v>80811</v>
      </c>
      <c r="L12" s="24">
        <v>82852</v>
      </c>
      <c r="M12" s="24">
        <v>84564</v>
      </c>
      <c r="N12" s="24">
        <v>84275</v>
      </c>
      <c r="O12" s="24">
        <v>85918</v>
      </c>
      <c r="P12" s="24">
        <v>88268</v>
      </c>
      <c r="Q12" s="24">
        <v>90598</v>
      </c>
      <c r="R12" s="24">
        <v>93606</v>
      </c>
      <c r="S12" s="24">
        <v>96886</v>
      </c>
      <c r="T12" s="24">
        <v>100453</v>
      </c>
      <c r="U12" s="24">
        <v>108223</v>
      </c>
    </row>
    <row r="13" spans="1:21" ht="13.5" x14ac:dyDescent="0.25">
      <c r="A13" s="27"/>
      <c r="B13" s="27"/>
      <c r="C13" s="21" t="s">
        <v>33</v>
      </c>
      <c r="D13" s="22"/>
      <c r="E13" s="19" t="s">
        <v>27</v>
      </c>
      <c r="F13" s="28">
        <v>169226</v>
      </c>
      <c r="G13" s="28">
        <v>179231</v>
      </c>
      <c r="H13" s="28">
        <v>186476</v>
      </c>
      <c r="I13" s="28">
        <v>187084</v>
      </c>
      <c r="J13" s="28">
        <v>197771</v>
      </c>
      <c r="K13" s="28">
        <v>205791</v>
      </c>
      <c r="L13" s="28">
        <v>207197</v>
      </c>
      <c r="M13" s="28">
        <v>209172</v>
      </c>
      <c r="N13" s="28">
        <v>208064</v>
      </c>
      <c r="O13" s="28">
        <v>211685</v>
      </c>
      <c r="P13" s="28">
        <v>219462</v>
      </c>
      <c r="Q13" s="28">
        <v>226179</v>
      </c>
      <c r="R13" s="28">
        <v>232278</v>
      </c>
      <c r="S13" s="28">
        <v>239805</v>
      </c>
      <c r="T13" s="28">
        <v>245861</v>
      </c>
      <c r="U13" s="28">
        <v>270418</v>
      </c>
    </row>
    <row r="14" spans="1:21" ht="21" x14ac:dyDescent="0.25">
      <c r="A14" s="27"/>
      <c r="B14" s="27"/>
      <c r="C14" s="25" t="s">
        <v>33</v>
      </c>
      <c r="D14" s="20" t="s">
        <v>34</v>
      </c>
      <c r="E14" s="19" t="s">
        <v>27</v>
      </c>
      <c r="F14" s="24">
        <v>92551</v>
      </c>
      <c r="G14" s="24">
        <v>98231</v>
      </c>
      <c r="H14" s="24">
        <v>102215</v>
      </c>
      <c r="I14" s="24">
        <v>102877</v>
      </c>
      <c r="J14" s="24">
        <v>103434</v>
      </c>
      <c r="K14" s="24">
        <v>107895</v>
      </c>
      <c r="L14" s="24">
        <v>110123</v>
      </c>
      <c r="M14" s="24">
        <v>114172</v>
      </c>
      <c r="N14" s="24">
        <v>115227</v>
      </c>
      <c r="O14" s="24">
        <v>120037</v>
      </c>
      <c r="P14" s="24">
        <v>125449</v>
      </c>
      <c r="Q14" s="24">
        <v>130457</v>
      </c>
      <c r="R14" s="24">
        <v>134975</v>
      </c>
      <c r="S14" s="24">
        <v>140852</v>
      </c>
      <c r="T14" s="24">
        <v>146090</v>
      </c>
      <c r="U14" s="24">
        <v>166912</v>
      </c>
    </row>
    <row r="15" spans="1:21" ht="13.5" x14ac:dyDescent="0.25">
      <c r="A15" s="27"/>
      <c r="B15" s="27"/>
      <c r="C15" s="26"/>
      <c r="D15" s="20" t="s">
        <v>35</v>
      </c>
      <c r="E15" s="19" t="s">
        <v>27</v>
      </c>
      <c r="F15" s="28">
        <v>76676</v>
      </c>
      <c r="G15" s="28">
        <v>81000</v>
      </c>
      <c r="H15" s="28">
        <v>84261</v>
      </c>
      <c r="I15" s="28">
        <v>84207</v>
      </c>
      <c r="J15" s="28">
        <v>94337</v>
      </c>
      <c r="K15" s="28">
        <v>97897</v>
      </c>
      <c r="L15" s="28">
        <v>97075</v>
      </c>
      <c r="M15" s="28">
        <v>95000</v>
      </c>
      <c r="N15" s="28">
        <v>92837</v>
      </c>
      <c r="O15" s="28">
        <v>91648</v>
      </c>
      <c r="P15" s="28">
        <v>94013</v>
      </c>
      <c r="Q15" s="28">
        <v>95722</v>
      </c>
      <c r="R15" s="28">
        <v>97304</v>
      </c>
      <c r="S15" s="28">
        <v>98953</v>
      </c>
      <c r="T15" s="28">
        <v>99772</v>
      </c>
      <c r="U15" s="28">
        <v>103506</v>
      </c>
    </row>
    <row r="16" spans="1:21" ht="13.5" x14ac:dyDescent="0.25">
      <c r="A16" s="27"/>
      <c r="B16" s="27"/>
      <c r="C16" s="21" t="s">
        <v>36</v>
      </c>
      <c r="D16" s="22"/>
      <c r="E16" s="19" t="s">
        <v>27</v>
      </c>
      <c r="F16" s="24">
        <v>326423</v>
      </c>
      <c r="G16" s="24">
        <v>336156</v>
      </c>
      <c r="H16" s="24">
        <v>339508</v>
      </c>
      <c r="I16" s="24">
        <v>333085</v>
      </c>
      <c r="J16" s="24">
        <v>319093</v>
      </c>
      <c r="K16" s="24">
        <v>331651</v>
      </c>
      <c r="L16" s="24">
        <v>347114</v>
      </c>
      <c r="M16" s="24">
        <v>359525</v>
      </c>
      <c r="N16" s="24">
        <v>365283</v>
      </c>
      <c r="O16" s="24">
        <v>375999</v>
      </c>
      <c r="P16" s="24">
        <v>384057</v>
      </c>
      <c r="Q16" s="24">
        <v>391251</v>
      </c>
      <c r="R16" s="24">
        <v>396985</v>
      </c>
      <c r="S16" s="24">
        <v>408386</v>
      </c>
      <c r="T16" s="24">
        <v>414862</v>
      </c>
      <c r="U16" s="24">
        <v>376976</v>
      </c>
    </row>
    <row r="17" spans="1:21" ht="13.5" x14ac:dyDescent="0.25">
      <c r="A17" s="27"/>
      <c r="B17" s="27"/>
      <c r="C17" s="25" t="s">
        <v>36</v>
      </c>
      <c r="D17" s="20" t="s">
        <v>37</v>
      </c>
      <c r="E17" s="19" t="s">
        <v>27</v>
      </c>
      <c r="F17" s="28">
        <v>271339</v>
      </c>
      <c r="G17" s="28">
        <v>276987</v>
      </c>
      <c r="H17" s="28">
        <v>278276</v>
      </c>
      <c r="I17" s="28">
        <v>271938</v>
      </c>
      <c r="J17" s="28">
        <v>260171</v>
      </c>
      <c r="K17" s="28">
        <v>269499</v>
      </c>
      <c r="L17" s="28">
        <v>281040</v>
      </c>
      <c r="M17" s="28">
        <v>289813</v>
      </c>
      <c r="N17" s="28">
        <v>293205</v>
      </c>
      <c r="O17" s="28">
        <v>301471</v>
      </c>
      <c r="P17" s="28">
        <v>307306</v>
      </c>
      <c r="Q17" s="28">
        <v>311779</v>
      </c>
      <c r="R17" s="28">
        <v>316878</v>
      </c>
      <c r="S17" s="28">
        <v>325466</v>
      </c>
      <c r="T17" s="28">
        <v>330998</v>
      </c>
      <c r="U17" s="28">
        <v>299149</v>
      </c>
    </row>
    <row r="18" spans="1:21" ht="13.5" x14ac:dyDescent="0.25">
      <c r="A18" s="27"/>
      <c r="B18" s="27"/>
      <c r="C18" s="26"/>
      <c r="D18" s="20" t="s">
        <v>38</v>
      </c>
      <c r="E18" s="19" t="s">
        <v>27</v>
      </c>
      <c r="F18" s="24">
        <v>55085</v>
      </c>
      <c r="G18" s="24">
        <v>59168</v>
      </c>
      <c r="H18" s="24">
        <v>61232</v>
      </c>
      <c r="I18" s="24">
        <v>61147</v>
      </c>
      <c r="J18" s="24">
        <v>58921</v>
      </c>
      <c r="K18" s="24">
        <v>62153</v>
      </c>
      <c r="L18" s="24">
        <v>66075</v>
      </c>
      <c r="M18" s="24">
        <v>69712</v>
      </c>
      <c r="N18" s="24">
        <v>72078</v>
      </c>
      <c r="O18" s="24">
        <v>74528</v>
      </c>
      <c r="P18" s="24">
        <v>76751</v>
      </c>
      <c r="Q18" s="24">
        <v>79472</v>
      </c>
      <c r="R18" s="24">
        <v>80107</v>
      </c>
      <c r="S18" s="24">
        <v>82919</v>
      </c>
      <c r="T18" s="24">
        <v>83865</v>
      </c>
      <c r="U18" s="24">
        <v>77827</v>
      </c>
    </row>
    <row r="19" spans="1:21" ht="13.5" x14ac:dyDescent="0.25">
      <c r="A19" s="27"/>
      <c r="B19" s="27"/>
      <c r="C19" s="21" t="s">
        <v>39</v>
      </c>
      <c r="D19" s="22"/>
      <c r="E19" s="19" t="s">
        <v>27</v>
      </c>
      <c r="F19" s="28">
        <v>1602445</v>
      </c>
      <c r="G19" s="28">
        <v>1689440</v>
      </c>
      <c r="H19" s="28">
        <v>1785184</v>
      </c>
      <c r="I19" s="28">
        <v>1902848</v>
      </c>
      <c r="J19" s="28">
        <v>1923247</v>
      </c>
      <c r="K19" s="28">
        <v>1972527</v>
      </c>
      <c r="L19" s="28">
        <v>2010292</v>
      </c>
      <c r="M19" s="28">
        <v>2038866</v>
      </c>
      <c r="N19" s="28">
        <v>2108721</v>
      </c>
      <c r="O19" s="28">
        <v>2177735</v>
      </c>
      <c r="P19" s="28">
        <v>2226392</v>
      </c>
      <c r="Q19" s="28">
        <v>2297365</v>
      </c>
      <c r="R19" s="28">
        <v>2382083</v>
      </c>
      <c r="S19" s="28">
        <v>2494067</v>
      </c>
      <c r="T19" s="28">
        <v>2592457</v>
      </c>
      <c r="U19" s="28">
        <v>2686161</v>
      </c>
    </row>
    <row r="20" spans="1:21" ht="21" x14ac:dyDescent="0.25">
      <c r="A20" s="27"/>
      <c r="B20" s="27"/>
      <c r="C20" s="25" t="s">
        <v>39</v>
      </c>
      <c r="D20" s="20" t="s">
        <v>40</v>
      </c>
      <c r="E20" s="19" t="s">
        <v>27</v>
      </c>
      <c r="F20" s="24">
        <v>282722</v>
      </c>
      <c r="G20" s="24">
        <v>292626</v>
      </c>
      <c r="H20" s="24">
        <v>310035</v>
      </c>
      <c r="I20" s="24">
        <v>331423</v>
      </c>
      <c r="J20" s="24">
        <v>347654</v>
      </c>
      <c r="K20" s="24">
        <v>362443</v>
      </c>
      <c r="L20" s="24">
        <v>379823</v>
      </c>
      <c r="M20" s="24">
        <v>401241</v>
      </c>
      <c r="N20" s="24">
        <v>418966</v>
      </c>
      <c r="O20" s="24">
        <v>439137</v>
      </c>
      <c r="P20" s="24">
        <v>459430</v>
      </c>
      <c r="Q20" s="24">
        <v>479308</v>
      </c>
      <c r="R20" s="24">
        <v>490339</v>
      </c>
      <c r="S20" s="24">
        <v>514648</v>
      </c>
      <c r="T20" s="24">
        <v>539435</v>
      </c>
      <c r="U20" s="24">
        <v>560901</v>
      </c>
    </row>
    <row r="21" spans="1:21" ht="21" x14ac:dyDescent="0.25">
      <c r="A21" s="27"/>
      <c r="B21" s="27"/>
      <c r="C21" s="27"/>
      <c r="D21" s="20" t="s">
        <v>41</v>
      </c>
      <c r="E21" s="19" t="s">
        <v>27</v>
      </c>
      <c r="F21" s="28">
        <v>1046250</v>
      </c>
      <c r="G21" s="28">
        <v>1106888</v>
      </c>
      <c r="H21" s="28">
        <v>1171340</v>
      </c>
      <c r="I21" s="28">
        <v>1245321</v>
      </c>
      <c r="J21" s="28">
        <v>1262123</v>
      </c>
      <c r="K21" s="28">
        <v>1285624</v>
      </c>
      <c r="L21" s="28">
        <v>1303191</v>
      </c>
      <c r="M21" s="28">
        <v>1321182</v>
      </c>
      <c r="N21" s="28">
        <v>1356670</v>
      </c>
      <c r="O21" s="28">
        <v>1389505</v>
      </c>
      <c r="P21" s="28">
        <v>1429940</v>
      </c>
      <c r="Q21" s="28">
        <v>1485496</v>
      </c>
      <c r="R21" s="28">
        <v>1547277</v>
      </c>
      <c r="S21" s="28">
        <v>1608392</v>
      </c>
      <c r="T21" s="28">
        <v>1683081</v>
      </c>
      <c r="U21" s="28">
        <v>1754749</v>
      </c>
    </row>
    <row r="22" spans="1:21" ht="31.5" x14ac:dyDescent="0.25">
      <c r="A22" s="27"/>
      <c r="B22" s="27"/>
      <c r="C22" s="27"/>
      <c r="D22" s="20" t="s">
        <v>42</v>
      </c>
      <c r="E22" s="19" t="s">
        <v>27</v>
      </c>
      <c r="F22" s="24">
        <v>61266</v>
      </c>
      <c r="G22" s="24">
        <v>65491</v>
      </c>
      <c r="H22" s="24">
        <v>68003</v>
      </c>
      <c r="I22" s="24">
        <v>72369</v>
      </c>
      <c r="J22" s="24">
        <v>75025</v>
      </c>
      <c r="K22" s="24">
        <v>78477</v>
      </c>
      <c r="L22" s="24">
        <v>81395</v>
      </c>
      <c r="M22" s="24">
        <v>84699</v>
      </c>
      <c r="N22" s="24">
        <v>87990</v>
      </c>
      <c r="O22" s="24">
        <v>90572</v>
      </c>
      <c r="P22" s="24">
        <v>91615</v>
      </c>
      <c r="Q22" s="24">
        <v>95232</v>
      </c>
      <c r="R22" s="24">
        <v>100863</v>
      </c>
      <c r="S22" s="24">
        <v>105004</v>
      </c>
      <c r="T22" s="24">
        <v>108894</v>
      </c>
      <c r="U22" s="24">
        <v>112369</v>
      </c>
    </row>
    <row r="23" spans="1:21" ht="21" x14ac:dyDescent="0.25">
      <c r="A23" s="27"/>
      <c r="B23" s="27"/>
      <c r="C23" s="26"/>
      <c r="D23" s="20" t="s">
        <v>43</v>
      </c>
      <c r="E23" s="19" t="s">
        <v>27</v>
      </c>
      <c r="F23" s="28">
        <v>212207</v>
      </c>
      <c r="G23" s="28">
        <v>224435</v>
      </c>
      <c r="H23" s="28">
        <v>235807</v>
      </c>
      <c r="I23" s="28">
        <v>253735</v>
      </c>
      <c r="J23" s="28">
        <v>238445</v>
      </c>
      <c r="K23" s="28">
        <v>245982</v>
      </c>
      <c r="L23" s="28">
        <v>245882</v>
      </c>
      <c r="M23" s="28">
        <v>231745</v>
      </c>
      <c r="N23" s="28">
        <v>245094</v>
      </c>
      <c r="O23" s="28">
        <v>258520</v>
      </c>
      <c r="P23" s="28">
        <v>245407</v>
      </c>
      <c r="Q23" s="28">
        <v>237329</v>
      </c>
      <c r="R23" s="28">
        <v>243604</v>
      </c>
      <c r="S23" s="28">
        <v>266023</v>
      </c>
      <c r="T23" s="28">
        <v>261048</v>
      </c>
      <c r="U23" s="28">
        <v>258141</v>
      </c>
    </row>
    <row r="24" spans="1:21" ht="13.5" x14ac:dyDescent="0.25">
      <c r="A24" s="27"/>
      <c r="B24" s="27"/>
      <c r="C24" s="21" t="s">
        <v>44</v>
      </c>
      <c r="D24" s="22"/>
      <c r="E24" s="19" t="s">
        <v>27</v>
      </c>
      <c r="F24" s="24">
        <v>430127</v>
      </c>
      <c r="G24" s="24">
        <v>448669</v>
      </c>
      <c r="H24" s="24">
        <v>454980</v>
      </c>
      <c r="I24" s="24">
        <v>438742</v>
      </c>
      <c r="J24" s="24">
        <v>405913</v>
      </c>
      <c r="K24" s="24">
        <v>410668</v>
      </c>
      <c r="L24" s="24">
        <v>423666</v>
      </c>
      <c r="M24" s="24">
        <v>438571</v>
      </c>
      <c r="N24" s="24">
        <v>454290</v>
      </c>
      <c r="O24" s="24">
        <v>476580</v>
      </c>
      <c r="P24" s="24">
        <v>500127</v>
      </c>
      <c r="Q24" s="24">
        <v>519125</v>
      </c>
      <c r="R24" s="24">
        <v>540194</v>
      </c>
      <c r="S24" s="24">
        <v>575718</v>
      </c>
      <c r="T24" s="24">
        <v>601244</v>
      </c>
      <c r="U24" s="24">
        <v>645216</v>
      </c>
    </row>
    <row r="25" spans="1:21" ht="31.5" x14ac:dyDescent="0.25">
      <c r="A25" s="27"/>
      <c r="B25" s="27"/>
      <c r="C25" s="25" t="s">
        <v>44</v>
      </c>
      <c r="D25" s="20" t="s">
        <v>45</v>
      </c>
      <c r="E25" s="19" t="s">
        <v>27</v>
      </c>
      <c r="F25" s="28">
        <v>149435</v>
      </c>
      <c r="G25" s="28">
        <v>157814</v>
      </c>
      <c r="H25" s="28">
        <v>159619</v>
      </c>
      <c r="I25" s="28">
        <v>144414</v>
      </c>
      <c r="J25" s="28">
        <v>127392</v>
      </c>
      <c r="K25" s="28">
        <v>127990</v>
      </c>
      <c r="L25" s="28">
        <v>130148</v>
      </c>
      <c r="M25" s="28">
        <v>133641</v>
      </c>
      <c r="N25" s="28">
        <v>138504</v>
      </c>
      <c r="O25" s="28">
        <v>146878</v>
      </c>
      <c r="P25" s="28">
        <v>159724</v>
      </c>
      <c r="Q25" s="28">
        <v>169624</v>
      </c>
      <c r="R25" s="28">
        <v>179257</v>
      </c>
      <c r="S25" s="28">
        <v>196278</v>
      </c>
      <c r="T25" s="28">
        <v>206318</v>
      </c>
      <c r="U25" s="28">
        <v>222207</v>
      </c>
    </row>
    <row r="26" spans="1:21" ht="21" x14ac:dyDescent="0.25">
      <c r="A26" s="27"/>
      <c r="B26" s="27"/>
      <c r="C26" s="27"/>
      <c r="D26" s="20" t="s">
        <v>46</v>
      </c>
      <c r="E26" s="19" t="s">
        <v>27</v>
      </c>
      <c r="F26" s="24">
        <v>43866</v>
      </c>
      <c r="G26" s="24">
        <v>46112</v>
      </c>
      <c r="H26" s="24">
        <v>46761</v>
      </c>
      <c r="I26" s="24">
        <v>45881</v>
      </c>
      <c r="J26" s="24">
        <v>43825</v>
      </c>
      <c r="K26" s="24">
        <v>46316</v>
      </c>
      <c r="L26" s="24">
        <v>49518</v>
      </c>
      <c r="M26" s="24">
        <v>52738</v>
      </c>
      <c r="N26" s="24">
        <v>54269</v>
      </c>
      <c r="O26" s="24">
        <v>56023</v>
      </c>
      <c r="P26" s="24">
        <v>58104</v>
      </c>
      <c r="Q26" s="24">
        <v>59603</v>
      </c>
      <c r="R26" s="24">
        <v>61649</v>
      </c>
      <c r="S26" s="24">
        <v>63991</v>
      </c>
      <c r="T26" s="24">
        <v>66221</v>
      </c>
      <c r="U26" s="24">
        <v>69459</v>
      </c>
    </row>
    <row r="27" spans="1:21" ht="21" x14ac:dyDescent="0.25">
      <c r="A27" s="27"/>
      <c r="B27" s="27"/>
      <c r="C27" s="27"/>
      <c r="D27" s="20" t="s">
        <v>47</v>
      </c>
      <c r="E27" s="19" t="s">
        <v>27</v>
      </c>
      <c r="F27" s="28">
        <v>50762</v>
      </c>
      <c r="G27" s="28">
        <v>52988</v>
      </c>
      <c r="H27" s="28">
        <v>52889</v>
      </c>
      <c r="I27" s="28">
        <v>52242</v>
      </c>
      <c r="J27" s="28">
        <v>48785</v>
      </c>
      <c r="K27" s="28">
        <v>50125</v>
      </c>
      <c r="L27" s="28">
        <v>51971</v>
      </c>
      <c r="M27" s="28">
        <v>54535</v>
      </c>
      <c r="N27" s="28">
        <v>56758</v>
      </c>
      <c r="O27" s="28">
        <v>58279</v>
      </c>
      <c r="P27" s="28">
        <v>59892</v>
      </c>
      <c r="Q27" s="28">
        <v>61235</v>
      </c>
      <c r="R27" s="28">
        <v>62489</v>
      </c>
      <c r="S27" s="28">
        <v>64044</v>
      </c>
      <c r="T27" s="28">
        <v>65023</v>
      </c>
      <c r="U27" s="28">
        <v>71201</v>
      </c>
    </row>
    <row r="28" spans="1:21" ht="31.5" x14ac:dyDescent="0.25">
      <c r="A28" s="27"/>
      <c r="B28" s="27"/>
      <c r="C28" s="27"/>
      <c r="D28" s="20" t="s">
        <v>48</v>
      </c>
      <c r="E28" s="19" t="s">
        <v>27</v>
      </c>
      <c r="F28" s="24">
        <v>44597</v>
      </c>
      <c r="G28" s="24">
        <v>45523</v>
      </c>
      <c r="H28" s="24">
        <v>44806</v>
      </c>
      <c r="I28" s="24">
        <v>41619</v>
      </c>
      <c r="J28" s="24">
        <v>37432</v>
      </c>
      <c r="K28" s="24">
        <v>36366</v>
      </c>
      <c r="L28" s="24">
        <v>35264</v>
      </c>
      <c r="M28" s="24">
        <v>33463</v>
      </c>
      <c r="N28" s="24">
        <v>34285</v>
      </c>
      <c r="O28" s="24">
        <v>35251</v>
      </c>
      <c r="P28" s="24">
        <v>37071</v>
      </c>
      <c r="Q28" s="24">
        <v>38173</v>
      </c>
      <c r="R28" s="24">
        <v>39580</v>
      </c>
      <c r="S28" s="24">
        <v>40835</v>
      </c>
      <c r="T28" s="24">
        <v>42570</v>
      </c>
      <c r="U28" s="24">
        <v>44679</v>
      </c>
    </row>
    <row r="29" spans="1:21" ht="31.5" x14ac:dyDescent="0.25">
      <c r="A29" s="27"/>
      <c r="B29" s="27"/>
      <c r="C29" s="27"/>
      <c r="D29" s="20" t="s">
        <v>49</v>
      </c>
      <c r="E29" s="19" t="s">
        <v>27</v>
      </c>
      <c r="F29" s="28">
        <v>21020</v>
      </c>
      <c r="G29" s="28">
        <v>21273</v>
      </c>
      <c r="H29" s="28">
        <v>20076</v>
      </c>
      <c r="I29" s="28">
        <v>20098</v>
      </c>
      <c r="J29" s="28">
        <v>19000</v>
      </c>
      <c r="K29" s="28">
        <v>19940</v>
      </c>
      <c r="L29" s="28">
        <v>21752</v>
      </c>
      <c r="M29" s="28">
        <v>23628</v>
      </c>
      <c r="N29" s="28">
        <v>24837</v>
      </c>
      <c r="O29" s="28">
        <v>26115</v>
      </c>
      <c r="P29" s="28">
        <v>27200</v>
      </c>
      <c r="Q29" s="28">
        <v>28382</v>
      </c>
      <c r="R29" s="28">
        <v>29724</v>
      </c>
      <c r="S29" s="28">
        <v>31319</v>
      </c>
      <c r="T29" s="28">
        <v>32323</v>
      </c>
      <c r="U29" s="28">
        <v>36921</v>
      </c>
    </row>
    <row r="30" spans="1:21" ht="31.5" x14ac:dyDescent="0.25">
      <c r="A30" s="27"/>
      <c r="B30" s="27"/>
      <c r="C30" s="26"/>
      <c r="D30" s="20" t="s">
        <v>50</v>
      </c>
      <c r="E30" s="19" t="s">
        <v>27</v>
      </c>
      <c r="F30" s="24">
        <v>120449</v>
      </c>
      <c r="G30" s="24">
        <v>124960</v>
      </c>
      <c r="H30" s="24">
        <v>130829</v>
      </c>
      <c r="I30" s="24">
        <v>134489</v>
      </c>
      <c r="J30" s="24">
        <v>129479</v>
      </c>
      <c r="K30" s="24">
        <v>129930</v>
      </c>
      <c r="L30" s="24">
        <v>135013</v>
      </c>
      <c r="M30" s="24">
        <v>140567</v>
      </c>
      <c r="N30" s="24">
        <v>145637</v>
      </c>
      <c r="O30" s="24">
        <v>154035</v>
      </c>
      <c r="P30" s="24">
        <v>158135</v>
      </c>
      <c r="Q30" s="24">
        <v>162108</v>
      </c>
      <c r="R30" s="24">
        <v>167496</v>
      </c>
      <c r="S30" s="24">
        <v>179250</v>
      </c>
      <c r="T30" s="24">
        <v>188789</v>
      </c>
      <c r="U30" s="24">
        <v>200750</v>
      </c>
    </row>
    <row r="31" spans="1:21" ht="13.5" x14ac:dyDescent="0.25">
      <c r="A31" s="27"/>
      <c r="B31" s="27"/>
      <c r="C31" s="21" t="s">
        <v>51</v>
      </c>
      <c r="D31" s="22"/>
      <c r="E31" s="19" t="s">
        <v>27</v>
      </c>
      <c r="F31" s="28">
        <v>1612264</v>
      </c>
      <c r="G31" s="28">
        <v>1715005</v>
      </c>
      <c r="H31" s="28">
        <v>1823249</v>
      </c>
      <c r="I31" s="28">
        <v>1909291</v>
      </c>
      <c r="J31" s="28">
        <v>1999253</v>
      </c>
      <c r="K31" s="28">
        <v>2078090</v>
      </c>
      <c r="L31" s="28">
        <v>2153221</v>
      </c>
      <c r="M31" s="28">
        <v>2230720</v>
      </c>
      <c r="N31" s="28">
        <v>2288266</v>
      </c>
      <c r="O31" s="28">
        <v>2409121</v>
      </c>
      <c r="P31" s="28">
        <v>2564801</v>
      </c>
      <c r="Q31" s="28">
        <v>2690123</v>
      </c>
      <c r="R31" s="28">
        <v>2795969</v>
      </c>
      <c r="S31" s="28">
        <v>2919476</v>
      </c>
      <c r="T31" s="28">
        <v>3073873</v>
      </c>
      <c r="U31" s="28">
        <v>2954135</v>
      </c>
    </row>
    <row r="32" spans="1:21" ht="31.5" x14ac:dyDescent="0.25">
      <c r="A32" s="27"/>
      <c r="B32" s="27"/>
      <c r="C32" s="25" t="s">
        <v>51</v>
      </c>
      <c r="D32" s="20" t="s">
        <v>52</v>
      </c>
      <c r="E32" s="19" t="s">
        <v>27</v>
      </c>
      <c r="F32" s="24">
        <v>291731</v>
      </c>
      <c r="G32" s="24">
        <v>323113</v>
      </c>
      <c r="H32" s="24">
        <v>345040</v>
      </c>
      <c r="I32" s="24">
        <v>353945</v>
      </c>
      <c r="J32" s="24">
        <v>366516</v>
      </c>
      <c r="K32" s="24">
        <v>378531</v>
      </c>
      <c r="L32" s="24">
        <v>396075</v>
      </c>
      <c r="M32" s="24">
        <v>409427</v>
      </c>
      <c r="N32" s="24">
        <v>430026</v>
      </c>
      <c r="O32" s="24">
        <v>468574</v>
      </c>
      <c r="P32" s="24">
        <v>507478</v>
      </c>
      <c r="Q32" s="24">
        <v>530695</v>
      </c>
      <c r="R32" s="24">
        <v>557170</v>
      </c>
      <c r="S32" s="24">
        <v>579908</v>
      </c>
      <c r="T32" s="24">
        <v>615718</v>
      </c>
      <c r="U32" s="24">
        <v>645735</v>
      </c>
    </row>
    <row r="33" spans="1:21" ht="21" x14ac:dyDescent="0.25">
      <c r="A33" s="27"/>
      <c r="B33" s="27"/>
      <c r="C33" s="27"/>
      <c r="D33" s="20" t="s">
        <v>53</v>
      </c>
      <c r="E33" s="19" t="s">
        <v>27</v>
      </c>
      <c r="F33" s="28">
        <v>624413</v>
      </c>
      <c r="G33" s="28">
        <v>650665</v>
      </c>
      <c r="H33" s="28">
        <v>686314</v>
      </c>
      <c r="I33" s="28">
        <v>723966</v>
      </c>
      <c r="J33" s="28">
        <v>748426</v>
      </c>
      <c r="K33" s="28">
        <v>774580</v>
      </c>
      <c r="L33" s="28">
        <v>802262</v>
      </c>
      <c r="M33" s="28">
        <v>829839</v>
      </c>
      <c r="N33" s="28">
        <v>841349</v>
      </c>
      <c r="O33" s="28">
        <v>877347</v>
      </c>
      <c r="P33" s="28">
        <v>926650</v>
      </c>
      <c r="Q33" s="28">
        <v>981611</v>
      </c>
      <c r="R33" s="28">
        <v>1030147</v>
      </c>
      <c r="S33" s="28">
        <v>1076758</v>
      </c>
      <c r="T33" s="28">
        <v>1130630</v>
      </c>
      <c r="U33" s="28">
        <v>1064420</v>
      </c>
    </row>
    <row r="34" spans="1:21" ht="21" x14ac:dyDescent="0.25">
      <c r="A34" s="27"/>
      <c r="B34" s="27"/>
      <c r="C34" s="26"/>
      <c r="D34" s="20" t="s">
        <v>54</v>
      </c>
      <c r="E34" s="19" t="s">
        <v>27</v>
      </c>
      <c r="F34" s="24">
        <v>696120</v>
      </c>
      <c r="G34" s="24">
        <v>741226</v>
      </c>
      <c r="H34" s="24">
        <v>791895</v>
      </c>
      <c r="I34" s="24">
        <v>831380</v>
      </c>
      <c r="J34" s="24">
        <v>884311</v>
      </c>
      <c r="K34" s="24">
        <v>924979</v>
      </c>
      <c r="L34" s="24">
        <v>954884</v>
      </c>
      <c r="M34" s="24">
        <v>991454</v>
      </c>
      <c r="N34" s="24">
        <v>1016892</v>
      </c>
      <c r="O34" s="24">
        <v>1063200</v>
      </c>
      <c r="P34" s="24">
        <v>1130673</v>
      </c>
      <c r="Q34" s="24">
        <v>1177817</v>
      </c>
      <c r="R34" s="24">
        <v>1208653</v>
      </c>
      <c r="S34" s="24">
        <v>1262811</v>
      </c>
      <c r="T34" s="24">
        <v>1327525</v>
      </c>
      <c r="U34" s="24">
        <v>1243980</v>
      </c>
    </row>
    <row r="35" spans="1:21" ht="13.5" x14ac:dyDescent="0.25">
      <c r="A35" s="27"/>
      <c r="B35" s="27"/>
      <c r="C35" s="21" t="s">
        <v>55</v>
      </c>
      <c r="D35" s="22"/>
      <c r="E35" s="19" t="s">
        <v>27</v>
      </c>
      <c r="F35" s="28">
        <v>955268</v>
      </c>
      <c r="G35" s="28">
        <v>987931</v>
      </c>
      <c r="H35" s="28">
        <v>1028046</v>
      </c>
      <c r="I35" s="28">
        <v>1016981</v>
      </c>
      <c r="J35" s="28">
        <v>879735</v>
      </c>
      <c r="K35" s="28">
        <v>961758</v>
      </c>
      <c r="L35" s="28">
        <v>1080327</v>
      </c>
      <c r="M35" s="28">
        <v>1135467</v>
      </c>
      <c r="N35" s="28">
        <v>1170466</v>
      </c>
      <c r="O35" s="28">
        <v>1202035</v>
      </c>
      <c r="P35" s="28">
        <v>1163708</v>
      </c>
      <c r="Q35" s="28">
        <v>1163149</v>
      </c>
      <c r="R35" s="28">
        <v>1233247</v>
      </c>
      <c r="S35" s="28">
        <v>1317273</v>
      </c>
      <c r="T35" s="28">
        <v>1326530</v>
      </c>
      <c r="U35" s="28">
        <v>1133446</v>
      </c>
    </row>
    <row r="36" spans="1:21" ht="21" x14ac:dyDescent="0.25">
      <c r="A36" s="27"/>
      <c r="B36" s="27"/>
      <c r="C36" s="25" t="s">
        <v>55</v>
      </c>
      <c r="D36" s="20" t="s">
        <v>56</v>
      </c>
      <c r="E36" s="19" t="s">
        <v>27</v>
      </c>
      <c r="F36" s="24">
        <v>359345</v>
      </c>
      <c r="G36" s="24">
        <v>341507</v>
      </c>
      <c r="H36" s="24">
        <v>344331</v>
      </c>
      <c r="I36" s="24">
        <v>287921</v>
      </c>
      <c r="J36" s="24">
        <v>265724</v>
      </c>
      <c r="K36" s="24">
        <v>287877</v>
      </c>
      <c r="L36" s="24">
        <v>304446</v>
      </c>
      <c r="M36" s="24">
        <v>333302</v>
      </c>
      <c r="N36" s="24">
        <v>352050</v>
      </c>
      <c r="O36" s="24">
        <v>375171</v>
      </c>
      <c r="P36" s="24">
        <v>405500</v>
      </c>
      <c r="Q36" s="24">
        <v>412652</v>
      </c>
      <c r="R36" s="24">
        <v>427848</v>
      </c>
      <c r="S36" s="24">
        <v>443979</v>
      </c>
      <c r="T36" s="24">
        <v>436691</v>
      </c>
      <c r="U36" s="24">
        <v>460816</v>
      </c>
    </row>
    <row r="37" spans="1:21" ht="21" x14ac:dyDescent="0.25">
      <c r="A37" s="27"/>
      <c r="B37" s="27"/>
      <c r="C37" s="27"/>
      <c r="D37" s="20" t="s">
        <v>57</v>
      </c>
      <c r="E37" s="19" t="s">
        <v>27</v>
      </c>
      <c r="F37" s="28">
        <v>505679</v>
      </c>
      <c r="G37" s="28">
        <v>551553</v>
      </c>
      <c r="H37" s="28">
        <v>585655</v>
      </c>
      <c r="I37" s="28">
        <v>626017</v>
      </c>
      <c r="J37" s="28">
        <v>515370</v>
      </c>
      <c r="K37" s="28">
        <v>569722</v>
      </c>
      <c r="L37" s="28">
        <v>657214</v>
      </c>
      <c r="M37" s="28">
        <v>678588</v>
      </c>
      <c r="N37" s="28">
        <v>686693</v>
      </c>
      <c r="O37" s="28">
        <v>687553</v>
      </c>
      <c r="P37" s="28">
        <v>615482</v>
      </c>
      <c r="Q37" s="28">
        <v>604723</v>
      </c>
      <c r="R37" s="28">
        <v>650448</v>
      </c>
      <c r="S37" s="28">
        <v>701727</v>
      </c>
      <c r="T37" s="28">
        <v>705416</v>
      </c>
      <c r="U37" s="28">
        <v>591461</v>
      </c>
    </row>
    <row r="38" spans="1:21" ht="21" x14ac:dyDescent="0.25">
      <c r="A38" s="27"/>
      <c r="B38" s="27"/>
      <c r="C38" s="26"/>
      <c r="D38" s="20" t="s">
        <v>58</v>
      </c>
      <c r="E38" s="19" t="s">
        <v>27</v>
      </c>
      <c r="F38" s="24">
        <v>90244</v>
      </c>
      <c r="G38" s="24">
        <v>94871</v>
      </c>
      <c r="H38" s="24">
        <v>98059</v>
      </c>
      <c r="I38" s="24">
        <v>103044</v>
      </c>
      <c r="J38" s="24">
        <v>98640</v>
      </c>
      <c r="K38" s="24">
        <v>104158</v>
      </c>
      <c r="L38" s="24">
        <v>118668</v>
      </c>
      <c r="M38" s="24">
        <v>123576</v>
      </c>
      <c r="N38" s="24">
        <v>131724</v>
      </c>
      <c r="O38" s="24">
        <v>139311</v>
      </c>
      <c r="P38" s="24">
        <v>142726</v>
      </c>
      <c r="Q38" s="24">
        <v>145775</v>
      </c>
      <c r="R38" s="24">
        <v>154951</v>
      </c>
      <c r="S38" s="24">
        <v>171567</v>
      </c>
      <c r="T38" s="24">
        <v>184423</v>
      </c>
      <c r="U38" s="24">
        <v>81170</v>
      </c>
    </row>
    <row r="39" spans="1:21" ht="13.5" x14ac:dyDescent="0.25">
      <c r="A39" s="27"/>
      <c r="B39" s="27"/>
      <c r="C39" s="21" t="s">
        <v>59</v>
      </c>
      <c r="D39" s="22"/>
      <c r="E39" s="19" t="s">
        <v>27</v>
      </c>
      <c r="F39" s="28">
        <v>177266</v>
      </c>
      <c r="G39" s="28">
        <v>190536</v>
      </c>
      <c r="H39" s="28">
        <v>203039</v>
      </c>
      <c r="I39" s="28">
        <v>214046</v>
      </c>
      <c r="J39" s="28">
        <v>212837</v>
      </c>
      <c r="K39" s="28">
        <v>220725</v>
      </c>
      <c r="L39" s="28">
        <v>228082</v>
      </c>
      <c r="M39" s="28">
        <v>232460</v>
      </c>
      <c r="N39" s="28">
        <v>237483</v>
      </c>
      <c r="O39" s="28">
        <v>253959</v>
      </c>
      <c r="P39" s="28">
        <v>259849</v>
      </c>
      <c r="Q39" s="28">
        <v>268085</v>
      </c>
      <c r="R39" s="28">
        <v>266371</v>
      </c>
      <c r="S39" s="28">
        <v>273306</v>
      </c>
      <c r="T39" s="28">
        <v>276696</v>
      </c>
      <c r="U39" s="28">
        <v>274481</v>
      </c>
    </row>
    <row r="40" spans="1:21" ht="13.5" x14ac:dyDescent="0.25">
      <c r="A40" s="27"/>
      <c r="B40" s="27"/>
      <c r="C40" s="25" t="s">
        <v>59</v>
      </c>
      <c r="D40" s="20" t="s">
        <v>60</v>
      </c>
      <c r="E40" s="19" t="s">
        <v>27</v>
      </c>
      <c r="F40" s="24">
        <v>11315</v>
      </c>
      <c r="G40" s="24">
        <v>12959</v>
      </c>
      <c r="H40" s="24">
        <v>13696</v>
      </c>
      <c r="I40" s="24">
        <v>15118</v>
      </c>
      <c r="J40" s="24">
        <v>14342</v>
      </c>
      <c r="K40" s="24">
        <v>14507</v>
      </c>
      <c r="L40" s="24">
        <v>13564</v>
      </c>
      <c r="M40" s="24">
        <v>12665</v>
      </c>
      <c r="N40" s="24">
        <v>12391</v>
      </c>
      <c r="O40" s="24">
        <v>12678</v>
      </c>
      <c r="P40" s="24">
        <v>12491</v>
      </c>
      <c r="Q40" s="24">
        <v>12670</v>
      </c>
      <c r="R40" s="24">
        <v>12718</v>
      </c>
      <c r="S40" s="24">
        <v>13145</v>
      </c>
      <c r="T40" s="24">
        <v>13277</v>
      </c>
      <c r="U40" s="24">
        <v>15013</v>
      </c>
    </row>
    <row r="41" spans="1:21" ht="21" x14ac:dyDescent="0.25">
      <c r="A41" s="27"/>
      <c r="B41" s="27"/>
      <c r="C41" s="27"/>
      <c r="D41" s="20" t="s">
        <v>61</v>
      </c>
      <c r="E41" s="19" t="s">
        <v>27</v>
      </c>
      <c r="F41" s="28">
        <v>9190</v>
      </c>
      <c r="G41" s="28">
        <v>11224</v>
      </c>
      <c r="H41" s="28">
        <v>13114</v>
      </c>
      <c r="I41" s="28">
        <v>14417</v>
      </c>
      <c r="J41" s="28">
        <v>15994</v>
      </c>
      <c r="K41" s="28">
        <v>18107</v>
      </c>
      <c r="L41" s="28">
        <v>19454</v>
      </c>
      <c r="M41" s="28">
        <v>22155</v>
      </c>
      <c r="N41" s="28">
        <v>23642</v>
      </c>
      <c r="O41" s="28">
        <v>26880</v>
      </c>
      <c r="P41" s="28">
        <v>29258</v>
      </c>
      <c r="Q41" s="28">
        <v>28350</v>
      </c>
      <c r="R41" s="28">
        <v>29497</v>
      </c>
      <c r="S41" s="28">
        <v>30075</v>
      </c>
      <c r="T41" s="28">
        <v>29294</v>
      </c>
      <c r="U41" s="28">
        <v>24351</v>
      </c>
    </row>
    <row r="42" spans="1:21" ht="21" x14ac:dyDescent="0.25">
      <c r="A42" s="27"/>
      <c r="B42" s="27"/>
      <c r="C42" s="26"/>
      <c r="D42" s="20" t="s">
        <v>62</v>
      </c>
      <c r="E42" s="19" t="s">
        <v>27</v>
      </c>
      <c r="F42" s="24">
        <v>156761</v>
      </c>
      <c r="G42" s="24">
        <v>166353</v>
      </c>
      <c r="H42" s="24">
        <v>176229</v>
      </c>
      <c r="I42" s="24">
        <v>184511</v>
      </c>
      <c r="J42" s="24">
        <v>182501</v>
      </c>
      <c r="K42" s="24">
        <v>188111</v>
      </c>
      <c r="L42" s="24">
        <v>195063</v>
      </c>
      <c r="M42" s="24">
        <v>197641</v>
      </c>
      <c r="N42" s="24">
        <v>201449</v>
      </c>
      <c r="O42" s="24">
        <v>214401</v>
      </c>
      <c r="P42" s="24">
        <v>218100</v>
      </c>
      <c r="Q42" s="24">
        <v>227065</v>
      </c>
      <c r="R42" s="24">
        <v>224156</v>
      </c>
      <c r="S42" s="24">
        <v>230087</v>
      </c>
      <c r="T42" s="24">
        <v>234125</v>
      </c>
      <c r="U42" s="24">
        <v>235118</v>
      </c>
    </row>
    <row r="43" spans="1:21" ht="13.5" x14ac:dyDescent="0.25">
      <c r="A43" s="27"/>
      <c r="B43" s="27"/>
      <c r="C43" s="21" t="s">
        <v>63</v>
      </c>
      <c r="D43" s="22"/>
      <c r="E43" s="19" t="s">
        <v>27</v>
      </c>
      <c r="F43" s="28">
        <v>814952</v>
      </c>
      <c r="G43" s="28">
        <v>865330</v>
      </c>
      <c r="H43" s="28">
        <v>906422</v>
      </c>
      <c r="I43" s="28">
        <v>909557</v>
      </c>
      <c r="J43" s="28">
        <v>872958</v>
      </c>
      <c r="K43" s="28">
        <v>894239</v>
      </c>
      <c r="L43" s="28">
        <v>911338</v>
      </c>
      <c r="M43" s="28">
        <v>943958</v>
      </c>
      <c r="N43" s="28">
        <v>976897</v>
      </c>
      <c r="O43" s="28">
        <v>1014124</v>
      </c>
      <c r="P43" s="28">
        <v>1055234</v>
      </c>
      <c r="Q43" s="28">
        <v>1104240</v>
      </c>
      <c r="R43" s="28">
        <v>1153641</v>
      </c>
      <c r="S43" s="28">
        <v>1210300</v>
      </c>
      <c r="T43" s="28">
        <v>1271617</v>
      </c>
      <c r="U43" s="28">
        <v>1187254</v>
      </c>
    </row>
    <row r="44" spans="1:21" ht="31.5" x14ac:dyDescent="0.25">
      <c r="A44" s="27"/>
      <c r="B44" s="27"/>
      <c r="C44" s="25" t="s">
        <v>63</v>
      </c>
      <c r="D44" s="20" t="s">
        <v>64</v>
      </c>
      <c r="E44" s="19" t="s">
        <v>27</v>
      </c>
      <c r="F44" s="24">
        <v>246828</v>
      </c>
      <c r="G44" s="24">
        <v>264546</v>
      </c>
      <c r="H44" s="24">
        <v>280484</v>
      </c>
      <c r="I44" s="24">
        <v>283165</v>
      </c>
      <c r="J44" s="24">
        <v>273214</v>
      </c>
      <c r="K44" s="24">
        <v>281540</v>
      </c>
      <c r="L44" s="24">
        <v>288921</v>
      </c>
      <c r="M44" s="24">
        <v>299835</v>
      </c>
      <c r="N44" s="24">
        <v>307166</v>
      </c>
      <c r="O44" s="24">
        <v>314390</v>
      </c>
      <c r="P44" s="24">
        <v>320430</v>
      </c>
      <c r="Q44" s="24">
        <v>333067</v>
      </c>
      <c r="R44" s="24">
        <v>348058</v>
      </c>
      <c r="S44" s="24">
        <v>367023</v>
      </c>
      <c r="T44" s="24">
        <v>396233</v>
      </c>
      <c r="U44" s="24">
        <v>429405</v>
      </c>
    </row>
    <row r="45" spans="1:21" ht="31.5" x14ac:dyDescent="0.25">
      <c r="A45" s="27"/>
      <c r="B45" s="27"/>
      <c r="C45" s="27"/>
      <c r="D45" s="20" t="s">
        <v>65</v>
      </c>
      <c r="E45" s="19" t="s">
        <v>27</v>
      </c>
      <c r="F45" s="28">
        <v>54047</v>
      </c>
      <c r="G45" s="28">
        <v>56410</v>
      </c>
      <c r="H45" s="28">
        <v>57501</v>
      </c>
      <c r="I45" s="28">
        <v>51014</v>
      </c>
      <c r="J45" s="28">
        <v>40615</v>
      </c>
      <c r="K45" s="28">
        <v>40230</v>
      </c>
      <c r="L45" s="28">
        <v>42084</v>
      </c>
      <c r="M45" s="28">
        <v>45731</v>
      </c>
      <c r="N45" s="28">
        <v>50194</v>
      </c>
      <c r="O45" s="28">
        <v>53717</v>
      </c>
      <c r="P45" s="28">
        <v>57639</v>
      </c>
      <c r="Q45" s="28">
        <v>61179</v>
      </c>
      <c r="R45" s="28">
        <v>65468</v>
      </c>
      <c r="S45" s="28">
        <v>68014</v>
      </c>
      <c r="T45" s="28">
        <v>69746</v>
      </c>
      <c r="U45" s="28">
        <v>79226</v>
      </c>
    </row>
    <row r="46" spans="1:21" ht="31.5" x14ac:dyDescent="0.25">
      <c r="A46" s="27"/>
      <c r="B46" s="27"/>
      <c r="C46" s="27"/>
      <c r="D46" s="20" t="s">
        <v>66</v>
      </c>
      <c r="E46" s="19" t="s">
        <v>27</v>
      </c>
      <c r="F46" s="24">
        <v>187229</v>
      </c>
      <c r="G46" s="24">
        <v>199695</v>
      </c>
      <c r="H46" s="24">
        <v>209044</v>
      </c>
      <c r="I46" s="24">
        <v>213227</v>
      </c>
      <c r="J46" s="24">
        <v>207722</v>
      </c>
      <c r="K46" s="24">
        <v>213460</v>
      </c>
      <c r="L46" s="24">
        <v>221667</v>
      </c>
      <c r="M46" s="24">
        <v>231753</v>
      </c>
      <c r="N46" s="24">
        <v>240826</v>
      </c>
      <c r="O46" s="24">
        <v>252542</v>
      </c>
      <c r="P46" s="24">
        <v>267039</v>
      </c>
      <c r="Q46" s="24">
        <v>279095</v>
      </c>
      <c r="R46" s="24">
        <v>285822</v>
      </c>
      <c r="S46" s="24">
        <v>295949</v>
      </c>
      <c r="T46" s="24">
        <v>307814</v>
      </c>
      <c r="U46" s="24">
        <v>329647</v>
      </c>
    </row>
    <row r="47" spans="1:21" ht="21" x14ac:dyDescent="0.25">
      <c r="A47" s="27"/>
      <c r="B47" s="27"/>
      <c r="C47" s="27"/>
      <c r="D47" s="20" t="s">
        <v>67</v>
      </c>
      <c r="E47" s="19" t="s">
        <v>27</v>
      </c>
      <c r="F47" s="28">
        <v>224905</v>
      </c>
      <c r="G47" s="28">
        <v>241258</v>
      </c>
      <c r="H47" s="28">
        <v>256717</v>
      </c>
      <c r="I47" s="28">
        <v>262373</v>
      </c>
      <c r="J47" s="28">
        <v>257636</v>
      </c>
      <c r="K47" s="28">
        <v>264571</v>
      </c>
      <c r="L47" s="28">
        <v>266968</v>
      </c>
      <c r="M47" s="28">
        <v>277411</v>
      </c>
      <c r="N47" s="28">
        <v>287376</v>
      </c>
      <c r="O47" s="28">
        <v>298955</v>
      </c>
      <c r="P47" s="28">
        <v>312644</v>
      </c>
      <c r="Q47" s="28">
        <v>326994</v>
      </c>
      <c r="R47" s="28">
        <v>343698</v>
      </c>
      <c r="S47" s="28">
        <v>361045</v>
      </c>
      <c r="T47" s="28">
        <v>371765</v>
      </c>
      <c r="U47" s="28">
        <v>218428</v>
      </c>
    </row>
    <row r="48" spans="1:21" ht="21" x14ac:dyDescent="0.25">
      <c r="A48" s="27"/>
      <c r="B48" s="27"/>
      <c r="C48" s="27"/>
      <c r="D48" s="20" t="s">
        <v>68</v>
      </c>
      <c r="E48" s="19" t="s">
        <v>27</v>
      </c>
      <c r="F48" s="24">
        <v>94756</v>
      </c>
      <c r="G48" s="24">
        <v>95903</v>
      </c>
      <c r="H48" s="24">
        <v>94224</v>
      </c>
      <c r="I48" s="24">
        <v>90285</v>
      </c>
      <c r="J48" s="24">
        <v>85019</v>
      </c>
      <c r="K48" s="24">
        <v>84638</v>
      </c>
      <c r="L48" s="24">
        <v>82623</v>
      </c>
      <c r="M48" s="24">
        <v>79505</v>
      </c>
      <c r="N48" s="24">
        <v>81412</v>
      </c>
      <c r="O48" s="24">
        <v>84134</v>
      </c>
      <c r="P48" s="24">
        <v>86610</v>
      </c>
      <c r="Q48" s="24">
        <v>91821</v>
      </c>
      <c r="R48" s="24">
        <v>96485</v>
      </c>
      <c r="S48" s="24">
        <v>102441</v>
      </c>
      <c r="T48" s="24">
        <v>109280</v>
      </c>
      <c r="U48" s="24">
        <v>123857</v>
      </c>
    </row>
    <row r="49" spans="1:21" ht="21" x14ac:dyDescent="0.25">
      <c r="A49" s="27"/>
      <c r="B49" s="27"/>
      <c r="C49" s="26"/>
      <c r="D49" s="20" t="s">
        <v>69</v>
      </c>
      <c r="E49" s="19" t="s">
        <v>27</v>
      </c>
      <c r="F49" s="28">
        <v>7188</v>
      </c>
      <c r="G49" s="28">
        <v>7518</v>
      </c>
      <c r="H49" s="28">
        <v>8452</v>
      </c>
      <c r="I49" s="28">
        <v>9494</v>
      </c>
      <c r="J49" s="28">
        <v>8751</v>
      </c>
      <c r="K49" s="28">
        <v>9801</v>
      </c>
      <c r="L49" s="28">
        <v>9075</v>
      </c>
      <c r="M49" s="28">
        <v>9723</v>
      </c>
      <c r="N49" s="28">
        <v>9923</v>
      </c>
      <c r="O49" s="28">
        <v>10386</v>
      </c>
      <c r="P49" s="28">
        <v>10873</v>
      </c>
      <c r="Q49" s="28">
        <v>12085</v>
      </c>
      <c r="R49" s="28">
        <v>14110</v>
      </c>
      <c r="S49" s="28">
        <v>15827</v>
      </c>
      <c r="T49" s="28">
        <v>16780</v>
      </c>
      <c r="U49" s="28">
        <v>6690</v>
      </c>
    </row>
    <row r="50" spans="1:21" ht="13.5" x14ac:dyDescent="0.25">
      <c r="A50" s="27"/>
      <c r="B50" s="27"/>
      <c r="C50" s="21" t="s">
        <v>70</v>
      </c>
      <c r="D50" s="22"/>
      <c r="E50" s="19" t="s">
        <v>27</v>
      </c>
      <c r="F50" s="24">
        <v>170733</v>
      </c>
      <c r="G50" s="24">
        <v>183406</v>
      </c>
      <c r="H50" s="24">
        <v>196576</v>
      </c>
      <c r="I50" s="24">
        <v>206836</v>
      </c>
      <c r="J50" s="24">
        <v>216536</v>
      </c>
      <c r="K50" s="24">
        <v>230496</v>
      </c>
      <c r="L50" s="24">
        <v>238490</v>
      </c>
      <c r="M50" s="24">
        <v>241040</v>
      </c>
      <c r="N50" s="24">
        <v>247200</v>
      </c>
      <c r="O50" s="24">
        <v>253737</v>
      </c>
      <c r="P50" s="24">
        <v>262245</v>
      </c>
      <c r="Q50" s="24">
        <v>271602</v>
      </c>
      <c r="R50" s="24">
        <v>278773</v>
      </c>
      <c r="S50" s="24">
        <v>287756</v>
      </c>
      <c r="T50" s="24">
        <v>298254</v>
      </c>
      <c r="U50" s="24">
        <v>282754</v>
      </c>
    </row>
    <row r="51" spans="1:21" ht="21" x14ac:dyDescent="0.25">
      <c r="A51" s="27"/>
      <c r="B51" s="27"/>
      <c r="C51" s="25" t="s">
        <v>70</v>
      </c>
      <c r="D51" s="20" t="s">
        <v>71</v>
      </c>
      <c r="E51" s="19" t="s">
        <v>27</v>
      </c>
      <c r="F51" s="28">
        <v>7856</v>
      </c>
      <c r="G51" s="28">
        <v>8456</v>
      </c>
      <c r="H51" s="28">
        <v>9408</v>
      </c>
      <c r="I51" s="28">
        <v>9872</v>
      </c>
      <c r="J51" s="28">
        <v>10236</v>
      </c>
      <c r="K51" s="28">
        <v>10504</v>
      </c>
      <c r="L51" s="28">
        <v>10330</v>
      </c>
      <c r="M51" s="28">
        <v>10521</v>
      </c>
      <c r="N51" s="28">
        <v>10699</v>
      </c>
      <c r="O51" s="28">
        <v>11059</v>
      </c>
      <c r="P51" s="28">
        <v>11525</v>
      </c>
      <c r="Q51" s="28">
        <v>12116</v>
      </c>
      <c r="R51" s="28">
        <v>12780</v>
      </c>
      <c r="S51" s="28">
        <v>14064</v>
      </c>
      <c r="T51" s="28">
        <v>15200</v>
      </c>
      <c r="U51" s="28">
        <v>12313</v>
      </c>
    </row>
    <row r="52" spans="1:21" ht="21" x14ac:dyDescent="0.25">
      <c r="A52" s="27"/>
      <c r="B52" s="27"/>
      <c r="C52" s="27"/>
      <c r="D52" s="20" t="s">
        <v>72</v>
      </c>
      <c r="E52" s="19" t="s">
        <v>27</v>
      </c>
      <c r="F52" s="24">
        <v>21702</v>
      </c>
      <c r="G52" s="24">
        <v>22547</v>
      </c>
      <c r="H52" s="24">
        <v>23350</v>
      </c>
      <c r="I52" s="24">
        <v>24309</v>
      </c>
      <c r="J52" s="24">
        <v>24731</v>
      </c>
      <c r="K52" s="24">
        <v>25069</v>
      </c>
      <c r="L52" s="24">
        <v>25555</v>
      </c>
      <c r="M52" s="24">
        <v>25975</v>
      </c>
      <c r="N52" s="24">
        <v>27236</v>
      </c>
      <c r="O52" s="24">
        <v>28111</v>
      </c>
      <c r="P52" s="24">
        <v>29837</v>
      </c>
      <c r="Q52" s="24">
        <v>32349</v>
      </c>
      <c r="R52" s="24">
        <v>33442</v>
      </c>
      <c r="S52" s="24">
        <v>34502</v>
      </c>
      <c r="T52" s="24">
        <v>35802</v>
      </c>
      <c r="U52" s="24">
        <v>35390</v>
      </c>
    </row>
    <row r="53" spans="1:21" ht="21" x14ac:dyDescent="0.25">
      <c r="A53" s="27"/>
      <c r="B53" s="27"/>
      <c r="C53" s="27"/>
      <c r="D53" s="20" t="s">
        <v>73</v>
      </c>
      <c r="E53" s="19" t="s">
        <v>27</v>
      </c>
      <c r="F53" s="28">
        <v>110853</v>
      </c>
      <c r="G53" s="28">
        <v>119676</v>
      </c>
      <c r="H53" s="28">
        <v>128285</v>
      </c>
      <c r="I53" s="28">
        <v>135278</v>
      </c>
      <c r="J53" s="28">
        <v>144297</v>
      </c>
      <c r="K53" s="28">
        <v>154979</v>
      </c>
      <c r="L53" s="28">
        <v>161111</v>
      </c>
      <c r="M53" s="28">
        <v>163218</v>
      </c>
      <c r="N53" s="28">
        <v>166799</v>
      </c>
      <c r="O53" s="28">
        <v>169543</v>
      </c>
      <c r="P53" s="28">
        <v>173586</v>
      </c>
      <c r="Q53" s="28">
        <v>177887</v>
      </c>
      <c r="R53" s="28">
        <v>181151</v>
      </c>
      <c r="S53" s="28">
        <v>184800</v>
      </c>
      <c r="T53" s="28">
        <v>190387</v>
      </c>
      <c r="U53" s="28">
        <v>186480</v>
      </c>
    </row>
    <row r="54" spans="1:21" ht="21" x14ac:dyDescent="0.25">
      <c r="A54" s="27"/>
      <c r="B54" s="27"/>
      <c r="C54" s="26"/>
      <c r="D54" s="20" t="s">
        <v>74</v>
      </c>
      <c r="E54" s="19" t="s">
        <v>27</v>
      </c>
      <c r="F54" s="24">
        <v>30321</v>
      </c>
      <c r="G54" s="24">
        <v>32728</v>
      </c>
      <c r="H54" s="24">
        <v>35533</v>
      </c>
      <c r="I54" s="24">
        <v>37378</v>
      </c>
      <c r="J54" s="24">
        <v>37272</v>
      </c>
      <c r="K54" s="24">
        <v>39944</v>
      </c>
      <c r="L54" s="24">
        <v>41495</v>
      </c>
      <c r="M54" s="24">
        <v>41326</v>
      </c>
      <c r="N54" s="24">
        <v>42465</v>
      </c>
      <c r="O54" s="24">
        <v>45025</v>
      </c>
      <c r="P54" s="24">
        <v>47297</v>
      </c>
      <c r="Q54" s="24">
        <v>49250</v>
      </c>
      <c r="R54" s="24">
        <v>51399</v>
      </c>
      <c r="S54" s="24">
        <v>54390</v>
      </c>
      <c r="T54" s="24">
        <v>56865</v>
      </c>
      <c r="U54" s="24">
        <v>48572</v>
      </c>
    </row>
    <row r="55" spans="1:21" ht="13.5" x14ac:dyDescent="0.25">
      <c r="A55" s="27"/>
      <c r="B55" s="27"/>
      <c r="C55" s="21" t="s">
        <v>75</v>
      </c>
      <c r="D55" s="22"/>
      <c r="E55" s="19" t="s">
        <v>27</v>
      </c>
      <c r="F55" s="28">
        <v>533632</v>
      </c>
      <c r="G55" s="28">
        <v>570600</v>
      </c>
      <c r="H55" s="28">
        <v>601498</v>
      </c>
      <c r="I55" s="28">
        <v>620152</v>
      </c>
      <c r="J55" s="28">
        <v>612688</v>
      </c>
      <c r="K55" s="28">
        <v>635671</v>
      </c>
      <c r="L55" s="28">
        <v>669465</v>
      </c>
      <c r="M55" s="28">
        <v>704928</v>
      </c>
      <c r="N55" s="28">
        <v>732251</v>
      </c>
      <c r="O55" s="28">
        <v>776934</v>
      </c>
      <c r="P55" s="28">
        <v>832868</v>
      </c>
      <c r="Q55" s="28">
        <v>873210</v>
      </c>
      <c r="R55" s="28">
        <v>913544</v>
      </c>
      <c r="S55" s="28">
        <v>960805</v>
      </c>
      <c r="T55" s="28">
        <v>1008270</v>
      </c>
      <c r="U55" s="28">
        <v>801547</v>
      </c>
    </row>
    <row r="56" spans="1:21" ht="21" x14ac:dyDescent="0.25">
      <c r="A56" s="27"/>
      <c r="B56" s="27"/>
      <c r="C56" s="25" t="s">
        <v>75</v>
      </c>
      <c r="D56" s="20" t="s">
        <v>76</v>
      </c>
      <c r="E56" s="19" t="s">
        <v>27</v>
      </c>
      <c r="F56" s="24">
        <v>458107</v>
      </c>
      <c r="G56" s="24">
        <v>486255</v>
      </c>
      <c r="H56" s="24">
        <v>509596</v>
      </c>
      <c r="I56" s="24">
        <v>523886</v>
      </c>
      <c r="J56" s="24">
        <v>520020</v>
      </c>
      <c r="K56" s="24">
        <v>537086</v>
      </c>
      <c r="L56" s="24">
        <v>563908</v>
      </c>
      <c r="M56" s="24">
        <v>591485</v>
      </c>
      <c r="N56" s="24">
        <v>613241</v>
      </c>
      <c r="O56" s="24">
        <v>648627</v>
      </c>
      <c r="P56" s="24">
        <v>696471</v>
      </c>
      <c r="Q56" s="24">
        <v>731093</v>
      </c>
      <c r="R56" s="24">
        <v>767141</v>
      </c>
      <c r="S56" s="24">
        <v>808314</v>
      </c>
      <c r="T56" s="24">
        <v>850880</v>
      </c>
      <c r="U56" s="24">
        <v>723250</v>
      </c>
    </row>
    <row r="57" spans="1:21" ht="21" x14ac:dyDescent="0.25">
      <c r="A57" s="27"/>
      <c r="B57" s="27"/>
      <c r="C57" s="26"/>
      <c r="D57" s="20" t="s">
        <v>77</v>
      </c>
      <c r="E57" s="19" t="s">
        <v>27</v>
      </c>
      <c r="F57" s="28">
        <v>75525</v>
      </c>
      <c r="G57" s="28">
        <v>84345</v>
      </c>
      <c r="H57" s="28">
        <v>91902</v>
      </c>
      <c r="I57" s="28">
        <v>96266</v>
      </c>
      <c r="J57" s="28">
        <v>92668</v>
      </c>
      <c r="K57" s="28">
        <v>98585</v>
      </c>
      <c r="L57" s="28">
        <v>105557</v>
      </c>
      <c r="M57" s="28">
        <v>113443</v>
      </c>
      <c r="N57" s="28">
        <v>119009</v>
      </c>
      <c r="O57" s="28">
        <v>128307</v>
      </c>
      <c r="P57" s="28">
        <v>136398</v>
      </c>
      <c r="Q57" s="28">
        <v>142117</v>
      </c>
      <c r="R57" s="28">
        <v>146403</v>
      </c>
      <c r="S57" s="28">
        <v>152491</v>
      </c>
      <c r="T57" s="28">
        <v>157389</v>
      </c>
      <c r="U57" s="28">
        <v>78298</v>
      </c>
    </row>
    <row r="58" spans="1:21" ht="13.5" x14ac:dyDescent="0.25">
      <c r="A58" s="27"/>
      <c r="B58" s="27"/>
      <c r="C58" s="21" t="s">
        <v>78</v>
      </c>
      <c r="D58" s="22"/>
      <c r="E58" s="19" t="s">
        <v>27</v>
      </c>
      <c r="F58" s="24">
        <v>1189709</v>
      </c>
      <c r="G58" s="24">
        <v>1263064</v>
      </c>
      <c r="H58" s="24">
        <v>1336037</v>
      </c>
      <c r="I58" s="24">
        <v>1361185</v>
      </c>
      <c r="J58" s="24">
        <v>1292550</v>
      </c>
      <c r="K58" s="24">
        <v>1357297</v>
      </c>
      <c r="L58" s="24">
        <v>1426086</v>
      </c>
      <c r="M58" s="24">
        <v>1461293</v>
      </c>
      <c r="N58" s="24">
        <v>1516522</v>
      </c>
      <c r="O58" s="24">
        <v>1597528</v>
      </c>
      <c r="P58" s="24">
        <v>1678358</v>
      </c>
      <c r="Q58" s="24">
        <v>1722518</v>
      </c>
      <c r="R58" s="24">
        <v>1827183</v>
      </c>
      <c r="S58" s="24">
        <v>1944164</v>
      </c>
      <c r="T58" s="24">
        <v>1998826</v>
      </c>
      <c r="U58" s="24">
        <v>1944041</v>
      </c>
    </row>
    <row r="59" spans="1:21" ht="13.5" x14ac:dyDescent="0.25">
      <c r="A59" s="27"/>
      <c r="B59" s="27"/>
      <c r="C59" s="25" t="s">
        <v>78</v>
      </c>
      <c r="D59" s="20" t="s">
        <v>79</v>
      </c>
      <c r="E59" s="19" t="s">
        <v>27</v>
      </c>
      <c r="F59" s="28">
        <v>175404</v>
      </c>
      <c r="G59" s="28">
        <v>185767</v>
      </c>
      <c r="H59" s="28">
        <v>194466</v>
      </c>
      <c r="I59" s="28">
        <v>200088</v>
      </c>
      <c r="J59" s="28">
        <v>198174</v>
      </c>
      <c r="K59" s="28">
        <v>206749</v>
      </c>
      <c r="L59" s="28">
        <v>215391</v>
      </c>
      <c r="M59" s="28">
        <v>222776</v>
      </c>
      <c r="N59" s="28">
        <v>229908</v>
      </c>
      <c r="O59" s="28">
        <v>241068</v>
      </c>
      <c r="P59" s="28">
        <v>251319</v>
      </c>
      <c r="Q59" s="28">
        <v>260155</v>
      </c>
      <c r="R59" s="28">
        <v>271492</v>
      </c>
      <c r="S59" s="28">
        <v>288930</v>
      </c>
      <c r="T59" s="28">
        <v>301406</v>
      </c>
      <c r="U59" s="28">
        <v>239843</v>
      </c>
    </row>
    <row r="60" spans="1:21" ht="21" x14ac:dyDescent="0.25">
      <c r="A60" s="27"/>
      <c r="B60" s="27"/>
      <c r="C60" s="27"/>
      <c r="D60" s="20" t="s">
        <v>80</v>
      </c>
      <c r="E60" s="19" t="s">
        <v>27</v>
      </c>
      <c r="F60" s="24">
        <v>78829</v>
      </c>
      <c r="G60" s="24">
        <v>85681</v>
      </c>
      <c r="H60" s="24">
        <v>90645</v>
      </c>
      <c r="I60" s="24">
        <v>87782</v>
      </c>
      <c r="J60" s="24">
        <v>81590</v>
      </c>
      <c r="K60" s="24">
        <v>84633</v>
      </c>
      <c r="L60" s="24">
        <v>92643</v>
      </c>
      <c r="M60" s="24">
        <v>95164</v>
      </c>
      <c r="N60" s="24">
        <v>96607</v>
      </c>
      <c r="O60" s="24">
        <v>98511</v>
      </c>
      <c r="P60" s="24">
        <v>100933</v>
      </c>
      <c r="Q60" s="24">
        <v>100873</v>
      </c>
      <c r="R60" s="24">
        <v>101045</v>
      </c>
      <c r="S60" s="24">
        <v>104265</v>
      </c>
      <c r="T60" s="24">
        <v>106560</v>
      </c>
      <c r="U60" s="24">
        <v>104813</v>
      </c>
    </row>
    <row r="61" spans="1:21" ht="21" x14ac:dyDescent="0.25">
      <c r="A61" s="27"/>
      <c r="B61" s="27"/>
      <c r="C61" s="27"/>
      <c r="D61" s="20" t="s">
        <v>81</v>
      </c>
      <c r="E61" s="19" t="s">
        <v>27</v>
      </c>
      <c r="F61" s="28">
        <v>110230</v>
      </c>
      <c r="G61" s="28">
        <v>116774</v>
      </c>
      <c r="H61" s="28">
        <v>124599</v>
      </c>
      <c r="I61" s="28">
        <v>129887</v>
      </c>
      <c r="J61" s="28">
        <v>133349</v>
      </c>
      <c r="K61" s="28">
        <v>139010</v>
      </c>
      <c r="L61" s="28">
        <v>143430</v>
      </c>
      <c r="M61" s="28">
        <v>148112</v>
      </c>
      <c r="N61" s="28">
        <v>153971</v>
      </c>
      <c r="O61" s="28">
        <v>162539</v>
      </c>
      <c r="P61" s="28">
        <v>171500</v>
      </c>
      <c r="Q61" s="28">
        <v>180160</v>
      </c>
      <c r="R61" s="28">
        <v>191832</v>
      </c>
      <c r="S61" s="28">
        <v>202492</v>
      </c>
      <c r="T61" s="28">
        <v>214362</v>
      </c>
      <c r="U61" s="28">
        <v>204617</v>
      </c>
    </row>
    <row r="62" spans="1:21" ht="13.5" x14ac:dyDescent="0.25">
      <c r="A62" s="27"/>
      <c r="B62" s="27"/>
      <c r="C62" s="27"/>
      <c r="D62" s="20" t="s">
        <v>82</v>
      </c>
      <c r="E62" s="19" t="s">
        <v>27</v>
      </c>
      <c r="F62" s="24">
        <v>272185</v>
      </c>
      <c r="G62" s="24">
        <v>278039</v>
      </c>
      <c r="H62" s="24">
        <v>288151</v>
      </c>
      <c r="I62" s="24">
        <v>286117</v>
      </c>
      <c r="J62" s="24">
        <v>268326</v>
      </c>
      <c r="K62" s="24">
        <v>288954</v>
      </c>
      <c r="L62" s="24">
        <v>304919</v>
      </c>
      <c r="M62" s="24">
        <v>296669</v>
      </c>
      <c r="N62" s="24">
        <v>306879</v>
      </c>
      <c r="O62" s="24">
        <v>337524</v>
      </c>
      <c r="P62" s="24">
        <v>352367</v>
      </c>
      <c r="Q62" s="24">
        <v>355395</v>
      </c>
      <c r="R62" s="24">
        <v>388081</v>
      </c>
      <c r="S62" s="24">
        <v>428250</v>
      </c>
      <c r="T62" s="24">
        <v>430918</v>
      </c>
      <c r="U62" s="24">
        <v>439898</v>
      </c>
    </row>
    <row r="63" spans="1:21" ht="21" x14ac:dyDescent="0.25">
      <c r="A63" s="27"/>
      <c r="B63" s="27"/>
      <c r="C63" s="27"/>
      <c r="D63" s="20" t="s">
        <v>83</v>
      </c>
      <c r="E63" s="19" t="s">
        <v>27</v>
      </c>
      <c r="F63" s="28">
        <v>404660</v>
      </c>
      <c r="G63" s="28">
        <v>441491</v>
      </c>
      <c r="H63" s="28">
        <v>474544</v>
      </c>
      <c r="I63" s="28">
        <v>491339</v>
      </c>
      <c r="J63" s="28">
        <v>452187</v>
      </c>
      <c r="K63" s="28">
        <v>479033</v>
      </c>
      <c r="L63" s="28">
        <v>506145</v>
      </c>
      <c r="M63" s="28">
        <v>534255</v>
      </c>
      <c r="N63" s="28">
        <v>562431</v>
      </c>
      <c r="O63" s="28">
        <v>585416</v>
      </c>
      <c r="P63" s="28">
        <v>622063</v>
      </c>
      <c r="Q63" s="28">
        <v>640744</v>
      </c>
      <c r="R63" s="28">
        <v>680877</v>
      </c>
      <c r="S63" s="28">
        <v>723652</v>
      </c>
      <c r="T63" s="28">
        <v>740667</v>
      </c>
      <c r="U63" s="28">
        <v>756385</v>
      </c>
    </row>
    <row r="64" spans="1:21" ht="21" x14ac:dyDescent="0.25">
      <c r="A64" s="27"/>
      <c r="B64" s="27"/>
      <c r="C64" s="26"/>
      <c r="D64" s="20" t="s">
        <v>84</v>
      </c>
      <c r="E64" s="19" t="s">
        <v>27</v>
      </c>
      <c r="F64" s="24">
        <v>148402</v>
      </c>
      <c r="G64" s="24">
        <v>155312</v>
      </c>
      <c r="H64" s="24">
        <v>163632</v>
      </c>
      <c r="I64" s="24">
        <v>165972</v>
      </c>
      <c r="J64" s="24">
        <v>158925</v>
      </c>
      <c r="K64" s="24">
        <v>158917</v>
      </c>
      <c r="L64" s="24">
        <v>163557</v>
      </c>
      <c r="M64" s="24">
        <v>164318</v>
      </c>
      <c r="N64" s="24">
        <v>166726</v>
      </c>
      <c r="O64" s="24">
        <v>172468</v>
      </c>
      <c r="P64" s="24">
        <v>180176</v>
      </c>
      <c r="Q64" s="24">
        <v>185191</v>
      </c>
      <c r="R64" s="24">
        <v>193856</v>
      </c>
      <c r="S64" s="24">
        <v>196575</v>
      </c>
      <c r="T64" s="24">
        <v>204914</v>
      </c>
      <c r="U64" s="24">
        <v>198485</v>
      </c>
    </row>
    <row r="65" spans="1:21" ht="13.5" x14ac:dyDescent="0.25">
      <c r="A65" s="27"/>
      <c r="B65" s="27"/>
      <c r="C65" s="21" t="s">
        <v>85</v>
      </c>
      <c r="D65" s="22"/>
      <c r="E65" s="19" t="s">
        <v>26</v>
      </c>
      <c r="F65" s="28">
        <v>877173</v>
      </c>
      <c r="G65" s="28">
        <v>897221</v>
      </c>
      <c r="H65" s="28">
        <v>923727</v>
      </c>
      <c r="I65" s="28">
        <v>843530</v>
      </c>
      <c r="J65" s="28">
        <v>773474</v>
      </c>
      <c r="K65" s="28">
        <v>806856</v>
      </c>
      <c r="L65" s="28">
        <v>845560</v>
      </c>
      <c r="M65" s="28">
        <v>894064</v>
      </c>
      <c r="N65" s="28">
        <v>932785</v>
      </c>
      <c r="O65" s="28">
        <v>979777</v>
      </c>
      <c r="P65" s="28">
        <v>1034629</v>
      </c>
      <c r="Q65" s="28">
        <v>1063231</v>
      </c>
      <c r="R65" s="28">
        <v>1110995</v>
      </c>
      <c r="S65" s="28">
        <v>1173290</v>
      </c>
      <c r="T65" s="28">
        <v>1206756</v>
      </c>
      <c r="U65" s="28">
        <v>1289681</v>
      </c>
    </row>
    <row r="66" spans="1:21" ht="13.5" x14ac:dyDescent="0.25">
      <c r="A66" s="27"/>
      <c r="B66" s="27"/>
      <c r="C66" s="21" t="s">
        <v>86</v>
      </c>
      <c r="D66" s="22"/>
      <c r="E66" s="19" t="s">
        <v>26</v>
      </c>
      <c r="F66" s="24">
        <v>643922</v>
      </c>
      <c r="G66" s="24">
        <v>666266</v>
      </c>
      <c r="H66" s="24">
        <v>675367</v>
      </c>
      <c r="I66" s="24">
        <v>661589</v>
      </c>
      <c r="J66" s="24">
        <v>630398</v>
      </c>
      <c r="K66" s="24">
        <v>650695</v>
      </c>
      <c r="L66" s="24">
        <v>677250</v>
      </c>
      <c r="M66" s="24">
        <v>696343</v>
      </c>
      <c r="N66" s="24">
        <v>710311</v>
      </c>
      <c r="O66" s="24">
        <v>730776</v>
      </c>
      <c r="P66" s="24">
        <v>754123</v>
      </c>
      <c r="Q66" s="24">
        <v>772818</v>
      </c>
      <c r="R66" s="24">
        <v>783712</v>
      </c>
      <c r="S66" s="24">
        <v>806807</v>
      </c>
      <c r="T66" s="24">
        <v>827014</v>
      </c>
      <c r="U66" s="24">
        <v>820380</v>
      </c>
    </row>
    <row r="67" spans="1:21" ht="13.5" x14ac:dyDescent="0.25">
      <c r="A67" s="27"/>
      <c r="B67" s="27"/>
      <c r="C67" s="21" t="s">
        <v>87</v>
      </c>
      <c r="D67" s="22"/>
      <c r="E67" s="19" t="s">
        <v>26</v>
      </c>
      <c r="F67" s="28">
        <v>1555888</v>
      </c>
      <c r="G67" s="28">
        <v>1669771</v>
      </c>
      <c r="H67" s="28">
        <v>1760640</v>
      </c>
      <c r="I67" s="28">
        <v>1850185</v>
      </c>
      <c r="J67" s="28">
        <v>1767154</v>
      </c>
      <c r="K67" s="28">
        <v>1851903</v>
      </c>
      <c r="L67" s="28">
        <v>1985712</v>
      </c>
      <c r="M67" s="28">
        <v>2038445</v>
      </c>
      <c r="N67" s="28">
        <v>2078973</v>
      </c>
      <c r="O67" s="28">
        <v>2144448</v>
      </c>
      <c r="P67" s="28">
        <v>2126926</v>
      </c>
      <c r="Q67" s="28">
        <v>2148769</v>
      </c>
      <c r="R67" s="28">
        <v>2256886</v>
      </c>
      <c r="S67" s="28">
        <v>2363158</v>
      </c>
      <c r="T67" s="28">
        <v>2433716</v>
      </c>
      <c r="U67" s="28">
        <v>2532650</v>
      </c>
    </row>
    <row r="68" spans="1:21" ht="13.5" x14ac:dyDescent="0.25">
      <c r="A68" s="27"/>
      <c r="B68" s="26"/>
      <c r="C68" s="21" t="s">
        <v>88</v>
      </c>
      <c r="D68" s="22"/>
      <c r="E68" s="19" t="s">
        <v>26</v>
      </c>
      <c r="F68" s="24">
        <v>5480730</v>
      </c>
      <c r="G68" s="24">
        <v>5798139</v>
      </c>
      <c r="H68" s="24">
        <v>6136398</v>
      </c>
      <c r="I68" s="24">
        <v>6410713</v>
      </c>
      <c r="J68" s="24">
        <v>6431051</v>
      </c>
      <c r="K68" s="24">
        <v>6668430</v>
      </c>
      <c r="L68" s="24">
        <v>6896174</v>
      </c>
      <c r="M68" s="24">
        <v>7099175</v>
      </c>
      <c r="N68" s="24">
        <v>7332140</v>
      </c>
      <c r="O68" s="24">
        <v>7671254</v>
      </c>
      <c r="P68" s="24">
        <v>8026930</v>
      </c>
      <c r="Q68" s="24">
        <v>8352208</v>
      </c>
      <c r="R68" s="24">
        <v>8706773</v>
      </c>
      <c r="S68" s="24">
        <v>9147294</v>
      </c>
      <c r="T68" s="24">
        <v>9525826</v>
      </c>
      <c r="U68" s="24">
        <v>8893484</v>
      </c>
    </row>
    <row r="69" spans="1:21" ht="13.5" x14ac:dyDescent="0.25">
      <c r="A69" s="27"/>
      <c r="B69" s="21" t="s">
        <v>89</v>
      </c>
      <c r="C69" s="23"/>
      <c r="D69" s="22"/>
      <c r="E69" s="19" t="s">
        <v>27</v>
      </c>
      <c r="F69" s="28">
        <v>97635</v>
      </c>
      <c r="G69" s="28">
        <v>106504</v>
      </c>
      <c r="H69" s="28">
        <v>112728</v>
      </c>
      <c r="I69" s="28">
        <v>118328</v>
      </c>
      <c r="J69" s="28">
        <v>114707</v>
      </c>
      <c r="K69" s="28">
        <v>123742</v>
      </c>
      <c r="L69" s="28">
        <v>129042</v>
      </c>
      <c r="M69" s="28">
        <v>136113</v>
      </c>
      <c r="N69" s="28">
        <v>132396</v>
      </c>
      <c r="O69" s="28">
        <v>140682</v>
      </c>
      <c r="P69" s="28">
        <v>146135</v>
      </c>
      <c r="Q69" s="28">
        <v>151786</v>
      </c>
      <c r="R69" s="28">
        <v>163341</v>
      </c>
      <c r="S69" s="28">
        <v>183172</v>
      </c>
      <c r="T69" s="28">
        <v>198724</v>
      </c>
      <c r="U69" s="28">
        <v>66452</v>
      </c>
    </row>
    <row r="70" spans="1:21" ht="13.5" x14ac:dyDescent="0.25">
      <c r="A70" s="26"/>
      <c r="B70" s="21" t="s">
        <v>90</v>
      </c>
      <c r="C70" s="23"/>
      <c r="D70" s="22"/>
      <c r="E70" s="19" t="s">
        <v>27</v>
      </c>
      <c r="F70" s="24">
        <v>96549</v>
      </c>
      <c r="G70" s="24">
        <v>99849</v>
      </c>
      <c r="H70" s="24">
        <v>111046</v>
      </c>
      <c r="I70" s="24">
        <v>121553</v>
      </c>
      <c r="J70" s="24">
        <v>114746</v>
      </c>
      <c r="K70" s="24">
        <v>135808</v>
      </c>
      <c r="L70" s="24">
        <v>146738</v>
      </c>
      <c r="M70" s="24">
        <v>158323</v>
      </c>
      <c r="N70" s="24">
        <v>175667</v>
      </c>
      <c r="O70" s="24">
        <v>184809</v>
      </c>
      <c r="P70" s="24">
        <v>196851</v>
      </c>
      <c r="Q70" s="24">
        <v>196978</v>
      </c>
      <c r="R70" s="24">
        <v>200544</v>
      </c>
      <c r="S70" s="24">
        <v>204856</v>
      </c>
      <c r="T70" s="24">
        <v>203249</v>
      </c>
      <c r="U70" s="24">
        <v>75957</v>
      </c>
    </row>
    <row r="71" spans="1:21" ht="13.5" x14ac:dyDescent="0.25">
      <c r="A71" s="21" t="s">
        <v>91</v>
      </c>
      <c r="B71" s="23"/>
      <c r="C71" s="23"/>
      <c r="D71" s="22"/>
      <c r="E71" s="19" t="s">
        <v>27</v>
      </c>
      <c r="F71" s="28">
        <v>13039197</v>
      </c>
      <c r="G71" s="28">
        <v>13815583</v>
      </c>
      <c r="H71" s="28">
        <v>14474228</v>
      </c>
      <c r="I71" s="28">
        <v>14769862</v>
      </c>
      <c r="J71" s="28">
        <v>14478067</v>
      </c>
      <c r="K71" s="28">
        <v>15048970</v>
      </c>
      <c r="L71" s="28">
        <v>15599731</v>
      </c>
      <c r="M71" s="28">
        <v>16253970</v>
      </c>
      <c r="N71" s="28">
        <v>16843196</v>
      </c>
      <c r="O71" s="28">
        <v>17550687</v>
      </c>
      <c r="P71" s="28">
        <v>18206023</v>
      </c>
      <c r="Q71" s="28">
        <v>18695106</v>
      </c>
      <c r="R71" s="28">
        <v>19479623</v>
      </c>
      <c r="S71" s="28">
        <v>20527159</v>
      </c>
      <c r="T71" s="28">
        <v>21372582</v>
      </c>
      <c r="U71" s="28">
        <v>20893746</v>
      </c>
    </row>
    <row r="72" spans="1:21" x14ac:dyDescent="0.2">
      <c r="A72" s="29" t="s">
        <v>92</v>
      </c>
    </row>
  </sheetData>
  <mergeCells count="43">
    <mergeCell ref="B69:D69"/>
    <mergeCell ref="B70:D70"/>
    <mergeCell ref="A71:D71"/>
    <mergeCell ref="C58:D58"/>
    <mergeCell ref="C59:C64"/>
    <mergeCell ref="C65:D65"/>
    <mergeCell ref="C66:D66"/>
    <mergeCell ref="C67:D67"/>
    <mergeCell ref="C68:D68"/>
    <mergeCell ref="C43:D43"/>
    <mergeCell ref="C44:C49"/>
    <mergeCell ref="C50:D50"/>
    <mergeCell ref="C51:C54"/>
    <mergeCell ref="C55:D55"/>
    <mergeCell ref="C56:C57"/>
    <mergeCell ref="C31:D31"/>
    <mergeCell ref="C32:C34"/>
    <mergeCell ref="C35:D35"/>
    <mergeCell ref="C36:C38"/>
    <mergeCell ref="C39:D39"/>
    <mergeCell ref="C40:C42"/>
    <mergeCell ref="C16:D16"/>
    <mergeCell ref="C17:C18"/>
    <mergeCell ref="C19:D19"/>
    <mergeCell ref="C20:C23"/>
    <mergeCell ref="C24:D24"/>
    <mergeCell ref="C25:C30"/>
    <mergeCell ref="A6:E6"/>
    <mergeCell ref="A7:D7"/>
    <mergeCell ref="A8:D8"/>
    <mergeCell ref="A9:A70"/>
    <mergeCell ref="B9:D9"/>
    <mergeCell ref="B10:B68"/>
    <mergeCell ref="C10:D10"/>
    <mergeCell ref="C11:C12"/>
    <mergeCell ref="C13:D13"/>
    <mergeCell ref="C14:C15"/>
    <mergeCell ref="A3:E3"/>
    <mergeCell ref="F3:U3"/>
    <mergeCell ref="A4:E4"/>
    <mergeCell ref="F4:U4"/>
    <mergeCell ref="A5:E5"/>
    <mergeCell ref="F5:U5"/>
  </mergeCells>
  <hyperlinks>
    <hyperlink ref="A2" r:id="rId1" display="http://stats.oecd.org/OECDStat_Metadata/ShowMetadata.ashx?Dataset=SNA_TABLE5&amp;ShowOnWeb=true&amp;Lang=en"/>
    <hyperlink ref="F3" r:id="rId2" display="http://stats.oecd.org/OECDStat_Metadata/ShowMetadata.ashx?Dataset=SNA_TABLE5&amp;Coords=[LOCATION].[USA]&amp;ShowOnWeb=true&amp;Lang=en"/>
    <hyperlink ref="E7" r:id="rId3" display="http://stats.oecd.org/OECDStat_Metadata/ShowMetadata.ashx?Dataset=SNA_TABLE5&amp;Coords=[LOCATION].[USA],[MEASURE].[C]&amp;ShowOnWeb=true&amp;Lang=en"/>
    <hyperlink ref="E65" r:id="rId4" display="http://stats.oecd.org/OECDStat_Metadata/ShowMetadata.ashx?Dataset=SNA_TABLE5&amp;Coords=[LOCATION].[USA],[MEASURE].[C],[TRANSACT].[P311B]&amp;ShowOnWeb=true&amp;Lang=en"/>
    <hyperlink ref="E66" r:id="rId5" display="http://stats.oecd.org/OECDStat_Metadata/ShowMetadata.ashx?Dataset=SNA_TABLE5&amp;Coords=[LOCATION].[USA],[MEASURE].[C],[TRANSACT].[P312B]&amp;ShowOnWeb=true&amp;Lang=en"/>
    <hyperlink ref="E67" r:id="rId6" display="http://stats.oecd.org/OECDStat_Metadata/ShowMetadata.ashx?Dataset=SNA_TABLE5&amp;Coords=[LOCATION].[USA],[MEASURE].[C],[TRANSACT].[P313B]&amp;ShowOnWeb=true&amp;Lang=en"/>
    <hyperlink ref="E68" r:id="rId7" display="http://stats.oecd.org/OECDStat_Metadata/ShowMetadata.ashx?Dataset=SNA_TABLE5&amp;Coords=[LOCATION].[USA],[MEASURE].[C],[TRANSACT].[P314B]&amp;ShowOnWeb=true&amp;Lang=en"/>
    <hyperlink ref="A72" r:id="rId8" display="https://stats-1.oecd.org/index.aspx?DatasetCode=SNA_TABLE5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Knut Ward Heimdal</cp:lastModifiedBy>
  <dcterms:created xsi:type="dcterms:W3CDTF">2022-01-11T20:53:01Z</dcterms:created>
  <dcterms:modified xsi:type="dcterms:W3CDTF">2022-01-11T19:57:38Z</dcterms:modified>
</cp:coreProperties>
</file>