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tan/UMN/Fed RA/Heathcote/sales_taxes/main/input/consumption_taxes/Sales taxes on goods/Raw/"/>
    </mc:Choice>
  </mc:AlternateContent>
  <xr:revisionPtr revIDLastSave="0" documentId="13_ncr:1_{3DF8F76A-1BC1-C64E-B85A-EFBC720376FB}" xr6:coauthVersionLast="47" xr6:coauthVersionMax="47" xr10:uidLastSave="{00000000-0000-0000-0000-000000000000}"/>
  <bookViews>
    <workbookView xWindow="12600" yWindow="540" windowWidth="15500" windowHeight="16000" xr2:uid="{AD7C027C-FB08-D847-B92E-48590D7A3D23}"/>
  </bookViews>
  <sheets>
    <sheet name="Sheet1" sheetId="1" r:id="rId1"/>
  </sheets>
  <definedNames>
    <definedName name="_xlnm._FilterDatabase" localSheetId="0" hidden="1">Sheet1!$A$1:$D$52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<sst xmlns="http://schemas.openxmlformats.org/spreadsheetml/2006/main" count="59" uniqueCount="59">
  <si>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State</t>
  </si>
  <si>
    <t>General sales tax rate</t>
  </si>
  <si>
    <t>General sales tax rate (average local)</t>
  </si>
  <si>
    <t>State plus local general sales tax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</si>
  <si>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</si>
  <si>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</si>
  <si>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</si>
  <si>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</si>
  <si>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</si>
  <si>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</si>
  <si>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</si>
  <si>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</si>
  <si>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</si>
  <si>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</si>
  <si>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</si>
  <si>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</si>
  <si>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</si>
  <si>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</si>
  <si>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</si>
  <si>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</si>
  <si>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</si>
  <si>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</si>
  <si>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</si>
  <si>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</si>
  <si>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</si>
  <si>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</si>
  <si>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</si>
  <si>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</si>
  <si>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</si>
  <si>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</si>
  <si>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</si>
  <si>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</si>
  <si>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</si>
  <si>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</si>
  <si>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</si>
  <si>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</si>
  <si>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</si>
  <si>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</si>
  <si>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</si>
  <si>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</si>
  <si>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</si>
  <si>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</si>
  <si>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</si>
  <si>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</si>
  <si>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</si>
  <si>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</si>
  <si>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</si>
  <si>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</si>
  <si>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</si>
  <si>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</si>
  <si>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</si>
  <si>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</si>
  <si>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</si>
  <si>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</si>
  <si>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</si>
  <si>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alcohol_aftertax_2010</t>
  </si>
  <si>
    <t>gas_aftertax_2010</t>
  </si>
  <si>
    <t>utilities_aftertax_2010</t>
  </si>
  <si>
    <t>afterrax_cigexc_2010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</si>
</sst>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name val="Calibri (Body)"/>
    </font>
    <font>
      <sz val="12"/>
      <name val="Calibri"/>
      <family val="2"/>
    </font>
    <font>
      <b/>
      <sz val="12"/>
      <name val="Times"/>
      <family val="1"/>
    </font>
    <font>
      <sz val="12"/>
      <name val="Times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left" wrapText="1"/>
    </xf>
    <xf numFmtId="0" fontId="3" fillId="0" borderId="0" xfId="0" applyFont="1"/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E1C3-ADA4-C64F-868F-ECB018E347D0}">
  <dimension ref="A1:H52"/>
  <sheetViews>
    <sheetView tabSelected="1" workbookViewId="0">
      <selection activeCell="B7" sqref="B7"/>
    </sheetView>
  </sheetViews>
  <sheetFormatPr baseColWidth="10" defaultRowHeight="16" x14ac:dyDescent="0.2"/>
  <cols>
    <col min="2" max="3" width="10.83203125" style="5"/>
    <col min="5" max="8" width="10.83203125" style="6"/>
  </cols>
  <sheetData>
    <row r="1" spans="1:8" ht="85" x14ac:dyDescent="0.2">
      <c r="A1" t="s">
        <v>0</v>
      </c>
      <c r="B1" s="1" t="s">
        <v>1</v>
      </c>
      <c r="C1" s="2" t="s">
        <v>2</v>
      </c>
      <c r="D1" s="2" t="s">
        <v>3</v>
      </c>
      <c r="E1" s="6" t="s">
        <v>55</v>
      </c>
      <c r="F1" s="6" t="s">
        <v>56</v>
      </c>
      <c r="G1" s="6" t="s">
        <v>57</v>
      </c>
      <c r="H1" s="7" t="s">
        <v>58</v>
      </c>
    </row>
    <row r="2" spans="1:8" x14ac:dyDescent="0.2">
      <c r="A2" s="3" t="s">
        <v>4</v>
      </c>
      <c r="B2" s="4">
        <v>4</v>
      </c>
      <c r="C2" s="5">
        <v>4.03</v>
      </c>
      <c r="D2" s="6">
        <f t="shared" ref="D2:D33" si="0">B2+C2</f>
        <v>8.0300000000000011</v>
      </c>
      <c r="E2" s="6">
        <v>8.5069112479686737E-2</v>
      </c>
      <c r="F2" s="6">
        <v>7.3891624808311462E-2</v>
      </c>
      <c r="G2" s="6">
        <v>0.10647787153720856</v>
      </c>
      <c r="H2" s="6">
        <v>0.12843930721282959</v>
      </c>
    </row>
    <row r="3" spans="1:8" x14ac:dyDescent="0.2">
      <c r="A3" s="3" t="s">
        <v>5</v>
      </c>
      <c r="B3" s="4">
        <v>0</v>
      </c>
      <c r="C3" s="5">
        <v>1.1100000000000001</v>
      </c>
      <c r="D3" s="6">
        <f t="shared" si="0"/>
        <v>1.1100000000000001</v>
      </c>
      <c r="E3" s="6">
        <v>9.0391360223293304E-2</v>
      </c>
      <c r="F3" s="6">
        <v>2.5070510804653168E-2</v>
      </c>
      <c r="G3" s="6">
        <v>2.5211151223629713E-3</v>
      </c>
      <c r="H3" s="6">
        <v>0.26291573047637939</v>
      </c>
    </row>
    <row r="4" spans="1:8" x14ac:dyDescent="0.2">
      <c r="A4" s="3" t="s">
        <v>6</v>
      </c>
      <c r="B4" s="4">
        <v>5.6</v>
      </c>
      <c r="C4" s="5">
        <v>2.41</v>
      </c>
      <c r="D4" s="6">
        <f t="shared" si="0"/>
        <v>8.01</v>
      </c>
      <c r="E4" s="6">
        <v>9.7404904663562775E-2</v>
      </c>
      <c r="F4" s="6">
        <v>7.111813873052597E-2</v>
      </c>
      <c r="G4" s="6">
        <v>1.572650671005249E-2</v>
      </c>
      <c r="H4" s="6">
        <v>0.36398473381996155</v>
      </c>
    </row>
    <row r="5" spans="1:8" x14ac:dyDescent="0.2">
      <c r="A5" s="3" t="s">
        <v>7</v>
      </c>
      <c r="B5" s="4">
        <v>6</v>
      </c>
      <c r="C5" s="5">
        <v>2.1</v>
      </c>
      <c r="D5" s="6">
        <f t="shared" si="0"/>
        <v>8.1</v>
      </c>
      <c r="E5" s="6">
        <v>9.8240375518798828E-2</v>
      </c>
      <c r="F5" s="6">
        <v>8.7256498634815216E-2</v>
      </c>
      <c r="G5" s="6">
        <v>2.8495049104094505E-2</v>
      </c>
      <c r="H5" s="6">
        <v>0.26896125078201294</v>
      </c>
    </row>
    <row r="6" spans="1:8" x14ac:dyDescent="0.2">
      <c r="A6" s="3" t="s">
        <v>8</v>
      </c>
      <c r="B6" s="4">
        <v>8.25</v>
      </c>
      <c r="C6" s="5">
        <v>0.83</v>
      </c>
      <c r="D6" s="6">
        <f t="shared" si="0"/>
        <v>9.08</v>
      </c>
      <c r="E6" s="6">
        <v>0.10627847164869308</v>
      </c>
      <c r="F6" s="6">
        <v>8.5149079561233521E-2</v>
      </c>
      <c r="G6" s="6">
        <v>3.4064289182424545E-2</v>
      </c>
      <c r="H6" s="6">
        <v>0.23055411875247955</v>
      </c>
    </row>
    <row r="7" spans="1:8" x14ac:dyDescent="0.2">
      <c r="A7" s="3" t="s">
        <v>9</v>
      </c>
      <c r="B7" s="4">
        <v>2.9</v>
      </c>
      <c r="C7" s="5">
        <v>4.07</v>
      </c>
      <c r="D7" s="6">
        <f t="shared" si="0"/>
        <v>6.9700000000000006</v>
      </c>
      <c r="E7" s="6">
        <v>7.1564517915248871E-2</v>
      </c>
      <c r="F7" s="6">
        <v>8.9104905724525452E-2</v>
      </c>
      <c r="G7" s="6">
        <v>1.0369978845119476E-2</v>
      </c>
      <c r="H7" s="6">
        <v>0.19363915920257568</v>
      </c>
    </row>
    <row r="8" spans="1:8" x14ac:dyDescent="0.2">
      <c r="A8" s="3" t="s">
        <v>10</v>
      </c>
      <c r="B8" s="4">
        <v>6</v>
      </c>
      <c r="C8" s="5">
        <v>0</v>
      </c>
      <c r="D8" s="6">
        <f t="shared" si="0"/>
        <v>6</v>
      </c>
      <c r="E8" s="6">
        <v>8.541484922170639E-2</v>
      </c>
      <c r="F8" s="6">
        <v>9.3562871217727661E-2</v>
      </c>
      <c r="G8" s="6">
        <v>2.3876065388321877E-2</v>
      </c>
      <c r="H8" s="6">
        <v>0.45681104063987732</v>
      </c>
    </row>
    <row r="9" spans="1:8" x14ac:dyDescent="0.2">
      <c r="A9" s="3" t="s">
        <v>11</v>
      </c>
      <c r="B9" s="4">
        <v>0</v>
      </c>
      <c r="C9" s="5">
        <v>0</v>
      </c>
      <c r="D9" s="6">
        <f t="shared" si="0"/>
        <v>0</v>
      </c>
      <c r="E9" s="6">
        <v>2.6760604232549667E-2</v>
      </c>
      <c r="F9" s="6">
        <v>9.0444356203079224E-2</v>
      </c>
      <c r="G9" s="6">
        <v>2.855558879673481E-2</v>
      </c>
      <c r="H9" s="6">
        <v>0.2868925929069519</v>
      </c>
    </row>
    <row r="10" spans="1:8" x14ac:dyDescent="0.2">
      <c r="A10" s="3" t="s">
        <v>54</v>
      </c>
      <c r="B10" s="4">
        <v>6</v>
      </c>
      <c r="C10" s="5">
        <v>0</v>
      </c>
      <c r="D10" s="6">
        <f t="shared" si="0"/>
        <v>6</v>
      </c>
      <c r="E10" s="6">
        <v>9.416651725769043E-2</v>
      </c>
      <c r="F10" s="6">
        <v>7.5500190258026123E-2</v>
      </c>
      <c r="G10" s="6">
        <v>0.11198340356349945</v>
      </c>
      <c r="H10" s="6">
        <v>0.40669175982475281</v>
      </c>
    </row>
    <row r="11" spans="1:8" x14ac:dyDescent="0.2">
      <c r="A11" s="3" t="s">
        <v>12</v>
      </c>
      <c r="B11" s="4">
        <v>6</v>
      </c>
      <c r="C11" s="5">
        <v>0.98</v>
      </c>
      <c r="D11" s="6">
        <f t="shared" si="0"/>
        <v>6.98</v>
      </c>
      <c r="E11" s="6">
        <v>0.12449395656585693</v>
      </c>
      <c r="F11" s="6">
        <v>6.5539456903934479E-2</v>
      </c>
      <c r="G11" s="6">
        <v>0.11068809032440186</v>
      </c>
      <c r="H11" s="6">
        <v>0.30179348587989807</v>
      </c>
    </row>
    <row r="12" spans="1:8" x14ac:dyDescent="0.2">
      <c r="A12" s="3" t="s">
        <v>13</v>
      </c>
      <c r="B12" s="4">
        <v>4</v>
      </c>
      <c r="C12" s="5">
        <v>2.95</v>
      </c>
      <c r="D12" s="6">
        <f t="shared" si="0"/>
        <v>6.95</v>
      </c>
      <c r="E12" s="6">
        <v>0.12069600820541382</v>
      </c>
      <c r="F12" s="6">
        <v>6.5028548240661621E-2</v>
      </c>
      <c r="G12" s="6">
        <v>1.8218142911791801E-2</v>
      </c>
      <c r="H12" s="6">
        <v>0.12049023061990738</v>
      </c>
    </row>
    <row r="13" spans="1:8" x14ac:dyDescent="0.2">
      <c r="A13" s="3" t="s">
        <v>14</v>
      </c>
      <c r="B13" s="4">
        <v>4</v>
      </c>
      <c r="C13" s="5">
        <v>0.35</v>
      </c>
      <c r="D13" s="6">
        <f t="shared" si="0"/>
        <v>4.3499999999999996</v>
      </c>
      <c r="E13" s="6">
        <v>0.10445769131183624</v>
      </c>
      <c r="F13" s="6">
        <v>4.132547602057457E-2</v>
      </c>
      <c r="G13" s="6">
        <v>7.4132360517978668E-2</v>
      </c>
      <c r="H13" s="6">
        <v>0.34282606840133667</v>
      </c>
    </row>
    <row r="14" spans="1:8" x14ac:dyDescent="0.2">
      <c r="A14" s="3" t="s">
        <v>15</v>
      </c>
      <c r="B14" s="4">
        <v>6</v>
      </c>
      <c r="C14" s="5">
        <v>0.03</v>
      </c>
      <c r="D14" s="6">
        <f t="shared" si="0"/>
        <v>6.03</v>
      </c>
      <c r="E14" s="6">
        <v>3.375929594039917E-2</v>
      </c>
      <c r="F14" s="6">
        <v>9.6834264695644379E-2</v>
      </c>
      <c r="G14" s="6">
        <v>8.6348913609981537E-3</v>
      </c>
      <c r="H14" s="6">
        <v>0.1793830394744873</v>
      </c>
    </row>
    <row r="15" spans="1:8" x14ac:dyDescent="0.2">
      <c r="A15" s="3" t="s">
        <v>16</v>
      </c>
      <c r="B15" s="4">
        <v>6.25</v>
      </c>
      <c r="C15" s="5">
        <v>1.97</v>
      </c>
      <c r="D15" s="6">
        <f t="shared" si="0"/>
        <v>8.2200000000000006</v>
      </c>
      <c r="E15" s="6">
        <v>0.1273198127746582</v>
      </c>
      <c r="F15" s="6">
        <v>7.6069548726081848E-2</v>
      </c>
      <c r="G15" s="6">
        <v>9.0148314833641052E-2</v>
      </c>
      <c r="H15" s="6">
        <v>0.22638073563575745</v>
      </c>
    </row>
    <row r="16" spans="1:8" x14ac:dyDescent="0.2">
      <c r="A16" s="3" t="s">
        <v>17</v>
      </c>
      <c r="B16" s="4">
        <v>7</v>
      </c>
      <c r="C16" s="5">
        <v>0</v>
      </c>
      <c r="D16" s="6">
        <f t="shared" si="0"/>
        <v>7</v>
      </c>
      <c r="E16" s="6">
        <v>8.2594320178031921E-2</v>
      </c>
      <c r="F16" s="6">
        <v>6.5156929194927216E-2</v>
      </c>
      <c r="G16" s="6">
        <v>1.9689233973622322E-2</v>
      </c>
      <c r="H16" s="6">
        <v>0.25879213213920593</v>
      </c>
    </row>
    <row r="17" spans="1:8" x14ac:dyDescent="0.2">
      <c r="A17" s="3" t="s">
        <v>18</v>
      </c>
      <c r="B17" s="4">
        <v>6</v>
      </c>
      <c r="C17" s="5">
        <v>1</v>
      </c>
      <c r="D17" s="6">
        <f t="shared" si="0"/>
        <v>7</v>
      </c>
      <c r="E17" s="6">
        <v>6.5007910132408142E-2</v>
      </c>
      <c r="F17" s="6">
        <v>8.9748702943325043E-2</v>
      </c>
      <c r="G17" s="6">
        <v>2.9167246073484421E-2</v>
      </c>
      <c r="H17" s="6">
        <v>0.29287347197532654</v>
      </c>
    </row>
    <row r="18" spans="1:8" x14ac:dyDescent="0.2">
      <c r="A18" s="3" t="s">
        <v>19</v>
      </c>
      <c r="B18" s="4">
        <v>5.3</v>
      </c>
      <c r="C18" s="5">
        <v>1.65</v>
      </c>
      <c r="D18" s="6">
        <f t="shared" si="0"/>
        <v>6.9499999999999993</v>
      </c>
      <c r="E18" s="6">
        <v>9.9459409713745117E-2</v>
      </c>
      <c r="F18" s="6">
        <v>9.7008898854255676E-2</v>
      </c>
      <c r="G18" s="6">
        <v>3.3744301646947861E-2</v>
      </c>
      <c r="H18" s="6">
        <v>0.208541139960289</v>
      </c>
    </row>
    <row r="19" spans="1:8" x14ac:dyDescent="0.2">
      <c r="A19" s="3" t="s">
        <v>20</v>
      </c>
      <c r="B19" s="4">
        <v>6</v>
      </c>
      <c r="C19" s="5">
        <v>0</v>
      </c>
      <c r="D19" s="6">
        <f t="shared" si="0"/>
        <v>6</v>
      </c>
      <c r="E19" s="6">
        <v>6.9502077996730804E-2</v>
      </c>
      <c r="F19" s="6">
        <v>9.4769954681396484E-2</v>
      </c>
      <c r="G19" s="6">
        <v>4.965311661362648E-2</v>
      </c>
      <c r="H19" s="6">
        <v>0.19087904691696167</v>
      </c>
    </row>
    <row r="20" spans="1:8" x14ac:dyDescent="0.2">
      <c r="A20" s="3" t="s">
        <v>21</v>
      </c>
      <c r="B20" s="4">
        <v>4</v>
      </c>
      <c r="C20" s="5">
        <v>4.6900000000000004</v>
      </c>
      <c r="D20" s="6">
        <f t="shared" si="0"/>
        <v>8.6900000000000013</v>
      </c>
      <c r="E20" s="6">
        <v>0.10356474667787552</v>
      </c>
      <c r="F20" s="6">
        <v>8.1632651388645172E-2</v>
      </c>
      <c r="G20" s="6">
        <v>2.4530937895178795E-2</v>
      </c>
      <c r="H20" s="6">
        <v>0.11861927062273026</v>
      </c>
    </row>
    <row r="21" spans="1:8" x14ac:dyDescent="0.2">
      <c r="A21" s="3" t="s">
        <v>22</v>
      </c>
      <c r="B21" s="4">
        <v>5</v>
      </c>
      <c r="C21" s="5">
        <v>0</v>
      </c>
      <c r="D21" s="6">
        <f t="shared" si="0"/>
        <v>5</v>
      </c>
      <c r="E21" s="6">
        <v>4.0785700082778931E-2</v>
      </c>
      <c r="F21" s="6">
        <v>0.1111111119389534</v>
      </c>
      <c r="G21" s="6">
        <v>1.2075113132596016E-2</v>
      </c>
      <c r="H21" s="6">
        <v>0.35768082737922668</v>
      </c>
    </row>
    <row r="22" spans="1:8" x14ac:dyDescent="0.2">
      <c r="A22" s="3" t="s">
        <v>23</v>
      </c>
      <c r="B22" s="4">
        <v>6</v>
      </c>
      <c r="C22" s="5">
        <v>0</v>
      </c>
      <c r="D22" s="6">
        <f t="shared" si="0"/>
        <v>6</v>
      </c>
      <c r="E22" s="6">
        <v>6.8201221525669098E-2</v>
      </c>
      <c r="F22" s="6">
        <v>9.1940529644489288E-2</v>
      </c>
      <c r="G22" s="6">
        <v>3.0718516558408737E-2</v>
      </c>
      <c r="H22" s="6">
        <v>0.37956029176712036</v>
      </c>
    </row>
    <row r="23" spans="1:8" x14ac:dyDescent="0.2">
      <c r="A23" s="3" t="s">
        <v>24</v>
      </c>
      <c r="B23" s="4">
        <v>6.25</v>
      </c>
      <c r="C23" s="5">
        <v>0</v>
      </c>
      <c r="D23" s="6">
        <f t="shared" si="0"/>
        <v>6.25</v>
      </c>
      <c r="E23" s="6">
        <v>8.0176003277301788E-2</v>
      </c>
      <c r="F23" s="6">
        <v>8.1712059676647186E-2</v>
      </c>
      <c r="G23" s="6">
        <v>1.1286895023658872E-3</v>
      </c>
      <c r="H23" s="6">
        <v>0.3983408510684967</v>
      </c>
    </row>
    <row r="24" spans="1:8" x14ac:dyDescent="0.2">
      <c r="A24" s="3" t="s">
        <v>25</v>
      </c>
      <c r="B24" s="4">
        <v>6</v>
      </c>
      <c r="C24" s="5">
        <v>0</v>
      </c>
      <c r="D24" s="6">
        <f t="shared" si="0"/>
        <v>6</v>
      </c>
      <c r="E24" s="6">
        <v>5.5195584893226624E-2</v>
      </c>
      <c r="F24" s="6">
        <v>5.5650908499956131E-2</v>
      </c>
      <c r="G24" s="6">
        <v>3.8556258659809828E-3</v>
      </c>
      <c r="H24" s="6">
        <v>0.38131621479988098</v>
      </c>
    </row>
    <row r="25" spans="1:8" x14ac:dyDescent="0.2">
      <c r="A25" s="3" t="s">
        <v>26</v>
      </c>
      <c r="B25" s="4">
        <v>6.875</v>
      </c>
      <c r="C25" s="5">
        <v>0.26</v>
      </c>
      <c r="D25" s="6">
        <f t="shared" si="0"/>
        <v>7.1349999999999998</v>
      </c>
      <c r="E25" s="6">
        <v>9.3716777861118317E-2</v>
      </c>
      <c r="F25" s="6">
        <v>0.10475453734397888</v>
      </c>
      <c r="G25" s="6">
        <v>7.4281510896980762E-3</v>
      </c>
      <c r="H25" s="6">
        <v>0.21261884272098541</v>
      </c>
    </row>
    <row r="26" spans="1:8" x14ac:dyDescent="0.2">
      <c r="A26" s="3" t="s">
        <v>27</v>
      </c>
      <c r="B26" s="4">
        <v>7</v>
      </c>
      <c r="C26" s="5">
        <v>0</v>
      </c>
      <c r="D26" s="6">
        <f t="shared" si="0"/>
        <v>7</v>
      </c>
      <c r="E26" s="6">
        <v>4.9986515194177628E-2</v>
      </c>
      <c r="F26" s="6">
        <v>7.5132712721824646E-2</v>
      </c>
      <c r="G26" s="6">
        <v>1.1543083935976028E-2</v>
      </c>
      <c r="H26" s="6">
        <v>0.20745210349559784</v>
      </c>
    </row>
    <row r="27" spans="1:8" x14ac:dyDescent="0.2">
      <c r="A27" s="3" t="s">
        <v>28</v>
      </c>
      <c r="B27" s="4">
        <v>4.2249999999999996</v>
      </c>
      <c r="C27" s="5">
        <v>3.23</v>
      </c>
      <c r="D27" s="6">
        <f t="shared" si="0"/>
        <v>7.4550000000000001</v>
      </c>
      <c r="E27" s="6">
        <v>8.2841493189334869E-2</v>
      </c>
      <c r="F27" s="6">
        <v>7.2565637528896332E-2</v>
      </c>
      <c r="G27" s="6">
        <v>4.4065263122320175E-2</v>
      </c>
      <c r="H27" s="6">
        <v>8.3047077059745789E-2</v>
      </c>
    </row>
    <row r="28" spans="1:8" x14ac:dyDescent="0.2">
      <c r="A28" s="3" t="s">
        <v>29</v>
      </c>
      <c r="B28" s="4">
        <v>0</v>
      </c>
      <c r="C28" s="5">
        <v>0</v>
      </c>
      <c r="D28" s="6">
        <f t="shared" si="0"/>
        <v>0</v>
      </c>
      <c r="E28" s="6">
        <v>1.5511848963797092E-2</v>
      </c>
      <c r="F28" s="6">
        <v>0.10169491916894913</v>
      </c>
      <c r="G28" s="6">
        <v>2.6605801656842232E-2</v>
      </c>
      <c r="H28" s="6">
        <v>0.27773240208625793</v>
      </c>
    </row>
    <row r="29" spans="1:8" x14ac:dyDescent="0.2">
      <c r="A29" s="3" t="s">
        <v>30</v>
      </c>
      <c r="B29" s="4">
        <v>5.5</v>
      </c>
      <c r="C29" s="5">
        <v>0.89</v>
      </c>
      <c r="D29" s="6">
        <f t="shared" si="0"/>
        <v>6.39</v>
      </c>
      <c r="E29" s="6">
        <v>9.0786635875701904E-2</v>
      </c>
      <c r="F29" s="6">
        <v>0.10765643417835236</v>
      </c>
      <c r="G29" s="6">
        <v>3.5304989665746689E-2</v>
      </c>
      <c r="H29" s="6">
        <v>0.1803363710641861</v>
      </c>
    </row>
    <row r="30" spans="1:8" x14ac:dyDescent="0.2">
      <c r="A30" s="3" t="s">
        <v>31</v>
      </c>
      <c r="B30" s="4">
        <v>6.85</v>
      </c>
      <c r="C30" s="5">
        <v>1.1100000000000001</v>
      </c>
      <c r="D30" s="6">
        <f t="shared" si="0"/>
        <v>7.96</v>
      </c>
      <c r="E30" s="6">
        <v>9.8301835358142853E-2</v>
      </c>
      <c r="F30" s="6">
        <v>9.0926274657249451E-2</v>
      </c>
      <c r="G30" s="6">
        <v>4.0298048406839371E-2</v>
      </c>
      <c r="H30" s="6">
        <v>0.22731436789035797</v>
      </c>
    </row>
    <row r="31" spans="1:8" x14ac:dyDescent="0.2">
      <c r="A31" s="3" t="s">
        <v>32</v>
      </c>
      <c r="B31" s="4">
        <v>0</v>
      </c>
      <c r="C31" s="5">
        <v>0</v>
      </c>
      <c r="D31" s="6">
        <f t="shared" si="0"/>
        <v>0</v>
      </c>
      <c r="E31" s="6">
        <v>2.8724996373057365E-2</v>
      </c>
      <c r="F31" s="6">
        <v>7.6295070350170135E-2</v>
      </c>
      <c r="G31" s="6">
        <v>2.1092087030410767E-2</v>
      </c>
      <c r="H31" s="6">
        <v>0.29845741391181946</v>
      </c>
    </row>
    <row r="32" spans="1:8" x14ac:dyDescent="0.2">
      <c r="A32" s="3" t="s">
        <v>33</v>
      </c>
      <c r="B32" s="4">
        <v>7</v>
      </c>
      <c r="C32" s="5">
        <v>0</v>
      </c>
      <c r="D32" s="6">
        <f t="shared" si="0"/>
        <v>7</v>
      </c>
      <c r="E32" s="6">
        <v>9.4673223793506622E-2</v>
      </c>
      <c r="F32" s="6">
        <v>5.8069683611392975E-2</v>
      </c>
      <c r="G32" s="6">
        <v>3.3243767917156219E-2</v>
      </c>
      <c r="H32" s="6">
        <v>0.43878653645515442</v>
      </c>
    </row>
    <row r="33" spans="1:8" x14ac:dyDescent="0.2">
      <c r="A33" s="3" t="s">
        <v>34</v>
      </c>
      <c r="B33" s="4">
        <v>5</v>
      </c>
      <c r="C33" s="5">
        <v>2.0099999999999998</v>
      </c>
      <c r="D33" s="6">
        <f t="shared" si="0"/>
        <v>7.01</v>
      </c>
      <c r="E33" s="6">
        <v>0.11999411880970001</v>
      </c>
      <c r="F33" s="6">
        <v>7.3997840285301208E-2</v>
      </c>
      <c r="G33" s="6">
        <v>2.1529819816350937E-2</v>
      </c>
      <c r="H33" s="6">
        <v>0.19660510122776031</v>
      </c>
    </row>
    <row r="34" spans="1:8" x14ac:dyDescent="0.2">
      <c r="A34" s="3" t="s">
        <v>35</v>
      </c>
      <c r="B34" s="4">
        <v>4</v>
      </c>
      <c r="C34" s="5">
        <v>4.5199999999999996</v>
      </c>
      <c r="D34" s="6">
        <f t="shared" ref="D34:D52" si="1">B34+C34</f>
        <v>8.52</v>
      </c>
      <c r="E34" s="6">
        <v>0.1030072495341301</v>
      </c>
      <c r="F34" s="6">
        <v>7.7527455985546112E-2</v>
      </c>
      <c r="G34" s="6">
        <v>3.4888297319412231E-2</v>
      </c>
      <c r="H34" s="6">
        <v>0.31648465991020203</v>
      </c>
    </row>
    <row r="35" spans="1:8" x14ac:dyDescent="0.2">
      <c r="A35" s="3" t="s">
        <v>36</v>
      </c>
      <c r="B35" s="4">
        <v>5.75</v>
      </c>
      <c r="C35" s="5">
        <v>2.0699999999999998</v>
      </c>
      <c r="D35" s="6">
        <f t="shared" si="1"/>
        <v>7.82</v>
      </c>
      <c r="E35" s="6">
        <v>9.3371130526065826E-2</v>
      </c>
      <c r="F35" s="6">
        <v>0.12015732377767563</v>
      </c>
      <c r="G35" s="6">
        <v>2.2521588951349258E-2</v>
      </c>
      <c r="H35" s="6">
        <v>0.15443533658981323</v>
      </c>
    </row>
    <row r="36" spans="1:8" x14ac:dyDescent="0.2">
      <c r="A36" s="3" t="s">
        <v>37</v>
      </c>
      <c r="B36" s="4">
        <v>5</v>
      </c>
      <c r="C36" s="5">
        <v>0.87</v>
      </c>
      <c r="D36" s="6">
        <f t="shared" si="1"/>
        <v>5.87</v>
      </c>
      <c r="E36" s="6">
        <v>8.2235470414161682E-2</v>
      </c>
      <c r="F36" s="6">
        <v>8.6563795804977417E-2</v>
      </c>
      <c r="G36" s="6">
        <v>3.8601614534854889E-2</v>
      </c>
      <c r="H36" s="6">
        <v>0.14738026261329651</v>
      </c>
    </row>
    <row r="37" spans="1:8" x14ac:dyDescent="0.2">
      <c r="A37" s="3" t="s">
        <v>38</v>
      </c>
      <c r="B37" s="4">
        <v>5.5</v>
      </c>
      <c r="C37" s="5">
        <v>1.28</v>
      </c>
      <c r="D37" s="6">
        <f t="shared" si="1"/>
        <v>6.78</v>
      </c>
      <c r="E37" s="6">
        <v>5.673869326710701E-2</v>
      </c>
      <c r="F37" s="6">
        <v>0.10976087301969528</v>
      </c>
      <c r="G37" s="6">
        <v>4.9554776400327682E-2</v>
      </c>
      <c r="H37" s="6">
        <v>0.28065195679664612</v>
      </c>
    </row>
    <row r="38" spans="1:8" x14ac:dyDescent="0.2">
      <c r="A38" s="3" t="s">
        <v>39</v>
      </c>
      <c r="B38" s="4">
        <v>4.5</v>
      </c>
      <c r="C38" s="5">
        <v>3.83</v>
      </c>
      <c r="D38" s="6">
        <f t="shared" si="1"/>
        <v>8.33</v>
      </c>
      <c r="E38" s="6">
        <v>0.11858084052801132</v>
      </c>
      <c r="F38" s="6">
        <v>7.0276975631713867E-2</v>
      </c>
      <c r="G38" s="6">
        <v>2.7448112145066261E-2</v>
      </c>
      <c r="H38" s="6">
        <v>0.19299231469631195</v>
      </c>
    </row>
    <row r="39" spans="1:8" x14ac:dyDescent="0.2">
      <c r="A39" s="3" t="s">
        <v>40</v>
      </c>
      <c r="B39" s="4">
        <v>0</v>
      </c>
      <c r="C39" s="5">
        <v>0</v>
      </c>
      <c r="D39" s="6">
        <f t="shared" si="1"/>
        <v>0</v>
      </c>
      <c r="E39" s="6">
        <v>2.1032603457570076E-2</v>
      </c>
      <c r="F39" s="6">
        <v>8.8397786021232605E-2</v>
      </c>
      <c r="G39" s="6">
        <v>3.1328868120908737E-2</v>
      </c>
      <c r="H39" s="6">
        <v>0.21807429194450378</v>
      </c>
    </row>
    <row r="40" spans="1:8" x14ac:dyDescent="0.2">
      <c r="A40" s="3" t="s">
        <v>41</v>
      </c>
      <c r="B40" s="4">
        <v>6</v>
      </c>
      <c r="C40" s="5">
        <v>0.33</v>
      </c>
      <c r="D40" s="6">
        <f t="shared" si="1"/>
        <v>6.33</v>
      </c>
      <c r="E40" s="6">
        <v>3.1754039227962494E-2</v>
      </c>
      <c r="F40" s="6">
        <v>0.11926605552434921</v>
      </c>
      <c r="G40" s="6">
        <v>5.0155557692050934E-2</v>
      </c>
      <c r="H40" s="6">
        <v>0.34093552827835083</v>
      </c>
    </row>
    <row r="41" spans="1:8" x14ac:dyDescent="0.2">
      <c r="A41" s="3" t="s">
        <v>42</v>
      </c>
      <c r="B41" s="4">
        <v>7</v>
      </c>
      <c r="C41" s="5">
        <v>0</v>
      </c>
      <c r="D41" s="6">
        <f t="shared" si="1"/>
        <v>7</v>
      </c>
      <c r="E41" s="6">
        <v>8.3572432398796082E-2</v>
      </c>
      <c r="F41" s="6">
        <v>0.1175132691860199</v>
      </c>
      <c r="G41" s="6">
        <v>3.2324336469173431E-2</v>
      </c>
      <c r="H41" s="6">
        <v>0.51326102018356323</v>
      </c>
    </row>
    <row r="42" spans="1:8" x14ac:dyDescent="0.2">
      <c r="A42" s="3" t="s">
        <v>43</v>
      </c>
      <c r="B42" s="4">
        <v>6</v>
      </c>
      <c r="C42" s="5">
        <v>1.26</v>
      </c>
      <c r="D42" s="6">
        <f t="shared" si="1"/>
        <v>7.26</v>
      </c>
      <c r="E42" s="6">
        <v>0.12495581060647964</v>
      </c>
      <c r="F42" s="6">
        <v>6.7029744386672974E-2</v>
      </c>
      <c r="G42" s="6">
        <v>1.195814274251461E-2</v>
      </c>
      <c r="H42" s="6">
        <v>6.5465576946735382E-2</v>
      </c>
    </row>
    <row r="43" spans="1:8" x14ac:dyDescent="0.2">
      <c r="A43" s="3" t="s">
        <v>44</v>
      </c>
      <c r="B43" s="4">
        <v>4</v>
      </c>
      <c r="C43" s="5">
        <v>1.22</v>
      </c>
      <c r="D43" s="6">
        <f t="shared" si="1"/>
        <v>5.22</v>
      </c>
      <c r="E43" s="6">
        <v>7.9129971563816071E-2</v>
      </c>
      <c r="F43" s="6">
        <v>8.5769981145858765E-2</v>
      </c>
      <c r="G43" s="6">
        <v>1.1245673522353172E-2</v>
      </c>
      <c r="H43" s="6">
        <v>0.29684564471244812</v>
      </c>
    </row>
    <row r="44" spans="1:8" x14ac:dyDescent="0.2">
      <c r="A44" s="3" t="s">
        <v>45</v>
      </c>
      <c r="B44" s="4">
        <v>7</v>
      </c>
      <c r="C44" s="5">
        <v>2.44</v>
      </c>
      <c r="D44" s="6">
        <f t="shared" si="1"/>
        <v>9.44</v>
      </c>
      <c r="E44" s="6">
        <v>0.11246521025896072</v>
      </c>
      <c r="F44" s="6">
        <v>8.7098084390163422E-2</v>
      </c>
      <c r="G44" s="6">
        <v>7.8669525682926178E-3</v>
      </c>
      <c r="H44" s="6">
        <v>0.19607590138912201</v>
      </c>
    </row>
    <row r="45" spans="1:8" x14ac:dyDescent="0.2">
      <c r="A45" s="3" t="s">
        <v>46</v>
      </c>
      <c r="B45" s="4">
        <v>6.25</v>
      </c>
      <c r="C45" s="5">
        <v>1.36</v>
      </c>
      <c r="D45" s="6">
        <f t="shared" si="1"/>
        <v>7.61</v>
      </c>
      <c r="E45" s="6">
        <v>0.14114172756671906</v>
      </c>
      <c r="F45" s="6">
        <v>8.2135520875453949E-2</v>
      </c>
      <c r="G45" s="6">
        <v>3.7383176386356354E-2</v>
      </c>
      <c r="H45" s="6">
        <v>0.31123998761177063</v>
      </c>
    </row>
    <row r="46" spans="1:8" x14ac:dyDescent="0.2">
      <c r="A46" s="3" t="s">
        <v>47</v>
      </c>
      <c r="B46" s="4">
        <v>4.7</v>
      </c>
      <c r="C46" s="5">
        <v>0.63</v>
      </c>
      <c r="D46" s="6">
        <f t="shared" si="1"/>
        <v>5.33</v>
      </c>
      <c r="E46" s="6">
        <v>0.16362780332565308</v>
      </c>
      <c r="F46" s="6">
        <v>9.2070646584033966E-2</v>
      </c>
      <c r="G46" s="6">
        <v>2.7913233265280724E-2</v>
      </c>
      <c r="H46" s="6">
        <v>0.1548265665769577</v>
      </c>
    </row>
    <row r="47" spans="1:8" x14ac:dyDescent="0.2">
      <c r="A47" s="3" t="s">
        <v>48</v>
      </c>
      <c r="B47" s="4">
        <v>6</v>
      </c>
      <c r="C47" s="5">
        <v>0</v>
      </c>
      <c r="D47" s="6">
        <f t="shared" si="1"/>
        <v>6</v>
      </c>
      <c r="E47" s="6">
        <v>7.8044302761554718E-2</v>
      </c>
      <c r="F47" s="6">
        <v>9.1863520443439484E-2</v>
      </c>
      <c r="G47" s="6">
        <v>9.1082509607076645E-3</v>
      </c>
      <c r="H47" s="6">
        <v>0.38548621535301208</v>
      </c>
    </row>
    <row r="48" spans="1:8" x14ac:dyDescent="0.2">
      <c r="A48" s="3" t="s">
        <v>49</v>
      </c>
      <c r="B48" s="4">
        <v>5</v>
      </c>
      <c r="C48" s="5">
        <v>0</v>
      </c>
      <c r="D48" s="6">
        <f t="shared" si="1"/>
        <v>5</v>
      </c>
      <c r="E48" s="6">
        <v>4.31780144572258E-2</v>
      </c>
      <c r="F48" s="6">
        <v>7.0878900587558746E-2</v>
      </c>
      <c r="G48" s="6">
        <v>3.524181991815567E-2</v>
      </c>
      <c r="H48" s="6">
        <v>0.11395235359668732</v>
      </c>
    </row>
    <row r="49" spans="1:8" x14ac:dyDescent="0.2">
      <c r="A49" s="3" t="s">
        <v>50</v>
      </c>
      <c r="B49" s="4">
        <v>6.5</v>
      </c>
      <c r="C49" s="5">
        <v>2.11</v>
      </c>
      <c r="D49" s="6">
        <f t="shared" si="1"/>
        <v>8.61</v>
      </c>
      <c r="E49" s="6">
        <v>0.14920274913311005</v>
      </c>
      <c r="F49" s="6">
        <v>0.13373751938343048</v>
      </c>
      <c r="G49" s="6">
        <v>5.5858545005321503E-2</v>
      </c>
      <c r="H49" s="6">
        <v>0.32207974791526794</v>
      </c>
    </row>
    <row r="50" spans="1:8" x14ac:dyDescent="0.2">
      <c r="A50" s="3" t="s">
        <v>51</v>
      </c>
      <c r="B50" s="4">
        <v>6</v>
      </c>
      <c r="C50" s="5">
        <v>0</v>
      </c>
      <c r="D50" s="6">
        <f t="shared" si="1"/>
        <v>6</v>
      </c>
      <c r="E50" s="6">
        <v>3.1910620629787445E-2</v>
      </c>
      <c r="F50" s="6">
        <v>5.3028356283903122E-2</v>
      </c>
      <c r="G50" s="6">
        <v>6.8263866007328033E-2</v>
      </c>
      <c r="H50" s="6">
        <v>0.17895609140396118</v>
      </c>
    </row>
    <row r="51" spans="1:8" x14ac:dyDescent="0.2">
      <c r="A51" s="3" t="s">
        <v>52</v>
      </c>
      <c r="B51" s="4">
        <v>5</v>
      </c>
      <c r="C51" s="5">
        <v>0.42</v>
      </c>
      <c r="D51" s="6">
        <f t="shared" si="1"/>
        <v>5.42</v>
      </c>
      <c r="E51" s="6">
        <v>6.8113245069980621E-2</v>
      </c>
      <c r="F51" s="6">
        <v>0.12523791193962097</v>
      </c>
      <c r="G51" s="6">
        <v>2.8480460867285728E-2</v>
      </c>
      <c r="H51" s="6">
        <v>0.4081958532333374</v>
      </c>
    </row>
    <row r="52" spans="1:8" x14ac:dyDescent="0.2">
      <c r="A52" s="3" t="s">
        <v>53</v>
      </c>
      <c r="B52" s="4">
        <v>4</v>
      </c>
      <c r="C52" s="5">
        <v>1.17</v>
      </c>
      <c r="D52" s="6">
        <f t="shared" si="1"/>
        <v>5.17</v>
      </c>
      <c r="E52" s="6">
        <v>2.4421662092208862E-2</v>
      </c>
      <c r="F52" s="6">
        <v>5.6428857147693634E-2</v>
      </c>
      <c r="G52" s="6">
        <v>2.0987121388316154E-2</v>
      </c>
      <c r="H52" s="6">
        <v>0.161084845662117</v>
      </c>
    </row>
  </sheetData>
  <autoFilter ref="A1:D52" xr:uid="{63188D20-56EF-A547-9EA0-E4E3DBF221E3}">
    <sortState xmlns:xlrd2="http://schemas.microsoft.com/office/spreadsheetml/2017/richdata2" ref="A2:D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Jiaxi Tan</cp:lastModifiedBy>
  <dcterms:created xsi:type="dcterms:W3CDTF">2021-05-25T19:23:00Z</dcterms:created>
  <dcterms:modified xsi:type="dcterms:W3CDTF">2024-03-05T23:22:32Z</dcterms:modified>
</cp:coreProperties>
</file>