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3" i="1"/>
  <c r="R3"/>
  <c r="P2"/>
  <c r="R2"/>
</calcChain>
</file>

<file path=xl/sharedStrings.xml><?xml version="1.0" encoding="utf-8"?>
<sst xmlns="http://schemas.openxmlformats.org/spreadsheetml/2006/main" count="43" uniqueCount="39">
  <si>
    <t>合同编号</t>
    <phoneticPr fontId="1" type="noConversion"/>
  </si>
  <si>
    <t>合同名称</t>
    <phoneticPr fontId="1" type="noConversion"/>
  </si>
  <si>
    <t>合同类型</t>
    <phoneticPr fontId="1" type="noConversion"/>
  </si>
  <si>
    <t>外部合同</t>
    <phoneticPr fontId="1" type="noConversion"/>
  </si>
  <si>
    <t>开始日期</t>
    <phoneticPr fontId="1" type="noConversion"/>
  </si>
  <si>
    <t>结束日期</t>
    <phoneticPr fontId="1" type="noConversion"/>
  </si>
  <si>
    <t>合同金额</t>
    <phoneticPr fontId="1" type="noConversion"/>
  </si>
  <si>
    <t>销售人员工号</t>
    <phoneticPr fontId="1" type="noConversion"/>
  </si>
  <si>
    <t>销售人员姓名</t>
    <phoneticPr fontId="1" type="noConversion"/>
  </si>
  <si>
    <t>咨询人员工号</t>
    <phoneticPr fontId="1" type="noConversion"/>
  </si>
  <si>
    <t>咨询人员姓名</t>
    <phoneticPr fontId="1" type="noConversion"/>
  </si>
  <si>
    <t>内部合同</t>
    <phoneticPr fontId="1" type="noConversion"/>
  </si>
  <si>
    <t>税率(%)</t>
    <phoneticPr fontId="1" type="noConversion"/>
  </si>
  <si>
    <t>公摊比率(%)</t>
    <phoneticPr fontId="1" type="noConversion"/>
  </si>
  <si>
    <t>咨询分润比率(%)</t>
    <phoneticPr fontId="1" type="noConversion"/>
  </si>
  <si>
    <t>W301</t>
  </si>
  <si>
    <t>蒋丹燕</t>
  </si>
  <si>
    <t>W051</t>
  </si>
  <si>
    <t>戴彩霞</t>
  </si>
  <si>
    <t>产品</t>
    <phoneticPr fontId="1" type="noConversion"/>
  </si>
  <si>
    <t>税费(可为空)</t>
    <phoneticPr fontId="1" type="noConversion"/>
  </si>
  <si>
    <t>付款方式(可为空)</t>
    <phoneticPr fontId="1" type="noConversion"/>
  </si>
  <si>
    <t>硬件</t>
  </si>
  <si>
    <t>外包合同</t>
  </si>
  <si>
    <t>公摊成本(可为空)</t>
    <phoneticPr fontId="1" type="noConversion"/>
  </si>
  <si>
    <t>合同方公司(可为空)</t>
    <phoneticPr fontId="1" type="noConversion"/>
  </si>
  <si>
    <t>合同方联系人(可为空)</t>
    <phoneticPr fontId="1" type="noConversion"/>
  </si>
  <si>
    <t>合同方联系部门(可为空)</t>
    <phoneticPr fontId="1" type="noConversion"/>
  </si>
  <si>
    <t>合同方电话(可为空)</t>
    <phoneticPr fontId="1" type="noConversion"/>
  </si>
  <si>
    <t>合同方通信地址(可为空)</t>
    <phoneticPr fontId="1" type="noConversion"/>
  </si>
  <si>
    <t>合同方邮编(可为空)</t>
    <phoneticPr fontId="1" type="noConversion"/>
  </si>
  <si>
    <t>合同级别信息(外包合同时，需填写)</t>
    <phoneticPr fontId="1" type="noConversion"/>
  </si>
  <si>
    <t>高级,5,200.00|中级,1,123.02|低级,6,10000.00</t>
    <phoneticPr fontId="1" type="noConversion"/>
  </si>
  <si>
    <t>HT2024</t>
    <phoneticPr fontId="1" type="noConversion"/>
  </si>
  <si>
    <t>航母4</t>
    <phoneticPr fontId="1" type="noConversion"/>
  </si>
  <si>
    <t>WY005</t>
    <phoneticPr fontId="1" type="noConversion"/>
  </si>
  <si>
    <t>王者5</t>
    <phoneticPr fontId="1" type="noConversion"/>
  </si>
  <si>
    <t>合同级别信息填写时，请使用英文逗号分隔</t>
    <phoneticPr fontId="1" type="noConversion"/>
  </si>
  <si>
    <r>
      <rPr>
        <b/>
        <sz val="11"/>
        <color rgb="FFFF0000"/>
        <rFont val="宋体"/>
        <family val="3"/>
        <charset val="134"/>
      </rPr>
      <t>数据只取</t>
    </r>
    <r>
      <rPr>
        <b/>
        <sz val="11"/>
        <color rgb="FFFF0000"/>
        <rFont val="Tahoma"/>
        <family val="2"/>
        <charset val="134"/>
      </rPr>
      <t>A-W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</si>
</sst>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"/>
  <sheetViews>
    <sheetView tabSelected="1" workbookViewId="0">
      <selection activeCell="E3" sqref="E3"/>
    </sheetView>
  </sheetViews>
  <sheetFormatPr defaultRowHeight="14.25"/>
  <cols>
    <col min="1" max="3" width="9" style="2"/>
    <col min="4" max="4" width="10.5" style="2" customWidth="1"/>
    <col min="5" max="5" width="31.375" style="2" customWidth="1"/>
    <col min="6" max="7" width="13.5" style="2" customWidth="1"/>
    <col min="8" max="9" width="13.125" style="2" customWidth="1"/>
    <col min="10" max="10" width="15.375" style="2" customWidth="1"/>
    <col min="11" max="11" width="11.5" style="2" customWidth="1"/>
    <col min="12" max="12" width="10.375" style="2" customWidth="1"/>
    <col min="13" max="13" width="12.75" style="2" customWidth="1"/>
    <col min="14" max="14" width="16.875" customWidth="1"/>
    <col min="15" max="15" width="9" style="2"/>
    <col min="16" max="16" width="14" style="2" customWidth="1"/>
    <col min="17" max="17" width="10.875" style="2" customWidth="1"/>
    <col min="18" max="18" width="16" style="2" customWidth="1"/>
    <col min="19" max="19" width="19.625" customWidth="1"/>
    <col min="20" max="20" width="19.5" customWidth="1"/>
    <col min="21" max="21" width="21.625" customWidth="1"/>
    <col min="22" max="22" width="16.875" customWidth="1"/>
    <col min="23" max="23" width="20.125" customWidth="1"/>
    <col min="24" max="24" width="17.375" customWidth="1"/>
    <col min="26" max="26" width="13.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14</v>
      </c>
      <c r="K1" s="1" t="s">
        <v>4</v>
      </c>
      <c r="L1" s="1" t="s">
        <v>5</v>
      </c>
      <c r="M1" s="1" t="s">
        <v>6</v>
      </c>
      <c r="N1" s="1" t="s">
        <v>21</v>
      </c>
      <c r="O1" s="1" t="s">
        <v>12</v>
      </c>
      <c r="P1" s="1" t="s">
        <v>20</v>
      </c>
      <c r="Q1" s="1" t="s">
        <v>13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9" ht="20.25" customHeight="1">
      <c r="A2" s="2" t="s">
        <v>33</v>
      </c>
      <c r="B2" s="1" t="s">
        <v>34</v>
      </c>
      <c r="C2" s="1" t="s">
        <v>19</v>
      </c>
      <c r="D2" s="1" t="s">
        <v>11</v>
      </c>
      <c r="E2" s="1"/>
      <c r="F2" s="1" t="s">
        <v>15</v>
      </c>
      <c r="G2" s="1" t="s">
        <v>16</v>
      </c>
      <c r="H2" s="1" t="s">
        <v>17</v>
      </c>
      <c r="I2" s="1" t="s">
        <v>18</v>
      </c>
      <c r="J2" s="4">
        <v>50</v>
      </c>
      <c r="K2" s="3">
        <v>42822</v>
      </c>
      <c r="L2" s="3">
        <v>42828</v>
      </c>
      <c r="M2" s="4">
        <v>500000</v>
      </c>
      <c r="O2" s="4">
        <v>6</v>
      </c>
      <c r="P2" s="2">
        <f>M2*O2/100</f>
        <v>30000</v>
      </c>
      <c r="Q2" s="4">
        <v>10</v>
      </c>
      <c r="R2" s="4">
        <f>M2*Q2/100</f>
        <v>50000</v>
      </c>
      <c r="Z2" s="7" t="s">
        <v>38</v>
      </c>
    </row>
    <row r="3" spans="1:29" ht="27.75">
      <c r="A3" s="2" t="s">
        <v>35</v>
      </c>
      <c r="B3" s="1" t="s">
        <v>36</v>
      </c>
      <c r="C3" s="2" t="s">
        <v>22</v>
      </c>
      <c r="D3" s="2" t="s">
        <v>23</v>
      </c>
      <c r="E3" s="5" t="s">
        <v>32</v>
      </c>
      <c r="F3" s="1" t="s">
        <v>15</v>
      </c>
      <c r="G3" s="1" t="s">
        <v>16</v>
      </c>
      <c r="H3" s="1" t="s">
        <v>17</v>
      </c>
      <c r="I3" s="1" t="s">
        <v>18</v>
      </c>
      <c r="J3" s="4">
        <v>50</v>
      </c>
      <c r="K3" s="3">
        <v>42822</v>
      </c>
      <c r="L3" s="3">
        <v>42828</v>
      </c>
      <c r="M3" s="4">
        <v>500000</v>
      </c>
      <c r="O3" s="4">
        <v>6</v>
      </c>
      <c r="P3" s="2">
        <f>M3*O3/100</f>
        <v>30000</v>
      </c>
      <c r="Q3" s="4">
        <v>11</v>
      </c>
      <c r="R3" s="4">
        <f>M3*Q3/100</f>
        <v>55000</v>
      </c>
      <c r="Z3" s="6" t="s">
        <v>37</v>
      </c>
      <c r="AA3" s="6"/>
      <c r="AB3" s="6"/>
      <c r="AC3" s="6"/>
    </row>
  </sheetData>
  <mergeCells count="1">
    <mergeCell ref="Z3:AC3"/>
  </mergeCells>
  <phoneticPr fontId="1" type="noConversion"/>
  <dataValidations count="2">
    <dataValidation type="list" showInputMessage="1" showErrorMessage="1" sqref="D2:D1048576">
      <formula1>"内部合同,外包合同"</formula1>
    </dataValidation>
    <dataValidation type="list" showInputMessage="1" showErrorMessage="1" sqref="C2:C1048576">
      <formula1>"产品,外包,硬件,公共,项目,推广,其他"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2017-04-18T09:11:43Z</dcterms:modified>
</cp:coreProperties>
</file>