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ayangzhang/Library/CloudStorage/GoogleDrive-jiayang.zhang@icloud.com/My Drive/Imperial/nlp-physicseducation/"/>
    </mc:Choice>
  </mc:AlternateContent>
  <xr:revisionPtr revIDLastSave="0" documentId="13_ncr:1_{95A08173-605B-B344-84E6-B631B7629BAB}" xr6:coauthVersionLast="47" xr6:coauthVersionMax="47" xr10:uidLastSave="{00000000-0000-0000-0000-000000000000}"/>
  <bookViews>
    <workbookView xWindow="0" yWindow="500" windowWidth="38400" windowHeight="21100" xr2:uid="{3CCC1F97-36AA-144F-8378-5D083C6C3F29}"/>
  </bookViews>
  <sheets>
    <sheet name="Sheet1" sheetId="1" r:id="rId1"/>
    <sheet name="Sheet2" sheetId="2" r:id="rId2"/>
    <sheet name="Reasoning Level" sheetId="3" r:id="rId3"/>
    <sheet name="Arguement Leve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3" l="1"/>
  <c r="H8" i="4"/>
  <c r="G7" i="4"/>
  <c r="C7" i="4"/>
  <c r="D7" i="4"/>
  <c r="E7" i="4"/>
  <c r="F7" i="4"/>
  <c r="B7" i="4"/>
  <c r="G3" i="4"/>
  <c r="G4" i="4"/>
  <c r="G5" i="4"/>
  <c r="G6" i="4"/>
  <c r="G2" i="4"/>
  <c r="C6" i="3"/>
  <c r="F6" i="3"/>
  <c r="D6" i="3"/>
  <c r="E6" i="3"/>
  <c r="B6" i="3"/>
  <c r="F3" i="3"/>
  <c r="F4" i="3"/>
  <c r="F5" i="3"/>
  <c r="F2" i="3"/>
</calcChain>
</file>

<file path=xl/sharedStrings.xml><?xml version="1.0" encoding="utf-8"?>
<sst xmlns="http://schemas.openxmlformats.org/spreadsheetml/2006/main" count="526" uniqueCount="210">
  <si>
    <t>ArgumentLevel</t>
  </si>
  <si>
    <t>ReasoningLevel</t>
  </si>
  <si>
    <t>GS_VJL711_Redacted</t>
  </si>
  <si>
    <t>extended</t>
  </si>
  <si>
    <t>bal</t>
  </si>
  <si>
    <t>GS_GXI055_Redacted</t>
  </si>
  <si>
    <t>the</t>
  </si>
  <si>
    <t>GS_NGT657_Redacted</t>
  </si>
  <si>
    <t>deep</t>
  </si>
  <si>
    <t>GS_HHM124_Redacted</t>
  </si>
  <si>
    <t>expert</t>
  </si>
  <si>
    <t>GS_FTZ138_Redacted</t>
  </si>
  <si>
    <t>superficial</t>
  </si>
  <si>
    <t>exp</t>
  </si>
  <si>
    <t>GS_BYH124_Redacted</t>
  </si>
  <si>
    <t>GS_TGO908_Redacted</t>
  </si>
  <si>
    <t>GS_LEH982_Redacted</t>
  </si>
  <si>
    <t>GS_VLS445_Redacted</t>
  </si>
  <si>
    <t>none</t>
  </si>
  <si>
    <t>GS_CYF541_Redacted</t>
  </si>
  <si>
    <t>GS_FHG790_Redacted</t>
  </si>
  <si>
    <t>GS_LZH215_Redacted</t>
  </si>
  <si>
    <t>GS_QPL350_Redacted</t>
  </si>
  <si>
    <t>GS_PLS878_Redacted</t>
  </si>
  <si>
    <t>GS_CCY232_Redacted</t>
  </si>
  <si>
    <t>GS_JSR480_Redacted</t>
  </si>
  <si>
    <t>GS_FHJ539_Redacted</t>
  </si>
  <si>
    <t>GS_PAO564_Redacted</t>
  </si>
  <si>
    <t>GS_TAP080_Redacted</t>
  </si>
  <si>
    <t>prediction</t>
  </si>
  <si>
    <t>GS_WFX625_Redacted</t>
  </si>
  <si>
    <t>GS_FYO506_Redacted</t>
  </si>
  <si>
    <t>GS_CZD812_Redacted</t>
  </si>
  <si>
    <t>GS_LXZ649_Redacted</t>
  </si>
  <si>
    <t>GS_LUU804_Redacted</t>
  </si>
  <si>
    <t>GS_GQR325_Redacted</t>
  </si>
  <si>
    <t>GS_PHU922_Redacted</t>
  </si>
  <si>
    <t>GS_BQD756_Redacted</t>
  </si>
  <si>
    <t>GS_SRW902_Redacted</t>
  </si>
  <si>
    <t>GS_GKW379_Redacted</t>
  </si>
  <si>
    <t>GS_MJV182_Redacted</t>
  </si>
  <si>
    <t>GS_HDP206_Redacted</t>
  </si>
  <si>
    <t>GS_FVA673_Redacted</t>
  </si>
  <si>
    <t>GS_QMC249_Redacted</t>
  </si>
  <si>
    <t>GS_GOO868_Redacted</t>
  </si>
  <si>
    <t>GS_DAR896_Redacted</t>
  </si>
  <si>
    <t>GS_BKZ271_Redacted</t>
  </si>
  <si>
    <t>GS_BSS487_Redacted</t>
  </si>
  <si>
    <t>GS_HBQ145_Redacted</t>
  </si>
  <si>
    <t>GS_NQR167_Redacted</t>
  </si>
  <si>
    <t>GS_RAK801_Redacted</t>
  </si>
  <si>
    <t>GS_MHH822_Redacted</t>
  </si>
  <si>
    <t>GS_GYI981_Redacted</t>
  </si>
  <si>
    <t>GS_DHM538_Redacted</t>
  </si>
  <si>
    <t>GS_SKD544_Redacted</t>
  </si>
  <si>
    <t>GS_EIW693_Redacted</t>
  </si>
  <si>
    <t>GS_DAG780_Redacted</t>
  </si>
  <si>
    <t>GS_NHZ839_Redacted</t>
  </si>
  <si>
    <t>GS_PUK317_Redacted</t>
  </si>
  <si>
    <t>GS_BOD369_Redacted</t>
  </si>
  <si>
    <t>GS_OQP549_Redacted</t>
  </si>
  <si>
    <t>GS_WSY182_Redacted</t>
  </si>
  <si>
    <t>GS_WEM893_Redacted</t>
  </si>
  <si>
    <t>GS_ICG798_Redacted</t>
  </si>
  <si>
    <t>GS_YMJ516_Redacted</t>
  </si>
  <si>
    <t>GS_BMS328_Redacted</t>
  </si>
  <si>
    <t>GS_QFQ712_Redacted</t>
  </si>
  <si>
    <t>GS_JWI426_Redacted</t>
  </si>
  <si>
    <t>GS_IHJ555_Redacted</t>
  </si>
  <si>
    <t>GS_FIJ609_Redacted</t>
  </si>
  <si>
    <t>GS_GQV977_Redacted</t>
  </si>
  <si>
    <t>GS_MOX979_Redacted</t>
  </si>
  <si>
    <t>GS_GEI074_Redacted</t>
  </si>
  <si>
    <t>GS_BPP712_Redacted</t>
  </si>
  <si>
    <t>GS_WHP087_Redacted</t>
  </si>
  <si>
    <t>GS_SUY577_Redacted</t>
  </si>
  <si>
    <t>GS_TKK454_Redacted</t>
  </si>
  <si>
    <t>GS_TFY667_Redacted</t>
  </si>
  <si>
    <t>GS_NPG050_Redacted</t>
  </si>
  <si>
    <t>GS_AAN562_Redacted</t>
  </si>
  <si>
    <t>GS_XUL605_Redacted</t>
  </si>
  <si>
    <t>GS_UGX035_Redacted</t>
  </si>
  <si>
    <t>GS_KUY555_Redacted</t>
  </si>
  <si>
    <t>GS_VEJ488_Redacted</t>
  </si>
  <si>
    <t>GS_OXY643_Redacted</t>
  </si>
  <si>
    <t>GS_JUA192_Redacted</t>
  </si>
  <si>
    <t>GS_KSN764_Redacted</t>
  </si>
  <si>
    <t>GS_XUQ367_Redacted</t>
  </si>
  <si>
    <t>GS_GTD911_Redacted</t>
  </si>
  <si>
    <t>GS_LSK572_Redacted</t>
  </si>
  <si>
    <t>GS_YZI659_Redacted</t>
  </si>
  <si>
    <t>GS_CTW087_Redacted</t>
  </si>
  <si>
    <t>GS_MFR246_Redacted</t>
  </si>
  <si>
    <t>GS_KGR276_Redacted</t>
  </si>
  <si>
    <t>Year1</t>
  </si>
  <si>
    <t>2ndINT_MHH822_Redacted</t>
  </si>
  <si>
    <t>2ndINT_GYI981_Redacted</t>
  </si>
  <si>
    <t>2ndINT_MFR246_Redacted</t>
  </si>
  <si>
    <t>2ndINT_CTW087_Redacted</t>
  </si>
  <si>
    <t>2ndINT_HBQ145_Redacted</t>
  </si>
  <si>
    <t>2ndINT_YZI659_Redacted</t>
  </si>
  <si>
    <t>2ndINT_BSS487_Redacted</t>
  </si>
  <si>
    <t>2ndINT_RAK801_Redacted</t>
  </si>
  <si>
    <t>2ndINT_NQR167_Redacted</t>
  </si>
  <si>
    <t>2ndINT_GTD911_Redacted</t>
  </si>
  <si>
    <t>2ndINT_XUQ367_Redacted</t>
  </si>
  <si>
    <t>2ndINT_LSK572_Redacted</t>
  </si>
  <si>
    <t>2ndINT_VEJ488_Redacted</t>
  </si>
  <si>
    <t>2ndINT_BKZ271_Redacted</t>
  </si>
  <si>
    <t>2ndINT_DAR896_Redacted</t>
  </si>
  <si>
    <t>2ndINT_KUY555_Redacted</t>
  </si>
  <si>
    <t>2ndINT_GOO868_Redacted</t>
  </si>
  <si>
    <t>2ndINT_KSN764_Redacted</t>
  </si>
  <si>
    <t>2ndINT_JUA192_Redacted</t>
  </si>
  <si>
    <t>2ndINT_OXY643_Redacted</t>
  </si>
  <si>
    <t>2ndINT_KGL587_Redacted</t>
  </si>
  <si>
    <t>2ndINT_FVA673_Redacted</t>
  </si>
  <si>
    <t>2ndINT_QMC249_Redacted</t>
  </si>
  <si>
    <t>2ndINT_UGX035_Redacted</t>
  </si>
  <si>
    <t>2ndINT_MJV182_Redacted</t>
  </si>
  <si>
    <t>2ndINT_AAN562_Redacted</t>
  </si>
  <si>
    <t>2ndINT_GKW379_Redacted</t>
  </si>
  <si>
    <t>2ndINT_NPG050_Redacted</t>
  </si>
  <si>
    <t>2ndINT_XUL605_Redacted</t>
  </si>
  <si>
    <t>2ndINT_HDP206_Redacted</t>
  </si>
  <si>
    <t>2ndINT_TKK454_Redacted</t>
  </si>
  <si>
    <t>2ndINT_BQD756_Redacted</t>
  </si>
  <si>
    <t>2ndINT_TFY667_Redacted</t>
  </si>
  <si>
    <t>2ndINT_SUY577_Redacted</t>
  </si>
  <si>
    <t>2ndINT_GQR325_Redacted</t>
  </si>
  <si>
    <t>2ndINT_LUU804_Redacted</t>
  </si>
  <si>
    <t>2ndINT_WHP087_Redacted</t>
  </si>
  <si>
    <t>2ndINT_PHU922_Redacted</t>
  </si>
  <si>
    <t>2ndINT_CZD812_Redacted</t>
  </si>
  <si>
    <t>2ndINT_GEI074_Redacted</t>
  </si>
  <si>
    <t>2ndINT_WFX625_Redacted</t>
  </si>
  <si>
    <t>2ndINT_FYO506_Redacted</t>
  </si>
  <si>
    <t>2ndINT_BPP712_Redacted</t>
  </si>
  <si>
    <t>2ndINT_LXZ649_Redacted</t>
  </si>
  <si>
    <t>2ndINT_PAO564_Redacted</t>
  </si>
  <si>
    <t>2ndINT_MOX979_Redacted</t>
  </si>
  <si>
    <t>2ndINT_GQV977_Redacted</t>
  </si>
  <si>
    <t>2ndINT_TAP080_Redacted</t>
  </si>
  <si>
    <t>2ndINT_FIJ609_Redacted</t>
  </si>
  <si>
    <t>2ndINT_JSR480_Redacted</t>
  </si>
  <si>
    <t>2ndINT_FHJ539_Redacted</t>
  </si>
  <si>
    <t>2ndINT_IHJ555_Redacted</t>
  </si>
  <si>
    <t>2ndINT_YMJ516_Redacted</t>
  </si>
  <si>
    <t>2ndINT_CCY232_Redacted</t>
  </si>
  <si>
    <t>2ndINT_JWI426_Redacted</t>
  </si>
  <si>
    <t>2ndINT_PLS878_Redacted</t>
  </si>
  <si>
    <t>2ndINT_QFQ712_Redacted</t>
  </si>
  <si>
    <t>2ndINT_BMS328_Redacted</t>
  </si>
  <si>
    <t>2ndINT_QPL350_Redacted</t>
  </si>
  <si>
    <t>2ndINT_WEM893_Redacted</t>
  </si>
  <si>
    <t>2ndINT_WSY182_Redacted</t>
  </si>
  <si>
    <t>2ndINT_OQP549_Redacted</t>
  </si>
  <si>
    <t>2ndINT_BOD369_Redacted</t>
  </si>
  <si>
    <t>2ndINT_FHG790_Redacted</t>
  </si>
  <si>
    <t>2ndINT_ICG798_Redacted</t>
  </si>
  <si>
    <t>2ndINT_LZH215_Redacted</t>
  </si>
  <si>
    <t>2ndINT_VLS445_Redacted</t>
  </si>
  <si>
    <t>2ndINT_LEH982_Redacted</t>
  </si>
  <si>
    <t>2ndINT_TGO908_Redacted</t>
  </si>
  <si>
    <t>2ndINT_PUK317_Redacted</t>
  </si>
  <si>
    <t>2ndINT_CYF541_Redacted</t>
  </si>
  <si>
    <t>2ndINT_FTZ138_Redacted</t>
  </si>
  <si>
    <t>2ndINT_DAG780_Redacted</t>
  </si>
  <si>
    <t>2ndINT_EIW693_Redacted</t>
  </si>
  <si>
    <t>2ndINT_NHZ839_Redacted</t>
  </si>
  <si>
    <t>2ndINT_BYH124_Redacted</t>
  </si>
  <si>
    <t>2ndINT_VJL711_Redacted</t>
  </si>
  <si>
    <t>2ndINT_SKD544_Redacted</t>
  </si>
  <si>
    <t>2ndINT_DHM538_Redacted</t>
  </si>
  <si>
    <t>2ndINT_HHM124_Redacted</t>
  </si>
  <si>
    <t>2ndINT_NGT657_Redacted</t>
  </si>
  <si>
    <t>2ndINT_GXI055_Redacted</t>
  </si>
  <si>
    <t>Year2</t>
  </si>
  <si>
    <t>Sankey Code</t>
  </si>
  <si>
    <t>{"nodes":[{"name":"Y1-Superficial","node":0,"color":"#142735"},{"name":"Y2-Superficial","node":1,"color":"#142735"},{"name":"Y2-Extended","node":2,"color":"#9c8d64"},{"name":"Y2-Deep","node":3,"color":"#636e00"},{"name":"Y2-Prediction","node":4,"color":"#ab6b51"},{"name":"Y2-Expert","node":5,"color":"#d6ad60"},{"name":"Y1-Extended","node":6,"color":"#9c8d64"},{"name":"Y1-Deep","node":7,"color":"#636e00"},{"name":"Y1-Prediction","node":8,"color":"#ab6b51"},{"name":"Y1-Expert","node":9,"color":"#d6ad60"}],"links":[{"id":0,"value":12,"source":0,"target":1},{"id":1,"value":9,"source":0,"target":2},{"id":5,"value":6,"source":0,"target":3},{"id":10,"value":2,"source":0,"target":4},{"id":6,"value":5,"source":0,"target":5},{"id":2,"value":9,"source":6,"target":1},{"id":3,"value":9,"source":6,"target":2},{"id":7,"value":4,"source":6,"target":3},{"id":11,"value":2,"source":6,"target":4},{"id":8,"value":4,"source":7,"target":1},{"id":4,"value":7,"source":7,"target":2},{"id":12,"value":2,"source":7,"target":3},{"id":15,"value":1,"source":7,"target":4},{"id":16,"value":1,"source":8,"target":3},{"id":17,"value":1,"source":8,"target":5},{"id":9,"value":3,"source":9,"target":1},{"id":13,"value":2,"source":9,"target":3},{"id":18,"value":1,"source":9,"target":4},{"id":14,"value":2,"source":9,"target":5}],"layout":"hyrachical-top","opacity":"0.3","density":"28"}</t>
  </si>
  <si>
    <t>Y1-Theoretical 0</t>
  </si>
  <si>
    <t>Y1-Experimental 1</t>
  </si>
  <si>
    <t>Y1-Balanced 2</t>
  </si>
  <si>
    <t>Y1-None 3</t>
  </si>
  <si>
    <t>Y2-Theoretical 4</t>
  </si>
  <si>
    <t>total</t>
  </si>
  <si>
    <t>Total</t>
  </si>
  <si>
    <t>Y2-Experimental 5</t>
  </si>
  <si>
    <t>Y2-Balanced 6</t>
  </si>
  <si>
    <t>Y2-None 7</t>
  </si>
  <si>
    <t>Y1-Superficial 0</t>
  </si>
  <si>
    <t>Y1-Extended 1</t>
  </si>
  <si>
    <t>Y1-Deep 2</t>
  </si>
  <si>
    <t>Y1-Prediction 3</t>
  </si>
  <si>
    <t>Y1-Expert 4</t>
  </si>
  <si>
    <t>Y2-Superficial 5</t>
  </si>
  <si>
    <t>Y2-Extended 6</t>
  </si>
  <si>
    <t>Y2-Deep 7</t>
  </si>
  <si>
    <t>Y2-Prediction 8</t>
  </si>
  <si>
    <t>Y2-Expert 9</t>
  </si>
  <si>
    <t>Extended</t>
  </si>
  <si>
    <t>BAL</t>
  </si>
  <si>
    <t>EXP</t>
  </si>
  <si>
    <t>Deep</t>
  </si>
  <si>
    <t>Superficial</t>
  </si>
  <si>
    <t>NONE</t>
  </si>
  <si>
    <t>Prediction</t>
  </si>
  <si>
    <t>THE</t>
  </si>
  <si>
    <t>Expert</t>
  </si>
  <si>
    <t>2ndINT_SRW902_Redacted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</si>
</sst>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EEFFF"/>
        <bgColor rgb="FF000000"/>
      </patternFill>
    </fill>
    <fill>
      <patternFill patternType="solid">
        <fgColor rgb="FFFFFFFF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2" borderId="0" xfId="0" applyFont="1" applyFill="1"/>
    <xf numFmtId="0" fontId="3" fillId="0" borderId="0" xfId="0" applyFont="1"/>
    <xf numFmtId="0" fontId="3" fillId="3" borderId="0" xfId="0" applyFont="1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B06C6-DFB7-3A44-9265-70E3A701538B}">
  <dimension ref="A1:G84"/>
  <sheetViews>
    <sheetView tabSelected="1" zoomScale="210" zoomScaleNormal="210" workbookViewId="0">
      <selection activeCell="C97" sqref="A92:C97"/>
    </sheetView>
  </sheetViews>
  <sheetFormatPr baseColWidth="10" defaultRowHeight="16" x14ac:dyDescent="0.2"/>
  <cols>
    <col min="1" max="1" width="29.5" customWidth="1"/>
    <col min="2" max="4" width="11.5" customWidth="1"/>
    <col min="5" max="5" width="33.6640625" customWidth="1"/>
  </cols>
  <sheetData>
    <row r="1" spans="1:7" x14ac:dyDescent="0.2">
      <c r="A1" t="s">
        <v>94</v>
      </c>
      <c r="B1" t="s">
        <v>0</v>
      </c>
      <c r="C1" t="s">
        <v>1</v>
      </c>
      <c r="E1" t="s">
        <v>177</v>
      </c>
      <c r="F1" t="s">
        <v>0</v>
      </c>
      <c r="G1" t="s">
        <v>1</v>
      </c>
    </row>
    <row r="2" spans="1:7" x14ac:dyDescent="0.2">
      <c r="A2" t="s">
        <v>79</v>
      </c>
      <c r="B2" t="s">
        <v>12</v>
      </c>
      <c r="C2" t="s">
        <v>4</v>
      </c>
      <c r="E2" s="2" t="s">
        <v>120</v>
      </c>
      <c r="F2" s="3" t="s">
        <v>200</v>
      </c>
      <c r="G2" s="3" t="s">
        <v>201</v>
      </c>
    </row>
    <row r="3" spans="1:7" x14ac:dyDescent="0.2">
      <c r="A3" t="s">
        <v>46</v>
      </c>
      <c r="B3" t="s">
        <v>8</v>
      </c>
      <c r="C3" t="s">
        <v>4</v>
      </c>
      <c r="E3" s="2" t="s">
        <v>108</v>
      </c>
      <c r="F3" s="3" t="s">
        <v>200</v>
      </c>
      <c r="G3" s="3" t="s">
        <v>202</v>
      </c>
    </row>
    <row r="4" spans="1:7" x14ac:dyDescent="0.2">
      <c r="A4" t="s">
        <v>65</v>
      </c>
      <c r="B4" t="s">
        <v>3</v>
      </c>
      <c r="C4" t="s">
        <v>4</v>
      </c>
      <c r="E4" s="2" t="s">
        <v>152</v>
      </c>
      <c r="F4" s="3" t="s">
        <v>203</v>
      </c>
      <c r="G4" s="3" t="s">
        <v>202</v>
      </c>
    </row>
    <row r="5" spans="1:7" x14ac:dyDescent="0.2">
      <c r="A5" t="s">
        <v>59</v>
      </c>
      <c r="B5" t="s">
        <v>10</v>
      </c>
      <c r="C5" t="s">
        <v>18</v>
      </c>
      <c r="E5" s="2" t="s">
        <v>157</v>
      </c>
      <c r="F5" s="3" t="s">
        <v>204</v>
      </c>
      <c r="G5" s="3" t="s">
        <v>205</v>
      </c>
    </row>
    <row r="6" spans="1:7" x14ac:dyDescent="0.2">
      <c r="A6" t="s">
        <v>73</v>
      </c>
      <c r="B6" t="s">
        <v>10</v>
      </c>
      <c r="C6" t="s">
        <v>6</v>
      </c>
      <c r="E6" s="2" t="s">
        <v>137</v>
      </c>
      <c r="F6" s="3" t="s">
        <v>206</v>
      </c>
      <c r="G6" s="3" t="s">
        <v>207</v>
      </c>
    </row>
    <row r="7" spans="1:7" x14ac:dyDescent="0.2">
      <c r="A7" t="s">
        <v>37</v>
      </c>
      <c r="B7" t="s">
        <v>10</v>
      </c>
      <c r="C7" t="s">
        <v>4</v>
      </c>
      <c r="E7" s="2" t="s">
        <v>126</v>
      </c>
      <c r="F7" s="3" t="s">
        <v>203</v>
      </c>
      <c r="G7" s="3" t="s">
        <v>202</v>
      </c>
    </row>
    <row r="8" spans="1:7" x14ac:dyDescent="0.2">
      <c r="A8" t="s">
        <v>47</v>
      </c>
      <c r="B8" t="s">
        <v>12</v>
      </c>
      <c r="C8" t="s">
        <v>6</v>
      </c>
      <c r="E8" s="2" t="s">
        <v>101</v>
      </c>
      <c r="F8" s="3" t="s">
        <v>208</v>
      </c>
      <c r="G8" s="3" t="s">
        <v>207</v>
      </c>
    </row>
    <row r="9" spans="1:7" x14ac:dyDescent="0.2">
      <c r="A9" t="s">
        <v>14</v>
      </c>
      <c r="B9" t="s">
        <v>12</v>
      </c>
      <c r="C9" t="s">
        <v>6</v>
      </c>
      <c r="E9" s="2" t="s">
        <v>170</v>
      </c>
      <c r="F9" s="3" t="s">
        <v>200</v>
      </c>
      <c r="G9" s="3" t="s">
        <v>205</v>
      </c>
    </row>
    <row r="10" spans="1:7" x14ac:dyDescent="0.2">
      <c r="A10" t="s">
        <v>24</v>
      </c>
      <c r="B10" t="s">
        <v>10</v>
      </c>
      <c r="C10" t="s">
        <v>4</v>
      </c>
      <c r="E10" s="2" t="s">
        <v>148</v>
      </c>
      <c r="F10" s="3" t="s">
        <v>204</v>
      </c>
      <c r="G10" s="3" t="s">
        <v>207</v>
      </c>
    </row>
    <row r="11" spans="1:7" x14ac:dyDescent="0.2">
      <c r="A11" t="s">
        <v>91</v>
      </c>
      <c r="B11" t="s">
        <v>12</v>
      </c>
      <c r="C11" t="s">
        <v>4</v>
      </c>
      <c r="E11" s="2" t="s">
        <v>98</v>
      </c>
      <c r="F11" s="3" t="s">
        <v>208</v>
      </c>
      <c r="G11" s="3" t="s">
        <v>201</v>
      </c>
    </row>
    <row r="12" spans="1:7" x14ac:dyDescent="0.2">
      <c r="A12" t="s">
        <v>19</v>
      </c>
      <c r="B12" t="s">
        <v>12</v>
      </c>
      <c r="C12" t="s">
        <v>4</v>
      </c>
      <c r="E12" s="2" t="s">
        <v>165</v>
      </c>
      <c r="F12" s="3" t="s">
        <v>200</v>
      </c>
      <c r="G12" s="3" t="s">
        <v>205</v>
      </c>
    </row>
    <row r="13" spans="1:7" x14ac:dyDescent="0.2">
      <c r="A13" t="s">
        <v>32</v>
      </c>
      <c r="B13" t="s">
        <v>12</v>
      </c>
      <c r="C13" t="s">
        <v>13</v>
      </c>
      <c r="E13" s="2" t="s">
        <v>133</v>
      </c>
      <c r="F13" s="3" t="s">
        <v>208</v>
      </c>
      <c r="G13" s="3" t="s">
        <v>201</v>
      </c>
    </row>
    <row r="14" spans="1:7" x14ac:dyDescent="0.2">
      <c r="A14" t="s">
        <v>56</v>
      </c>
      <c r="B14" t="s">
        <v>8</v>
      </c>
      <c r="C14" t="s">
        <v>4</v>
      </c>
      <c r="E14" s="2" t="s">
        <v>167</v>
      </c>
      <c r="F14" s="3" t="s">
        <v>204</v>
      </c>
      <c r="G14" s="3" t="s">
        <v>201</v>
      </c>
    </row>
    <row r="15" spans="1:7" x14ac:dyDescent="0.2">
      <c r="A15" t="s">
        <v>45</v>
      </c>
      <c r="B15" t="s">
        <v>12</v>
      </c>
      <c r="C15" t="s">
        <v>6</v>
      </c>
      <c r="E15" s="2" t="s">
        <v>109</v>
      </c>
      <c r="F15" s="3" t="s">
        <v>204</v>
      </c>
      <c r="G15" s="4" t="s">
        <v>201</v>
      </c>
    </row>
    <row r="16" spans="1:7" x14ac:dyDescent="0.2">
      <c r="A16" t="s">
        <v>53</v>
      </c>
      <c r="B16" t="s">
        <v>8</v>
      </c>
      <c r="C16" t="s">
        <v>13</v>
      </c>
      <c r="E16" s="2" t="s">
        <v>173</v>
      </c>
      <c r="F16" s="3" t="s">
        <v>200</v>
      </c>
      <c r="G16" s="3" t="s">
        <v>201</v>
      </c>
    </row>
    <row r="17" spans="1:7" x14ac:dyDescent="0.2">
      <c r="A17" t="s">
        <v>55</v>
      </c>
      <c r="B17" t="s">
        <v>3</v>
      </c>
      <c r="C17" t="s">
        <v>6</v>
      </c>
      <c r="E17" s="2" t="s">
        <v>168</v>
      </c>
      <c r="F17" s="3" t="s">
        <v>204</v>
      </c>
      <c r="G17" s="3" t="s">
        <v>201</v>
      </c>
    </row>
    <row r="18" spans="1:7" x14ac:dyDescent="0.2">
      <c r="A18" t="s">
        <v>20</v>
      </c>
      <c r="B18" t="s">
        <v>12</v>
      </c>
      <c r="C18" t="s">
        <v>6</v>
      </c>
      <c r="E18" s="2" t="s">
        <v>158</v>
      </c>
      <c r="F18" s="4" t="s">
        <v>204</v>
      </c>
      <c r="G18" s="3" t="s">
        <v>202</v>
      </c>
    </row>
    <row r="19" spans="1:7" x14ac:dyDescent="0.2">
      <c r="A19" t="s">
        <v>26</v>
      </c>
      <c r="B19" t="s">
        <v>12</v>
      </c>
      <c r="C19" t="s">
        <v>4</v>
      </c>
      <c r="E19" s="2" t="s">
        <v>145</v>
      </c>
      <c r="F19" s="3" t="s">
        <v>206</v>
      </c>
      <c r="G19" s="3" t="s">
        <v>201</v>
      </c>
    </row>
    <row r="20" spans="1:7" x14ac:dyDescent="0.2">
      <c r="A20" t="s">
        <v>69</v>
      </c>
      <c r="B20" t="s">
        <v>3</v>
      </c>
      <c r="C20" t="s">
        <v>6</v>
      </c>
      <c r="E20" s="2" t="s">
        <v>143</v>
      </c>
      <c r="F20" s="3" t="s">
        <v>204</v>
      </c>
      <c r="G20" s="3" t="s">
        <v>201</v>
      </c>
    </row>
    <row r="21" spans="1:7" x14ac:dyDescent="0.2">
      <c r="A21" t="s">
        <v>11</v>
      </c>
      <c r="B21" t="s">
        <v>12</v>
      </c>
      <c r="C21" t="s">
        <v>13</v>
      </c>
      <c r="E21" s="2" t="s">
        <v>166</v>
      </c>
      <c r="F21" s="3" t="s">
        <v>204</v>
      </c>
      <c r="G21" s="3" t="s">
        <v>207</v>
      </c>
    </row>
    <row r="22" spans="1:7" x14ac:dyDescent="0.2">
      <c r="A22" t="s">
        <v>42</v>
      </c>
      <c r="B22" t="s">
        <v>3</v>
      </c>
      <c r="C22" t="s">
        <v>4</v>
      </c>
      <c r="E22" s="2" t="s">
        <v>116</v>
      </c>
      <c r="F22" s="3" t="s">
        <v>204</v>
      </c>
      <c r="G22" s="3" t="s">
        <v>201</v>
      </c>
    </row>
    <row r="23" spans="1:7" x14ac:dyDescent="0.2">
      <c r="A23" t="s">
        <v>31</v>
      </c>
      <c r="B23" t="s">
        <v>10</v>
      </c>
      <c r="C23" t="s">
        <v>4</v>
      </c>
      <c r="E23" s="2" t="s">
        <v>136</v>
      </c>
      <c r="F23" s="3" t="s">
        <v>204</v>
      </c>
      <c r="G23" s="3" t="s">
        <v>207</v>
      </c>
    </row>
    <row r="24" spans="1:7" x14ac:dyDescent="0.2">
      <c r="A24" t="s">
        <v>72</v>
      </c>
      <c r="B24" t="s">
        <v>3</v>
      </c>
      <c r="C24" t="s">
        <v>4</v>
      </c>
      <c r="E24" s="2" t="s">
        <v>134</v>
      </c>
      <c r="F24" s="3" t="s">
        <v>204</v>
      </c>
      <c r="G24" s="3" t="s">
        <v>205</v>
      </c>
    </row>
    <row r="25" spans="1:7" x14ac:dyDescent="0.2">
      <c r="A25" t="s">
        <v>39</v>
      </c>
      <c r="B25" t="s">
        <v>12</v>
      </c>
      <c r="C25" t="s">
        <v>4</v>
      </c>
      <c r="E25" s="2" t="s">
        <v>121</v>
      </c>
      <c r="F25" s="3" t="s">
        <v>204</v>
      </c>
      <c r="G25" s="3" t="s">
        <v>207</v>
      </c>
    </row>
    <row r="26" spans="1:7" x14ac:dyDescent="0.2">
      <c r="A26" t="s">
        <v>44</v>
      </c>
      <c r="B26" t="s">
        <v>12</v>
      </c>
      <c r="C26" t="s">
        <v>6</v>
      </c>
      <c r="E26" s="2" t="s">
        <v>111</v>
      </c>
      <c r="F26" s="3" t="s">
        <v>203</v>
      </c>
      <c r="G26" s="4" t="s">
        <v>201</v>
      </c>
    </row>
    <row r="27" spans="1:7" x14ac:dyDescent="0.2">
      <c r="A27" t="s">
        <v>35</v>
      </c>
      <c r="B27" t="s">
        <v>12</v>
      </c>
      <c r="C27" t="s">
        <v>13</v>
      </c>
      <c r="E27" s="2" t="s">
        <v>129</v>
      </c>
      <c r="F27" s="3" t="s">
        <v>204</v>
      </c>
      <c r="G27" s="3" t="s">
        <v>207</v>
      </c>
    </row>
    <row r="28" spans="1:7" x14ac:dyDescent="0.2">
      <c r="A28" t="s">
        <v>70</v>
      </c>
      <c r="B28" t="s">
        <v>8</v>
      </c>
      <c r="C28" t="s">
        <v>6</v>
      </c>
      <c r="E28" s="2" t="s">
        <v>141</v>
      </c>
      <c r="F28" s="4" t="s">
        <v>204</v>
      </c>
      <c r="G28" s="3" t="s">
        <v>201</v>
      </c>
    </row>
    <row r="29" spans="1:7" x14ac:dyDescent="0.2">
      <c r="A29" t="s">
        <v>88</v>
      </c>
      <c r="B29" t="s">
        <v>3</v>
      </c>
      <c r="C29" t="s">
        <v>4</v>
      </c>
      <c r="E29" s="2" t="s">
        <v>104</v>
      </c>
      <c r="F29" s="3" t="s">
        <v>200</v>
      </c>
      <c r="G29" s="3" t="s">
        <v>207</v>
      </c>
    </row>
    <row r="30" spans="1:7" x14ac:dyDescent="0.2">
      <c r="A30" t="s">
        <v>5</v>
      </c>
      <c r="B30" t="s">
        <v>3</v>
      </c>
      <c r="C30" t="s">
        <v>6</v>
      </c>
      <c r="E30" s="2" t="s">
        <v>176</v>
      </c>
      <c r="F30" s="3" t="s">
        <v>204</v>
      </c>
      <c r="G30" s="3" t="s">
        <v>201</v>
      </c>
    </row>
    <row r="31" spans="1:7" x14ac:dyDescent="0.2">
      <c r="A31" t="s">
        <v>52</v>
      </c>
      <c r="B31" t="s">
        <v>3</v>
      </c>
      <c r="C31" t="s">
        <v>4</v>
      </c>
      <c r="E31" s="2" t="s">
        <v>96</v>
      </c>
      <c r="F31" s="3" t="s">
        <v>203</v>
      </c>
      <c r="G31" s="3" t="s">
        <v>201</v>
      </c>
    </row>
    <row r="32" spans="1:7" x14ac:dyDescent="0.2">
      <c r="A32" t="s">
        <v>48</v>
      </c>
      <c r="B32" t="s">
        <v>3</v>
      </c>
      <c r="C32" t="s">
        <v>6</v>
      </c>
      <c r="E32" s="2" t="s">
        <v>99</v>
      </c>
      <c r="F32" s="3" t="s">
        <v>203</v>
      </c>
      <c r="G32" s="3" t="s">
        <v>205</v>
      </c>
    </row>
    <row r="33" spans="1:7" x14ac:dyDescent="0.2">
      <c r="A33" t="s">
        <v>41</v>
      </c>
      <c r="B33" t="s">
        <v>12</v>
      </c>
      <c r="C33" t="s">
        <v>4</v>
      </c>
      <c r="E33" s="2" t="s">
        <v>124</v>
      </c>
      <c r="F33" s="3" t="s">
        <v>200</v>
      </c>
      <c r="G33" s="3" t="s">
        <v>207</v>
      </c>
    </row>
    <row r="34" spans="1:7" x14ac:dyDescent="0.2">
      <c r="A34" t="s">
        <v>9</v>
      </c>
      <c r="B34" t="s">
        <v>10</v>
      </c>
      <c r="C34" t="s">
        <v>4</v>
      </c>
      <c r="E34" s="2" t="s">
        <v>174</v>
      </c>
      <c r="F34" s="3" t="s">
        <v>208</v>
      </c>
      <c r="G34" s="3" t="s">
        <v>201</v>
      </c>
    </row>
    <row r="35" spans="1:7" x14ac:dyDescent="0.2">
      <c r="A35" t="s">
        <v>63</v>
      </c>
      <c r="B35" t="s">
        <v>3</v>
      </c>
      <c r="C35" t="s">
        <v>6</v>
      </c>
      <c r="E35" s="2" t="s">
        <v>159</v>
      </c>
      <c r="F35" s="3" t="s">
        <v>206</v>
      </c>
      <c r="G35" s="3" t="s">
        <v>207</v>
      </c>
    </row>
    <row r="36" spans="1:7" x14ac:dyDescent="0.2">
      <c r="A36" t="s">
        <v>68</v>
      </c>
      <c r="B36" t="s">
        <v>10</v>
      </c>
      <c r="C36" t="s">
        <v>6</v>
      </c>
      <c r="E36" s="2" t="s">
        <v>146</v>
      </c>
      <c r="F36" s="3" t="s">
        <v>203</v>
      </c>
      <c r="G36" s="3" t="s">
        <v>207</v>
      </c>
    </row>
    <row r="37" spans="1:7" x14ac:dyDescent="0.2">
      <c r="A37" t="s">
        <v>25</v>
      </c>
      <c r="B37" t="s">
        <v>3</v>
      </c>
      <c r="C37" t="s">
        <v>4</v>
      </c>
      <c r="E37" s="2" t="s">
        <v>144</v>
      </c>
      <c r="F37" s="3" t="s">
        <v>206</v>
      </c>
      <c r="G37" s="3" t="s">
        <v>205</v>
      </c>
    </row>
    <row r="38" spans="1:7" x14ac:dyDescent="0.2">
      <c r="A38" t="s">
        <v>85</v>
      </c>
      <c r="B38" t="s">
        <v>3</v>
      </c>
      <c r="C38" t="s">
        <v>6</v>
      </c>
      <c r="E38" s="2" t="s">
        <v>113</v>
      </c>
      <c r="F38" s="3" t="s">
        <v>204</v>
      </c>
      <c r="G38" s="3" t="s">
        <v>201</v>
      </c>
    </row>
    <row r="39" spans="1:7" x14ac:dyDescent="0.2">
      <c r="A39" t="s">
        <v>67</v>
      </c>
      <c r="B39" t="s">
        <v>10</v>
      </c>
      <c r="C39" t="s">
        <v>4</v>
      </c>
      <c r="E39" s="2" t="s">
        <v>149</v>
      </c>
      <c r="F39" s="3" t="s">
        <v>208</v>
      </c>
      <c r="G39" s="3" t="s">
        <v>207</v>
      </c>
    </row>
    <row r="40" spans="1:7" x14ac:dyDescent="0.2">
      <c r="A40" t="s">
        <v>93</v>
      </c>
      <c r="B40" t="s">
        <v>12</v>
      </c>
      <c r="C40" t="s">
        <v>4</v>
      </c>
      <c r="E40" s="2" t="s">
        <v>115</v>
      </c>
      <c r="F40" s="3" t="s">
        <v>204</v>
      </c>
      <c r="G40" s="3" t="s">
        <v>207</v>
      </c>
    </row>
    <row r="41" spans="1:7" x14ac:dyDescent="0.2">
      <c r="A41" t="s">
        <v>86</v>
      </c>
      <c r="B41" t="s">
        <v>12</v>
      </c>
      <c r="C41" t="s">
        <v>13</v>
      </c>
      <c r="E41" s="2" t="s">
        <v>112</v>
      </c>
      <c r="F41" s="3" t="s">
        <v>208</v>
      </c>
      <c r="G41" s="3" t="s">
        <v>201</v>
      </c>
    </row>
    <row r="42" spans="1:7" x14ac:dyDescent="0.2">
      <c r="A42" t="s">
        <v>82</v>
      </c>
      <c r="B42" t="s">
        <v>29</v>
      </c>
      <c r="C42" t="s">
        <v>13</v>
      </c>
      <c r="E42" s="2" t="s">
        <v>110</v>
      </c>
      <c r="F42" s="3" t="s">
        <v>208</v>
      </c>
      <c r="G42" s="3" t="s">
        <v>201</v>
      </c>
    </row>
    <row r="43" spans="1:7" x14ac:dyDescent="0.2">
      <c r="A43" t="s">
        <v>16</v>
      </c>
      <c r="B43" t="s">
        <v>12</v>
      </c>
      <c r="C43" t="s">
        <v>6</v>
      </c>
      <c r="E43" t="s">
        <v>162</v>
      </c>
      <c r="F43" t="s">
        <v>208</v>
      </c>
      <c r="G43" t="s">
        <v>202</v>
      </c>
    </row>
    <row r="44" spans="1:7" x14ac:dyDescent="0.2">
      <c r="A44" t="s">
        <v>89</v>
      </c>
      <c r="B44" t="s">
        <v>8</v>
      </c>
      <c r="C44" t="s">
        <v>4</v>
      </c>
      <c r="E44" t="s">
        <v>106</v>
      </c>
      <c r="F44" t="s">
        <v>200</v>
      </c>
      <c r="G44" t="s">
        <v>207</v>
      </c>
    </row>
    <row r="45" spans="1:7" x14ac:dyDescent="0.2">
      <c r="A45" t="s">
        <v>34</v>
      </c>
      <c r="B45" t="s">
        <v>12</v>
      </c>
      <c r="C45" t="s">
        <v>6</v>
      </c>
      <c r="E45" t="s">
        <v>130</v>
      </c>
      <c r="F45" t="s">
        <v>200</v>
      </c>
      <c r="G45" t="s">
        <v>201</v>
      </c>
    </row>
    <row r="46" spans="1:7" x14ac:dyDescent="0.2">
      <c r="A46" t="s">
        <v>33</v>
      </c>
      <c r="B46" t="s">
        <v>3</v>
      </c>
      <c r="C46" t="s">
        <v>4</v>
      </c>
      <c r="E46" t="s">
        <v>138</v>
      </c>
      <c r="F46" t="s">
        <v>204</v>
      </c>
      <c r="G46" t="s">
        <v>201</v>
      </c>
    </row>
    <row r="47" spans="1:7" x14ac:dyDescent="0.2">
      <c r="A47" t="s">
        <v>21</v>
      </c>
      <c r="B47" t="s">
        <v>8</v>
      </c>
      <c r="C47" t="s">
        <v>6</v>
      </c>
      <c r="E47" t="s">
        <v>160</v>
      </c>
      <c r="F47" t="s">
        <v>200</v>
      </c>
      <c r="G47" t="s">
        <v>207</v>
      </c>
    </row>
    <row r="48" spans="1:7" x14ac:dyDescent="0.2">
      <c r="A48" t="s">
        <v>92</v>
      </c>
      <c r="B48" t="s">
        <v>8</v>
      </c>
      <c r="C48" t="s">
        <v>13</v>
      </c>
      <c r="E48" t="s">
        <v>97</v>
      </c>
      <c r="F48" t="s">
        <v>204</v>
      </c>
      <c r="G48" t="s">
        <v>201</v>
      </c>
    </row>
    <row r="49" spans="1:7" x14ac:dyDescent="0.2">
      <c r="A49" t="s">
        <v>51</v>
      </c>
      <c r="B49" t="s">
        <v>8</v>
      </c>
      <c r="C49" t="s">
        <v>6</v>
      </c>
      <c r="E49" t="s">
        <v>95</v>
      </c>
      <c r="F49" t="s">
        <v>206</v>
      </c>
      <c r="G49" t="s">
        <v>207</v>
      </c>
    </row>
    <row r="50" spans="1:7" x14ac:dyDescent="0.2">
      <c r="A50" t="s">
        <v>40</v>
      </c>
      <c r="B50" t="s">
        <v>3</v>
      </c>
      <c r="C50" t="s">
        <v>13</v>
      </c>
      <c r="E50" t="s">
        <v>119</v>
      </c>
      <c r="F50" t="s">
        <v>200</v>
      </c>
      <c r="G50" t="s">
        <v>202</v>
      </c>
    </row>
    <row r="51" spans="1:7" x14ac:dyDescent="0.2">
      <c r="A51" t="s">
        <v>71</v>
      </c>
      <c r="B51" t="s">
        <v>12</v>
      </c>
      <c r="C51" t="s">
        <v>4</v>
      </c>
      <c r="E51" t="s">
        <v>140</v>
      </c>
      <c r="F51" t="s">
        <v>204</v>
      </c>
      <c r="G51" t="s">
        <v>207</v>
      </c>
    </row>
    <row r="52" spans="1:7" x14ac:dyDescent="0.2">
      <c r="A52" t="s">
        <v>7</v>
      </c>
      <c r="B52" t="s">
        <v>8</v>
      </c>
      <c r="C52" t="s">
        <v>4</v>
      </c>
      <c r="E52" t="s">
        <v>175</v>
      </c>
      <c r="F52" t="s">
        <v>200</v>
      </c>
      <c r="G52" t="s">
        <v>202</v>
      </c>
    </row>
    <row r="53" spans="1:7" x14ac:dyDescent="0.2">
      <c r="A53" t="s">
        <v>57</v>
      </c>
      <c r="B53" t="s">
        <v>12</v>
      </c>
      <c r="C53" t="s">
        <v>6</v>
      </c>
      <c r="E53" t="s">
        <v>169</v>
      </c>
      <c r="F53" t="s">
        <v>200</v>
      </c>
      <c r="G53" t="s">
        <v>205</v>
      </c>
    </row>
    <row r="54" spans="1:7" x14ac:dyDescent="0.2">
      <c r="A54" t="s">
        <v>78</v>
      </c>
      <c r="B54" t="s">
        <v>12</v>
      </c>
      <c r="C54" t="s">
        <v>4</v>
      </c>
      <c r="E54" t="s">
        <v>122</v>
      </c>
      <c r="F54" t="s">
        <v>206</v>
      </c>
      <c r="G54" t="s">
        <v>207</v>
      </c>
    </row>
    <row r="55" spans="1:7" x14ac:dyDescent="0.2">
      <c r="A55" t="s">
        <v>49</v>
      </c>
      <c r="B55" t="s">
        <v>3</v>
      </c>
      <c r="C55" t="s">
        <v>4</v>
      </c>
      <c r="E55" t="s">
        <v>103</v>
      </c>
      <c r="F55" t="s">
        <v>200</v>
      </c>
      <c r="G55" t="s">
        <v>202</v>
      </c>
    </row>
    <row r="56" spans="1:7" x14ac:dyDescent="0.2">
      <c r="A56" t="s">
        <v>60</v>
      </c>
      <c r="B56" t="s">
        <v>12</v>
      </c>
      <c r="C56" t="s">
        <v>4</v>
      </c>
      <c r="E56" t="s">
        <v>156</v>
      </c>
      <c r="F56" t="s">
        <v>203</v>
      </c>
      <c r="G56" t="s">
        <v>202</v>
      </c>
    </row>
    <row r="57" spans="1:7" x14ac:dyDescent="0.2">
      <c r="A57" t="s">
        <v>84</v>
      </c>
      <c r="B57" t="s">
        <v>12</v>
      </c>
      <c r="C57" t="s">
        <v>4</v>
      </c>
      <c r="E57" t="s">
        <v>114</v>
      </c>
      <c r="F57" t="s">
        <v>204</v>
      </c>
      <c r="G57" t="s">
        <v>207</v>
      </c>
    </row>
    <row r="58" spans="1:7" x14ac:dyDescent="0.2">
      <c r="A58" t="s">
        <v>27</v>
      </c>
      <c r="B58" t="s">
        <v>12</v>
      </c>
      <c r="C58" t="s">
        <v>6</v>
      </c>
      <c r="E58" t="s">
        <v>139</v>
      </c>
      <c r="F58" t="s">
        <v>204</v>
      </c>
      <c r="G58" t="s">
        <v>205</v>
      </c>
    </row>
    <row r="59" spans="1:7" x14ac:dyDescent="0.2">
      <c r="A59" t="s">
        <v>36</v>
      </c>
      <c r="B59" t="s">
        <v>8</v>
      </c>
      <c r="C59" t="s">
        <v>6</v>
      </c>
      <c r="E59" t="s">
        <v>132</v>
      </c>
      <c r="F59" t="s">
        <v>203</v>
      </c>
      <c r="G59" t="s">
        <v>207</v>
      </c>
    </row>
    <row r="60" spans="1:7" x14ac:dyDescent="0.2">
      <c r="A60" t="s">
        <v>23</v>
      </c>
      <c r="B60" t="s">
        <v>3</v>
      </c>
      <c r="C60" t="s">
        <v>4</v>
      </c>
      <c r="E60" t="s">
        <v>150</v>
      </c>
      <c r="F60" t="s">
        <v>200</v>
      </c>
      <c r="G60" t="s">
        <v>207</v>
      </c>
    </row>
    <row r="61" spans="1:7" x14ac:dyDescent="0.2">
      <c r="A61" t="s">
        <v>58</v>
      </c>
      <c r="B61" t="s">
        <v>3</v>
      </c>
      <c r="C61" t="s">
        <v>6</v>
      </c>
      <c r="E61" t="s">
        <v>164</v>
      </c>
      <c r="F61" t="s">
        <v>203</v>
      </c>
      <c r="G61" t="s">
        <v>207</v>
      </c>
    </row>
    <row r="62" spans="1:7" x14ac:dyDescent="0.2">
      <c r="A62" t="s">
        <v>66</v>
      </c>
      <c r="B62" t="s">
        <v>3</v>
      </c>
      <c r="C62" t="s">
        <v>4</v>
      </c>
      <c r="E62" t="s">
        <v>151</v>
      </c>
      <c r="F62" t="s">
        <v>200</v>
      </c>
      <c r="G62" t="s">
        <v>207</v>
      </c>
    </row>
    <row r="63" spans="1:7" x14ac:dyDescent="0.2">
      <c r="A63" t="s">
        <v>43</v>
      </c>
      <c r="B63" t="s">
        <v>8</v>
      </c>
      <c r="C63" t="s">
        <v>4</v>
      </c>
      <c r="E63" t="s">
        <v>117</v>
      </c>
      <c r="F63" t="s">
        <v>200</v>
      </c>
      <c r="G63" t="s">
        <v>201</v>
      </c>
    </row>
    <row r="64" spans="1:7" x14ac:dyDescent="0.2">
      <c r="A64" t="s">
        <v>22</v>
      </c>
      <c r="B64" t="s">
        <v>12</v>
      </c>
      <c r="C64" t="s">
        <v>4</v>
      </c>
      <c r="E64" t="s">
        <v>153</v>
      </c>
      <c r="F64" t="s">
        <v>200</v>
      </c>
      <c r="G64" t="s">
        <v>201</v>
      </c>
    </row>
    <row r="65" spans="1:7" x14ac:dyDescent="0.2">
      <c r="A65" t="s">
        <v>50</v>
      </c>
      <c r="B65" t="s">
        <v>12</v>
      </c>
      <c r="C65" t="s">
        <v>4</v>
      </c>
      <c r="E65" t="s">
        <v>102</v>
      </c>
      <c r="F65" t="s">
        <v>203</v>
      </c>
      <c r="G65" t="s">
        <v>207</v>
      </c>
    </row>
    <row r="66" spans="1:7" x14ac:dyDescent="0.2">
      <c r="A66" t="s">
        <v>54</v>
      </c>
      <c r="B66" t="s">
        <v>3</v>
      </c>
      <c r="C66" t="s">
        <v>4</v>
      </c>
      <c r="E66" t="s">
        <v>172</v>
      </c>
      <c r="F66" t="s">
        <v>200</v>
      </c>
      <c r="G66" t="s">
        <v>202</v>
      </c>
    </row>
    <row r="67" spans="1:7" x14ac:dyDescent="0.2">
      <c r="A67" t="s">
        <v>38</v>
      </c>
      <c r="B67" t="s">
        <v>8</v>
      </c>
      <c r="C67" t="s">
        <v>4</v>
      </c>
      <c r="E67" t="s">
        <v>209</v>
      </c>
      <c r="F67" t="s">
        <v>200</v>
      </c>
      <c r="G67" t="s">
        <v>201</v>
      </c>
    </row>
    <row r="68" spans="1:7" x14ac:dyDescent="0.2">
      <c r="A68" t="s">
        <v>75</v>
      </c>
      <c r="B68" t="s">
        <v>3</v>
      </c>
      <c r="C68" t="s">
        <v>4</v>
      </c>
      <c r="E68" t="s">
        <v>128</v>
      </c>
      <c r="F68" t="s">
        <v>204</v>
      </c>
      <c r="G68" t="s">
        <v>205</v>
      </c>
    </row>
    <row r="69" spans="1:7" x14ac:dyDescent="0.2">
      <c r="A69" t="s">
        <v>28</v>
      </c>
      <c r="B69" t="s">
        <v>29</v>
      </c>
      <c r="C69" t="s">
        <v>4</v>
      </c>
      <c r="E69" t="s">
        <v>142</v>
      </c>
      <c r="F69" t="s">
        <v>203</v>
      </c>
      <c r="G69" t="s">
        <v>202</v>
      </c>
    </row>
    <row r="70" spans="1:7" x14ac:dyDescent="0.2">
      <c r="A70" t="s">
        <v>77</v>
      </c>
      <c r="B70" t="s">
        <v>8</v>
      </c>
      <c r="C70" t="s">
        <v>13</v>
      </c>
      <c r="E70" t="s">
        <v>127</v>
      </c>
      <c r="F70" t="s">
        <v>204</v>
      </c>
      <c r="G70" s="5" t="s">
        <v>207</v>
      </c>
    </row>
    <row r="71" spans="1:7" x14ac:dyDescent="0.2">
      <c r="A71" t="s">
        <v>15</v>
      </c>
      <c r="B71" t="s">
        <v>12</v>
      </c>
      <c r="C71" t="s">
        <v>4</v>
      </c>
      <c r="E71" t="s">
        <v>163</v>
      </c>
      <c r="F71" t="s">
        <v>204</v>
      </c>
      <c r="G71" s="5" t="s">
        <v>207</v>
      </c>
    </row>
    <row r="72" spans="1:7" x14ac:dyDescent="0.2">
      <c r="A72" t="s">
        <v>76</v>
      </c>
      <c r="B72" t="s">
        <v>8</v>
      </c>
      <c r="C72" t="s">
        <v>6</v>
      </c>
      <c r="E72" t="s">
        <v>125</v>
      </c>
      <c r="F72" t="s">
        <v>203</v>
      </c>
      <c r="G72" t="s">
        <v>202</v>
      </c>
    </row>
    <row r="73" spans="1:7" x14ac:dyDescent="0.2">
      <c r="A73" t="s">
        <v>81</v>
      </c>
      <c r="B73" t="s">
        <v>8</v>
      </c>
      <c r="C73" t="s">
        <v>4</v>
      </c>
      <c r="E73" t="s">
        <v>118</v>
      </c>
      <c r="F73" t="s">
        <v>200</v>
      </c>
      <c r="G73" t="s">
        <v>202</v>
      </c>
    </row>
    <row r="74" spans="1:7" x14ac:dyDescent="0.2">
      <c r="A74" t="s">
        <v>83</v>
      </c>
      <c r="B74" t="s">
        <v>12</v>
      </c>
      <c r="C74" t="s">
        <v>4</v>
      </c>
      <c r="E74" t="s">
        <v>107</v>
      </c>
      <c r="F74" t="s">
        <v>204</v>
      </c>
      <c r="G74" t="s">
        <v>202</v>
      </c>
    </row>
    <row r="75" spans="1:7" x14ac:dyDescent="0.2">
      <c r="A75" t="s">
        <v>2</v>
      </c>
      <c r="B75" t="s">
        <v>3</v>
      </c>
      <c r="C75" t="s">
        <v>4</v>
      </c>
      <c r="E75" t="s">
        <v>171</v>
      </c>
      <c r="F75" t="s">
        <v>204</v>
      </c>
      <c r="G75" s="5" t="s">
        <v>207</v>
      </c>
    </row>
    <row r="76" spans="1:7" x14ac:dyDescent="0.2">
      <c r="A76" t="s">
        <v>17</v>
      </c>
      <c r="B76" t="s">
        <v>12</v>
      </c>
      <c r="C76" t="s">
        <v>18</v>
      </c>
      <c r="E76" t="s">
        <v>161</v>
      </c>
      <c r="F76" t="s">
        <v>200</v>
      </c>
      <c r="G76" t="s">
        <v>201</v>
      </c>
    </row>
    <row r="77" spans="1:7" x14ac:dyDescent="0.2">
      <c r="A77" t="s">
        <v>62</v>
      </c>
      <c r="B77" t="s">
        <v>12</v>
      </c>
      <c r="C77" t="s">
        <v>4</v>
      </c>
      <c r="E77" t="s">
        <v>154</v>
      </c>
      <c r="F77" t="s">
        <v>200</v>
      </c>
      <c r="G77" t="s">
        <v>201</v>
      </c>
    </row>
    <row r="78" spans="1:7" x14ac:dyDescent="0.2">
      <c r="A78" t="s">
        <v>30</v>
      </c>
      <c r="B78" t="s">
        <v>12</v>
      </c>
      <c r="C78" t="s">
        <v>4</v>
      </c>
      <c r="E78" t="s">
        <v>135</v>
      </c>
      <c r="F78" t="s">
        <v>203</v>
      </c>
      <c r="G78" t="s">
        <v>205</v>
      </c>
    </row>
    <row r="79" spans="1:7" x14ac:dyDescent="0.2">
      <c r="A79" t="s">
        <v>74</v>
      </c>
      <c r="B79" t="s">
        <v>12</v>
      </c>
      <c r="C79" t="s">
        <v>4</v>
      </c>
      <c r="E79" t="s">
        <v>131</v>
      </c>
      <c r="F79" t="s">
        <v>203</v>
      </c>
      <c r="G79" s="5" t="s">
        <v>207</v>
      </c>
    </row>
    <row r="80" spans="1:7" x14ac:dyDescent="0.2">
      <c r="A80" t="s">
        <v>61</v>
      </c>
      <c r="B80" t="s">
        <v>12</v>
      </c>
      <c r="C80" t="s">
        <v>4</v>
      </c>
      <c r="E80" t="s">
        <v>155</v>
      </c>
      <c r="F80" t="s">
        <v>203</v>
      </c>
      <c r="G80" t="s">
        <v>202</v>
      </c>
    </row>
    <row r="81" spans="1:7" x14ac:dyDescent="0.2">
      <c r="A81" t="s">
        <v>80</v>
      </c>
      <c r="B81" t="s">
        <v>3</v>
      </c>
      <c r="C81" t="s">
        <v>6</v>
      </c>
      <c r="E81" t="s">
        <v>123</v>
      </c>
      <c r="F81" t="s">
        <v>200</v>
      </c>
      <c r="G81" t="s">
        <v>201</v>
      </c>
    </row>
    <row r="82" spans="1:7" x14ac:dyDescent="0.2">
      <c r="A82" t="s">
        <v>87</v>
      </c>
      <c r="B82" t="s">
        <v>3</v>
      </c>
      <c r="C82" t="s">
        <v>18</v>
      </c>
      <c r="E82" t="s">
        <v>105</v>
      </c>
      <c r="F82" t="s">
        <v>200</v>
      </c>
      <c r="G82" s="5" t="s">
        <v>207</v>
      </c>
    </row>
    <row r="83" spans="1:7" x14ac:dyDescent="0.2">
      <c r="A83" t="s">
        <v>64</v>
      </c>
      <c r="B83" t="s">
        <v>12</v>
      </c>
      <c r="C83" t="s">
        <v>6</v>
      </c>
      <c r="E83" t="s">
        <v>147</v>
      </c>
      <c r="F83" t="s">
        <v>204</v>
      </c>
      <c r="G83" s="5" t="s">
        <v>207</v>
      </c>
    </row>
    <row r="84" spans="1:7" x14ac:dyDescent="0.2">
      <c r="A84" t="s">
        <v>90</v>
      </c>
      <c r="B84" t="s">
        <v>12</v>
      </c>
      <c r="C84" t="s">
        <v>6</v>
      </c>
      <c r="E84" t="s">
        <v>100</v>
      </c>
      <c r="F84" t="s">
        <v>204</v>
      </c>
      <c r="G84" t="s">
        <v>201</v>
      </c>
    </row>
  </sheetData>
  <sortState xmlns:xlrd2="http://schemas.microsoft.com/office/spreadsheetml/2017/richdata2" ref="A1:D96">
    <sortCondition ref="A1:A9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A5B33-1E13-D449-BAD1-C906C69A6EFD}">
  <dimension ref="A2:A3"/>
  <sheetViews>
    <sheetView workbookViewId="0">
      <selection activeCell="F12" sqref="F12"/>
    </sheetView>
  </sheetViews>
  <sheetFormatPr baseColWidth="10" defaultRowHeight="16" x14ac:dyDescent="0.2"/>
  <sheetData>
    <row r="2" spans="1:1" x14ac:dyDescent="0.2">
      <c r="A2" t="s">
        <v>178</v>
      </c>
    </row>
    <row r="3" spans="1:1" x14ac:dyDescent="0.2">
      <c r="A3" t="s">
        <v>179</v>
      </c>
    </row>
  </sheetData>
  <sortState xmlns:xlrd2="http://schemas.microsoft.com/office/spreadsheetml/2017/richdata2" ref="A2:E96">
    <sortCondition ref="B2:B9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919F0-7C0B-A54E-B5B9-D04CC18ACD9C}">
  <dimension ref="A1:G7"/>
  <sheetViews>
    <sheetView workbookViewId="0">
      <selection activeCell="G8" sqref="G8"/>
    </sheetView>
  </sheetViews>
  <sheetFormatPr baseColWidth="10" defaultColWidth="27.6640625" defaultRowHeight="70" customHeight="1" x14ac:dyDescent="0.3"/>
  <cols>
    <col min="1" max="16384" width="27.6640625" style="1"/>
  </cols>
  <sheetData>
    <row r="1" spans="1:7" ht="70" customHeight="1" x14ac:dyDescent="0.3">
      <c r="B1" s="1" t="s">
        <v>184</v>
      </c>
      <c r="C1" s="1" t="s">
        <v>187</v>
      </c>
      <c r="D1" s="1" t="s">
        <v>188</v>
      </c>
      <c r="E1" s="1" t="s">
        <v>189</v>
      </c>
      <c r="F1" s="1" t="s">
        <v>185</v>
      </c>
    </row>
    <row r="2" spans="1:7" ht="70" customHeight="1" x14ac:dyDescent="0.3">
      <c r="A2" s="1" t="s">
        <v>180</v>
      </c>
      <c r="B2" s="1">
        <v>9</v>
      </c>
      <c r="C2" s="1">
        <v>3</v>
      </c>
      <c r="D2" s="1">
        <v>10</v>
      </c>
      <c r="E2" s="1">
        <v>4</v>
      </c>
      <c r="F2" s="1">
        <f>SUM(B2:E2)</f>
        <v>26</v>
      </c>
    </row>
    <row r="3" spans="1:7" ht="70" customHeight="1" x14ac:dyDescent="0.3">
      <c r="A3" s="1" t="s">
        <v>181</v>
      </c>
      <c r="B3" s="1">
        <v>3</v>
      </c>
      <c r="C3" s="1">
        <v>1</v>
      </c>
      <c r="D3" s="1">
        <v>5</v>
      </c>
      <c r="E3" s="1">
        <v>0</v>
      </c>
      <c r="F3" s="1">
        <f t="shared" ref="F3:F5" si="0">SUM(B3:E3)</f>
        <v>9</v>
      </c>
    </row>
    <row r="4" spans="1:7" ht="70" customHeight="1" x14ac:dyDescent="0.3">
      <c r="A4" s="1" t="s">
        <v>182</v>
      </c>
      <c r="B4" s="1">
        <v>16</v>
      </c>
      <c r="C4" s="1">
        <v>11</v>
      </c>
      <c r="D4" s="1">
        <v>12</v>
      </c>
      <c r="E4" s="1">
        <v>5</v>
      </c>
      <c r="F4" s="1">
        <f t="shared" si="0"/>
        <v>44</v>
      </c>
    </row>
    <row r="5" spans="1:7" ht="70" customHeight="1" x14ac:dyDescent="0.3">
      <c r="A5" s="1" t="s">
        <v>183</v>
      </c>
      <c r="B5" s="1">
        <v>1</v>
      </c>
      <c r="C5" s="1">
        <v>0</v>
      </c>
      <c r="D5" s="1">
        <v>1</v>
      </c>
      <c r="E5" s="1">
        <v>1</v>
      </c>
      <c r="F5" s="1">
        <f t="shared" si="0"/>
        <v>3</v>
      </c>
    </row>
    <row r="6" spans="1:7" ht="70" customHeight="1" x14ac:dyDescent="0.3">
      <c r="A6" s="1" t="s">
        <v>186</v>
      </c>
      <c r="B6" s="1">
        <f>SUM(B2:B5)</f>
        <v>29</v>
      </c>
      <c r="C6" s="1">
        <f>SUM(C2:C5)</f>
        <v>15</v>
      </c>
      <c r="D6" s="1">
        <f t="shared" ref="D6:F6" si="1">SUM(D2:D5)</f>
        <v>28</v>
      </c>
      <c r="E6" s="1">
        <f t="shared" si="1"/>
        <v>10</v>
      </c>
      <c r="F6" s="1">
        <f t="shared" si="1"/>
        <v>82</v>
      </c>
    </row>
    <row r="7" spans="1:7" ht="70" customHeight="1" x14ac:dyDescent="0.3">
      <c r="G7">
        <f>SUM(A1+B2+C3+D4+E5)/82</f>
        <v>0.28048780487804881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6BF5A-4473-B44F-912F-DC62AB4298BB}">
  <dimension ref="A1:H14"/>
  <sheetViews>
    <sheetView workbookViewId="0">
      <selection activeCell="H8" sqref="H8"/>
    </sheetView>
  </sheetViews>
  <sheetFormatPr baseColWidth="10" defaultColWidth="24.1640625" defaultRowHeight="16" x14ac:dyDescent="0.2"/>
  <sheetData>
    <row r="1" spans="1:8" ht="26" x14ac:dyDescent="0.3">
      <c r="A1" s="1"/>
      <c r="B1" s="1" t="s">
        <v>195</v>
      </c>
      <c r="C1" s="1" t="s">
        <v>196</v>
      </c>
      <c r="D1" s="1" t="s">
        <v>197</v>
      </c>
      <c r="E1" s="1" t="s">
        <v>198</v>
      </c>
      <c r="F1" s="1" t="s">
        <v>199</v>
      </c>
      <c r="G1" s="1"/>
    </row>
    <row r="2" spans="1:8" ht="26" x14ac:dyDescent="0.3">
      <c r="A2" s="1" t="s">
        <v>190</v>
      </c>
      <c r="B2" s="1">
        <v>12</v>
      </c>
      <c r="C2" s="1">
        <v>9</v>
      </c>
      <c r="D2" s="1">
        <v>6</v>
      </c>
      <c r="E2" s="1">
        <v>2</v>
      </c>
      <c r="F2" s="1">
        <v>5</v>
      </c>
      <c r="G2" s="1">
        <f>SUM(B2:F2)</f>
        <v>34</v>
      </c>
    </row>
    <row r="3" spans="1:8" ht="26" x14ac:dyDescent="0.3">
      <c r="A3" s="1" t="s">
        <v>191</v>
      </c>
      <c r="B3" s="1">
        <v>9</v>
      </c>
      <c r="C3" s="1">
        <v>9</v>
      </c>
      <c r="D3" s="1">
        <v>4</v>
      </c>
      <c r="E3" s="1">
        <v>2</v>
      </c>
      <c r="F3" s="1">
        <v>0</v>
      </c>
      <c r="G3" s="1">
        <f t="shared" ref="G3:G6" si="0">SUM(B3:F3)</f>
        <v>24</v>
      </c>
    </row>
    <row r="4" spans="1:8" ht="26" x14ac:dyDescent="0.3">
      <c r="A4" s="1" t="s">
        <v>192</v>
      </c>
      <c r="B4" s="1">
        <v>4</v>
      </c>
      <c r="C4" s="1">
        <v>7</v>
      </c>
      <c r="D4" s="1">
        <v>2</v>
      </c>
      <c r="E4" s="1">
        <v>1</v>
      </c>
      <c r="F4" s="1">
        <v>0</v>
      </c>
      <c r="G4" s="1">
        <f t="shared" si="0"/>
        <v>14</v>
      </c>
    </row>
    <row r="5" spans="1:8" ht="26" x14ac:dyDescent="0.3">
      <c r="A5" s="1" t="s">
        <v>193</v>
      </c>
      <c r="B5" s="1">
        <v>0</v>
      </c>
      <c r="C5" s="1">
        <v>0</v>
      </c>
      <c r="D5" s="1">
        <v>1</v>
      </c>
      <c r="E5" s="1">
        <v>0</v>
      </c>
      <c r="F5" s="1">
        <v>1</v>
      </c>
      <c r="G5" s="1">
        <f t="shared" si="0"/>
        <v>2</v>
      </c>
    </row>
    <row r="6" spans="1:8" ht="26" x14ac:dyDescent="0.3">
      <c r="A6" s="1" t="s">
        <v>194</v>
      </c>
      <c r="B6" s="1">
        <v>3</v>
      </c>
      <c r="C6" s="1">
        <v>0</v>
      </c>
      <c r="D6" s="1">
        <v>2</v>
      </c>
      <c r="E6" s="1">
        <v>1</v>
      </c>
      <c r="F6" s="1">
        <v>2</v>
      </c>
      <c r="G6" s="1">
        <f t="shared" si="0"/>
        <v>8</v>
      </c>
    </row>
    <row r="7" spans="1:8" ht="26" x14ac:dyDescent="0.3">
      <c r="A7" s="1"/>
      <c r="B7" s="1">
        <f>SUM(B2:B6)</f>
        <v>28</v>
      </c>
      <c r="C7" s="1">
        <f t="shared" ref="C7:F7" si="1">SUM(C2:C6)</f>
        <v>25</v>
      </c>
      <c r="D7" s="1">
        <f t="shared" si="1"/>
        <v>15</v>
      </c>
      <c r="E7" s="1">
        <f t="shared" si="1"/>
        <v>6</v>
      </c>
      <c r="F7" s="1">
        <f t="shared" si="1"/>
        <v>8</v>
      </c>
      <c r="G7" s="1">
        <f>SUM(G2:G6)</f>
        <v>82</v>
      </c>
    </row>
    <row r="8" spans="1:8" ht="26" x14ac:dyDescent="0.3">
      <c r="A8" s="1"/>
      <c r="B8" s="1"/>
      <c r="C8" s="1"/>
      <c r="D8" s="1"/>
      <c r="E8" s="1"/>
      <c r="F8" s="1"/>
      <c r="G8" s="1"/>
      <c r="H8">
        <f>SUM(B2+C3+D4+E5+F6)/82</f>
        <v>0.3048780487804878</v>
      </c>
    </row>
    <row r="9" spans="1:8" ht="26" x14ac:dyDescent="0.3">
      <c r="A9" s="1"/>
      <c r="B9" s="1"/>
      <c r="C9" s="1"/>
      <c r="D9" s="1"/>
      <c r="E9" s="1"/>
      <c r="F9" s="1"/>
      <c r="G9" s="1"/>
    </row>
    <row r="10" spans="1:8" ht="26" x14ac:dyDescent="0.3">
      <c r="A10" s="1"/>
      <c r="B10" s="1"/>
      <c r="C10" s="1"/>
      <c r="D10" s="1"/>
      <c r="E10" s="1"/>
      <c r="F10" s="1"/>
      <c r="G10" s="1"/>
    </row>
    <row r="11" spans="1:8" ht="26" x14ac:dyDescent="0.3">
      <c r="A11" s="1"/>
      <c r="B11" s="1"/>
      <c r="C11" s="1"/>
      <c r="D11" s="1"/>
      <c r="E11" s="1"/>
      <c r="F11" s="1"/>
      <c r="G11" s="1"/>
    </row>
    <row r="12" spans="1:8" ht="26" x14ac:dyDescent="0.3">
      <c r="A12" s="1"/>
      <c r="B12" s="1"/>
      <c r="C12" s="1"/>
      <c r="D12" s="1"/>
      <c r="E12" s="1"/>
      <c r="F12" s="1"/>
      <c r="G12" s="1"/>
    </row>
    <row r="13" spans="1:8" ht="26" x14ac:dyDescent="0.3">
      <c r="A13" s="1"/>
      <c r="B13" s="1"/>
      <c r="C13" s="1"/>
      <c r="D13" s="1"/>
      <c r="E13" s="1"/>
      <c r="F13" s="1"/>
      <c r="G13" s="1"/>
    </row>
    <row r="14" spans="1:8" ht="26" x14ac:dyDescent="0.3">
      <c r="A14" s="1"/>
      <c r="B14" s="1"/>
      <c r="C14" s="1"/>
      <c r="D14" s="1"/>
      <c r="E14" s="1"/>
      <c r="F14" s="1"/>
      <c r="G14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Reasoning Level</vt:lpstr>
      <vt:lpstr>Arguement 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2023-01-29T12:30:45Z</dcterms:created>
  <dcterms:modified xsi:type="dcterms:W3CDTF">2023-03-20T23:48:46Z</dcterms:modified>
</cp:coreProperties>
</file>