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zhang/Desktop/Hein lab/ChemoIR/BTM/HPLC data for training/"/>
    </mc:Choice>
  </mc:AlternateContent>
  <xr:revisionPtr revIDLastSave="0" documentId="13_ncr:1_{200B7235-3F4F-CD4F-8276-5A3F982ABA0F}" xr6:coauthVersionLast="47" xr6:coauthVersionMax="47" xr10:uidLastSave="{00000000-0000-0000-0000-000000000000}"/>
  <bookViews>
    <workbookView xWindow="400" yWindow="460" windowWidth="23680" windowHeight="15460" xr2:uid="{E7A7D5D2-32E5-4F4C-84D1-ECA5501B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<sst xmlns="http://schemas.openxmlformats.org/spreadsheetml/2006/main" count="10" uniqueCount="8">
  <si>
    <t>DateTime</t>
  </si>
  <si>
    <t>alochol</t>
  </si>
  <si>
    <t>prod</t>
  </si>
  <si>
    <t>Events</t>
  </si>
  <si>
    <t>ir sync</t>
  </si>
  <si>
    <t>alcohol (M)</t>
  </si>
  <si>
    <t>prod (M)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</si>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</sst>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5.849988425925926E-3</c:v>
                </c:pt>
                <c:pt idx="1">
                  <c:v>6.4667129629629632E-3</c:v>
                </c:pt>
                <c:pt idx="2">
                  <c:v>1.1126759259259258E-2</c:v>
                </c:pt>
                <c:pt idx="3">
                  <c:v>1.5785902777777777E-2</c:v>
                </c:pt>
                <c:pt idx="4">
                  <c:v>2.0449097222222223E-2</c:v>
                </c:pt>
                <c:pt idx="5">
                  <c:v>2.5110787037037039E-2</c:v>
                </c:pt>
                <c:pt idx="6">
                  <c:v>2.9773229166666668E-2</c:v>
                </c:pt>
                <c:pt idx="7">
                  <c:v>3.4442835648148144E-2</c:v>
                </c:pt>
                <c:pt idx="8">
                  <c:v>3.9160312500000002E-2</c:v>
                </c:pt>
                <c:pt idx="9">
                  <c:v>5.0765497685185186E-2</c:v>
                </c:pt>
                <c:pt idx="10">
                  <c:v>6.2373090277777779E-2</c:v>
                </c:pt>
                <c:pt idx="11">
                  <c:v>7.3985219907407418E-2</c:v>
                </c:pt>
                <c:pt idx="12">
                  <c:v>8.5603298611111114E-2</c:v>
                </c:pt>
                <c:pt idx="13">
                  <c:v>9.7216782407407415E-2</c:v>
                </c:pt>
                <c:pt idx="14">
                  <c:v>0.10882288194444445</c:v>
                </c:pt>
                <c:pt idx="15">
                  <c:v>0.12044327546296298</c:v>
                </c:pt>
                <c:pt idx="16">
                  <c:v>0.13205684027777778</c:v>
                </c:pt>
                <c:pt idx="17">
                  <c:v>0.14367457175925927</c:v>
                </c:pt>
                <c:pt idx="18">
                  <c:v>0.1552804976851852</c:v>
                </c:pt>
                <c:pt idx="19">
                  <c:v>0.16689046296296295</c:v>
                </c:pt>
                <c:pt idx="20">
                  <c:v>0.17850560185185185</c:v>
                </c:pt>
                <c:pt idx="21">
                  <c:v>0.19011812499999997</c:v>
                </c:pt>
                <c:pt idx="22">
                  <c:v>0.20172501157407408</c:v>
                </c:pt>
                <c:pt idx="23">
                  <c:v>0.2133286921296296</c:v>
                </c:pt>
                <c:pt idx="24">
                  <c:v>0.2249377662037037</c:v>
                </c:pt>
                <c:pt idx="25">
                  <c:v>0.23654701388888888</c:v>
                </c:pt>
                <c:pt idx="26">
                  <c:v>0.24816452546296297</c:v>
                </c:pt>
                <c:pt idx="27">
                  <c:v>0.25977230324074074</c:v>
                </c:pt>
                <c:pt idx="28">
                  <c:v>0.27137989583333333</c:v>
                </c:pt>
                <c:pt idx="29">
                  <c:v>0.2829830439814815</c:v>
                </c:pt>
              </c:numCache>
            </c:numRef>
          </c:xVal>
          <c:yVal>
            <c:numRef>
              <c:f>Sheet1!$I$2:$I$31</c:f>
              <c:numCache>
                <c:formatCode>0.00E+00</c:formatCode>
                <c:ptCount val="30"/>
                <c:pt idx="0">
                  <c:v>0.14636540465049591</c:v>
                </c:pt>
                <c:pt idx="1">
                  <c:v>0.14297030396757213</c:v>
                </c:pt>
                <c:pt idx="2">
                  <c:v>0.12525644427895696</c:v>
                </c:pt>
                <c:pt idx="3">
                  <c:v>0.11896167487681016</c:v>
                </c:pt>
                <c:pt idx="4">
                  <c:v>0.1134345601135133</c:v>
                </c:pt>
                <c:pt idx="5">
                  <c:v>0.1096751754456768</c:v>
                </c:pt>
                <c:pt idx="6">
                  <c:v>0.10528204489231205</c:v>
                </c:pt>
                <c:pt idx="7">
                  <c:v>0.10031213606792336</c:v>
                </c:pt>
                <c:pt idx="8">
                  <c:v>9.7109878329040361E-2</c:v>
                </c:pt>
                <c:pt idx="9">
                  <c:v>8.7883334504963648E-2</c:v>
                </c:pt>
                <c:pt idx="10">
                  <c:v>7.9405647608043292E-2</c:v>
                </c:pt>
                <c:pt idx="11">
                  <c:v>7.2420674166084206E-2</c:v>
                </c:pt>
                <c:pt idx="12">
                  <c:v>6.6601329039336674E-2</c:v>
                </c:pt>
                <c:pt idx="13">
                  <c:v>6.2607164269078711E-2</c:v>
                </c:pt>
                <c:pt idx="14">
                  <c:v>5.9114983426880152E-2</c:v>
                </c:pt>
                <c:pt idx="15">
                  <c:v>5.6217800847888674E-2</c:v>
                </c:pt>
                <c:pt idx="16">
                  <c:v>5.4213387553096994E-2</c:v>
                </c:pt>
                <c:pt idx="17">
                  <c:v>5.2204823613826203E-2</c:v>
                </c:pt>
                <c:pt idx="18">
                  <c:v>5.0398651087881385E-2</c:v>
                </c:pt>
                <c:pt idx="19">
                  <c:v>4.8794085565893645E-2</c:v>
                </c:pt>
                <c:pt idx="20">
                  <c:v>4.7331905176640703E-2</c:v>
                </c:pt>
                <c:pt idx="21">
                  <c:v>4.6564112788440026E-2</c:v>
                </c:pt>
                <c:pt idx="22">
                  <c:v>4.5862923422457E-2</c:v>
                </c:pt>
                <c:pt idx="23">
                  <c:v>4.5383804077804631E-2</c:v>
                </c:pt>
                <c:pt idx="24">
                  <c:v>4.4462586653035166E-2</c:v>
                </c:pt>
                <c:pt idx="25">
                  <c:v>4.3393809865118246E-2</c:v>
                </c:pt>
                <c:pt idx="26">
                  <c:v>4.305444108737131E-2</c:v>
                </c:pt>
                <c:pt idx="27">
                  <c:v>4.2494111427318217E-2</c:v>
                </c:pt>
                <c:pt idx="28">
                  <c:v>4.1877263866068007E-2</c:v>
                </c:pt>
                <c:pt idx="29">
                  <c:v>4.1787532462677475E-2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6-B440-9C1F-2F97143EF7D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5.849988425925926E-3</c:v>
                </c:pt>
                <c:pt idx="1">
                  <c:v>6.4667129629629632E-3</c:v>
                </c:pt>
                <c:pt idx="2">
                  <c:v>1.1126759259259258E-2</c:v>
                </c:pt>
                <c:pt idx="3">
                  <c:v>1.5785902777777777E-2</c:v>
                </c:pt>
                <c:pt idx="4">
                  <c:v>2.0449097222222223E-2</c:v>
                </c:pt>
                <c:pt idx="5">
                  <c:v>2.5110787037037039E-2</c:v>
                </c:pt>
                <c:pt idx="6">
                  <c:v>2.9773229166666668E-2</c:v>
                </c:pt>
                <c:pt idx="7">
                  <c:v>3.4442835648148144E-2</c:v>
                </c:pt>
                <c:pt idx="8">
                  <c:v>3.9160312500000002E-2</c:v>
                </c:pt>
                <c:pt idx="9">
                  <c:v>5.0765497685185186E-2</c:v>
                </c:pt>
                <c:pt idx="10">
                  <c:v>6.2373090277777779E-2</c:v>
                </c:pt>
                <c:pt idx="11">
                  <c:v>7.3985219907407418E-2</c:v>
                </c:pt>
                <c:pt idx="12">
                  <c:v>8.5603298611111114E-2</c:v>
                </c:pt>
                <c:pt idx="13">
                  <c:v>9.7216782407407415E-2</c:v>
                </c:pt>
                <c:pt idx="14">
                  <c:v>0.10882288194444445</c:v>
                </c:pt>
                <c:pt idx="15">
                  <c:v>0.12044327546296298</c:v>
                </c:pt>
                <c:pt idx="16">
                  <c:v>0.13205684027777778</c:v>
                </c:pt>
                <c:pt idx="17">
                  <c:v>0.14367457175925927</c:v>
                </c:pt>
                <c:pt idx="18">
                  <c:v>0.1552804976851852</c:v>
                </c:pt>
                <c:pt idx="19">
                  <c:v>0.16689046296296295</c:v>
                </c:pt>
                <c:pt idx="20">
                  <c:v>0.17850560185185185</c:v>
                </c:pt>
                <c:pt idx="21">
                  <c:v>0.19011812499999997</c:v>
                </c:pt>
                <c:pt idx="22">
                  <c:v>0.20172501157407408</c:v>
                </c:pt>
                <c:pt idx="23">
                  <c:v>0.2133286921296296</c:v>
                </c:pt>
                <c:pt idx="24">
                  <c:v>0.2249377662037037</c:v>
                </c:pt>
                <c:pt idx="25">
                  <c:v>0.23654701388888888</c:v>
                </c:pt>
                <c:pt idx="26">
                  <c:v>0.24816452546296297</c:v>
                </c:pt>
                <c:pt idx="27">
                  <c:v>0.25977230324074074</c:v>
                </c:pt>
                <c:pt idx="28">
                  <c:v>0.27137989583333333</c:v>
                </c:pt>
                <c:pt idx="29">
                  <c:v>0.2829830439814815</c:v>
                </c:pt>
              </c:numCache>
            </c:numRef>
          </c:xVal>
          <c:yVal>
            <c:numRef>
              <c:f>Sheet1!$J$2:$J$31</c:f>
              <c:numCache>
                <c:formatCode>0.00E+00</c:formatCode>
                <c:ptCount val="30"/>
                <c:pt idx="0">
                  <c:v>-1.2107190489778501E-3</c:v>
                </c:pt>
                <c:pt idx="1">
                  <c:v>2.08368211984541E-3</c:v>
                </c:pt>
                <c:pt idx="2">
                  <c:v>2.1201402218566701E-2</c:v>
                </c:pt>
                <c:pt idx="3">
                  <c:v>2.95744884014113E-2</c:v>
                </c:pt>
                <c:pt idx="4">
                  <c:v>3.53779155015932E-2</c:v>
                </c:pt>
                <c:pt idx="5">
                  <c:v>4.0846346616743301E-2</c:v>
                </c:pt>
                <c:pt idx="6">
                  <c:v>4.56573942303641E-2</c:v>
                </c:pt>
                <c:pt idx="7">
                  <c:v>5.0050117075442199E-2</c:v>
                </c:pt>
                <c:pt idx="8">
                  <c:v>5.5276951193809105E-2</c:v>
                </c:pt>
                <c:pt idx="9">
                  <c:v>6.5851221034924801E-2</c:v>
                </c:pt>
                <c:pt idx="10">
                  <c:v>7.4827719295309611E-2</c:v>
                </c:pt>
                <c:pt idx="11">
                  <c:v>8.1942609250545501E-2</c:v>
                </c:pt>
                <c:pt idx="12">
                  <c:v>8.7413088317428694E-2</c:v>
                </c:pt>
                <c:pt idx="13">
                  <c:v>9.2238045036792407E-2</c:v>
                </c:pt>
                <c:pt idx="14">
                  <c:v>9.59746614098545E-2</c:v>
                </c:pt>
                <c:pt idx="15">
                  <c:v>9.8683249950408697E-2</c:v>
                </c:pt>
                <c:pt idx="16">
                  <c:v>0.10188433945178901</c:v>
                </c:pt>
                <c:pt idx="17">
                  <c:v>0.10368042111396701</c:v>
                </c:pt>
                <c:pt idx="18">
                  <c:v>0.104882052242753</c:v>
                </c:pt>
                <c:pt idx="19">
                  <c:v>0.105436286628246</c:v>
                </c:pt>
                <c:pt idx="20">
                  <c:v>0.106844133863394</c:v>
                </c:pt>
                <c:pt idx="21">
                  <c:v>0.107790536561182</c:v>
                </c:pt>
                <c:pt idx="22">
                  <c:v>0.10877459853887302</c:v>
                </c:pt>
                <c:pt idx="23">
                  <c:v>0.109681889414787</c:v>
                </c:pt>
                <c:pt idx="24">
                  <c:v>0.109870025515555</c:v>
                </c:pt>
                <c:pt idx="25">
                  <c:v>0.10967894643545001</c:v>
                </c:pt>
                <c:pt idx="26">
                  <c:v>0.109892840087413</c:v>
                </c:pt>
                <c:pt idx="27">
                  <c:v>0.11001099973916902</c:v>
                </c:pt>
                <c:pt idx="28">
                  <c:v>0.109570249319074</c:v>
                </c:pt>
                <c:pt idx="29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6-B440-9C1F-2F97143EF7D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5.849988425925926E-3</c:v>
                </c:pt>
                <c:pt idx="1">
                  <c:v>6.4667129629629632E-3</c:v>
                </c:pt>
                <c:pt idx="2">
                  <c:v>1.1126759259259258E-2</c:v>
                </c:pt>
                <c:pt idx="3">
                  <c:v>1.5785902777777777E-2</c:v>
                </c:pt>
                <c:pt idx="4">
                  <c:v>2.0449097222222223E-2</c:v>
                </c:pt>
                <c:pt idx="5">
                  <c:v>2.5110787037037039E-2</c:v>
                </c:pt>
                <c:pt idx="6">
                  <c:v>2.9773229166666668E-2</c:v>
                </c:pt>
                <c:pt idx="7">
                  <c:v>3.4442835648148144E-2</c:v>
                </c:pt>
                <c:pt idx="8">
                  <c:v>3.9160312500000002E-2</c:v>
                </c:pt>
                <c:pt idx="9">
                  <c:v>5.0765497685185186E-2</c:v>
                </c:pt>
                <c:pt idx="10">
                  <c:v>6.2373090277777779E-2</c:v>
                </c:pt>
                <c:pt idx="11">
                  <c:v>7.3985219907407418E-2</c:v>
                </c:pt>
                <c:pt idx="12">
                  <c:v>8.5603298611111114E-2</c:v>
                </c:pt>
                <c:pt idx="13">
                  <c:v>9.7216782407407415E-2</c:v>
                </c:pt>
                <c:pt idx="14">
                  <c:v>0.10882288194444445</c:v>
                </c:pt>
                <c:pt idx="15">
                  <c:v>0.12044327546296298</c:v>
                </c:pt>
                <c:pt idx="16">
                  <c:v>0.13205684027777778</c:v>
                </c:pt>
                <c:pt idx="17">
                  <c:v>0.14367457175925927</c:v>
                </c:pt>
                <c:pt idx="18">
                  <c:v>0.1552804976851852</c:v>
                </c:pt>
                <c:pt idx="19">
                  <c:v>0.16689046296296295</c:v>
                </c:pt>
                <c:pt idx="20">
                  <c:v>0.17850560185185185</c:v>
                </c:pt>
                <c:pt idx="21">
                  <c:v>0.19011812499999997</c:v>
                </c:pt>
                <c:pt idx="22">
                  <c:v>0.20172501157407408</c:v>
                </c:pt>
                <c:pt idx="23">
                  <c:v>0.2133286921296296</c:v>
                </c:pt>
                <c:pt idx="24">
                  <c:v>0.2249377662037037</c:v>
                </c:pt>
                <c:pt idx="25">
                  <c:v>0.23654701388888888</c:v>
                </c:pt>
                <c:pt idx="26">
                  <c:v>0.24816452546296297</c:v>
                </c:pt>
                <c:pt idx="27">
                  <c:v>0.25977230324074074</c:v>
                </c:pt>
                <c:pt idx="28">
                  <c:v>0.27137989583333333</c:v>
                </c:pt>
                <c:pt idx="29">
                  <c:v>0.2829830439814815</c:v>
                </c:pt>
              </c:numCache>
            </c:numRef>
          </c:xVal>
          <c:yVal>
            <c:numRef>
              <c:f>Sheet1!$K$2:$K$31</c:f>
              <c:numCache>
                <c:formatCode>0.00E+00</c:formatCode>
                <c:ptCount val="30"/>
                <c:pt idx="0">
                  <c:v>0.14515468560151806</c:v>
                </c:pt>
                <c:pt idx="1">
                  <c:v>0.14505398608741754</c:v>
                </c:pt>
                <c:pt idx="2">
                  <c:v>0.14645784649752366</c:v>
                </c:pt>
                <c:pt idx="3">
                  <c:v>0.14853616327822144</c:v>
                </c:pt>
                <c:pt idx="4">
                  <c:v>0.14881247561510649</c:v>
                </c:pt>
                <c:pt idx="5">
                  <c:v>0.15052152206242009</c:v>
                </c:pt>
                <c:pt idx="6">
                  <c:v>0.15093943912267616</c:v>
                </c:pt>
                <c:pt idx="7">
                  <c:v>0.15036225314336554</c:v>
                </c:pt>
                <c:pt idx="8">
                  <c:v>0.15238682952284946</c:v>
                </c:pt>
                <c:pt idx="9">
                  <c:v>0.15373455553988846</c:v>
                </c:pt>
                <c:pt idx="10">
                  <c:v>0.1542333669033529</c:v>
                </c:pt>
                <c:pt idx="11">
                  <c:v>0.15436328341662969</c:v>
                </c:pt>
                <c:pt idx="12">
                  <c:v>0.15401441735676535</c:v>
                </c:pt>
                <c:pt idx="13">
                  <c:v>0.15484520930587112</c:v>
                </c:pt>
                <c:pt idx="14">
                  <c:v>0.15508964483673465</c:v>
                </c:pt>
                <c:pt idx="15">
                  <c:v>0.15490105079829736</c:v>
                </c:pt>
                <c:pt idx="16">
                  <c:v>0.156097727004886</c:v>
                </c:pt>
                <c:pt idx="17">
                  <c:v>0.15588524472779322</c:v>
                </c:pt>
                <c:pt idx="18">
                  <c:v>0.15528070333063437</c:v>
                </c:pt>
                <c:pt idx="19">
                  <c:v>0.15423037219413965</c:v>
                </c:pt>
                <c:pt idx="20">
                  <c:v>0.15417603904003471</c:v>
                </c:pt>
                <c:pt idx="21">
                  <c:v>0.15435464934962201</c:v>
                </c:pt>
                <c:pt idx="22">
                  <c:v>0.15463752196133002</c:v>
                </c:pt>
                <c:pt idx="23">
                  <c:v>0.15506569349259164</c:v>
                </c:pt>
                <c:pt idx="24">
                  <c:v>0.15433261216859018</c:v>
                </c:pt>
                <c:pt idx="25">
                  <c:v>0.15307275630056827</c:v>
                </c:pt>
                <c:pt idx="26">
                  <c:v>0.15294728117478432</c:v>
                </c:pt>
                <c:pt idx="27">
                  <c:v>0.15250511116648724</c:v>
                </c:pt>
                <c:pt idx="28">
                  <c:v>0.15144751318514199</c:v>
                </c:pt>
                <c:pt idx="29">
                  <c:v>0.15078753246267748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6-B440-9C1F-2F97143E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55183"/>
        <c:axId val="1624056831"/>
      </c:scatterChart>
      <c:valAx>
        <c:axId val="16240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6831"/>
        <c:crosses val="autoZero"/>
        <c:crossBetween val="midCat"/>
      </c:valAx>
      <c:valAx>
        <c:axId val="16240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76200</xdr:rowOff>
    </xdr:from>
    <xdr:to>
      <xdr:col>18</xdr:col>
      <xdr:colOff>241300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1F5AF-5CD1-6540-906D-131FCB84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798C-7BB5-4CC7-9F7D-0EF3539B2015}">
  <dimension ref="A1:K31"/>
  <sheetViews>
    <sheetView tabSelected="1" workbookViewId="0">
      <selection activeCell="E13" sqref="E1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t="s">
        <v>5</v>
      </c>
      <c r="J1" t="s">
        <v>6</v>
      </c>
      <c r="K1" t="s">
        <v>7</v>
      </c>
    </row>
    <row r="2" spans="1:11" x14ac:dyDescent="0.2">
      <c r="A2" s="1">
        <v>5.849988425925926E-3</v>
      </c>
      <c r="B2">
        <v>1587.4772738665499</v>
      </c>
      <c r="C2">
        <v>-12.1071904897785</v>
      </c>
      <c r="D2" t="s">
        <v>4</v>
      </c>
      <c r="F2" t="s">
        <v>1</v>
      </c>
      <c r="G2" s="2">
        <v>9.2200000000000005E-5</v>
      </c>
      <c r="I2" s="2">
        <f t="shared" ref="I2:I31" si="0">B2*$G$2</f>
        <v>0.14636540465049591</v>
      </c>
      <c r="J2" s="2">
        <f t="shared" ref="J2:J31" si="1">C2*$G$3</f>
        <v>-1.2107190489778501E-3</v>
      </c>
      <c r="K2" s="2">
        <f>I2+J2</f>
        <v>0.14515468560151806</v>
      </c>
    </row>
    <row r="3" spans="1:11" x14ac:dyDescent="0.2">
      <c r="A3" s="1">
        <v>6.4667129629629632E-3</v>
      </c>
      <c r="B3">
        <v>1550.65405604742</v>
      </c>
      <c r="C3">
        <v>20.8368211984541</v>
      </c>
      <c r="F3" t="s">
        <v>2</v>
      </c>
      <c r="G3" s="2">
        <v>1E-4</v>
      </c>
      <c r="I3" s="2">
        <f t="shared" si="0"/>
        <v>0.14297030396757213</v>
      </c>
      <c r="J3" s="2">
        <f t="shared" si="1"/>
        <v>2.08368211984541E-3</v>
      </c>
      <c r="K3" s="2">
        <f t="shared" ref="K3:K31" si="2">I3+J3</f>
        <v>0.14505398608741754</v>
      </c>
    </row>
    <row r="4" spans="1:11" x14ac:dyDescent="0.2">
      <c r="A4" s="1">
        <v>1.1126759259259258E-2</v>
      </c>
      <c r="B4">
        <v>1358.52976441385</v>
      </c>
      <c r="C4">
        <v>212.01402218566699</v>
      </c>
      <c r="I4" s="2">
        <f t="shared" si="0"/>
        <v>0.12525644427895696</v>
      </c>
      <c r="J4" s="2">
        <f t="shared" si="1"/>
        <v>2.1201402218566701E-2</v>
      </c>
      <c r="K4" s="2">
        <f t="shared" si="2"/>
        <v>0.14645784649752366</v>
      </c>
    </row>
    <row r="5" spans="1:11" x14ac:dyDescent="0.2">
      <c r="A5" s="1">
        <v>1.5785902777777777E-2</v>
      </c>
      <c r="B5">
        <v>1290.25677740575</v>
      </c>
      <c r="C5">
        <v>295.74488401411298</v>
      </c>
      <c r="I5" s="2">
        <f t="shared" si="0"/>
        <v>0.11896167487681016</v>
      </c>
      <c r="J5" s="2">
        <f t="shared" si="1"/>
        <v>2.95744884014113E-2</v>
      </c>
      <c r="K5" s="2">
        <f t="shared" si="2"/>
        <v>0.14853616327822144</v>
      </c>
    </row>
    <row r="6" spans="1:11" x14ac:dyDescent="0.2">
      <c r="A6" s="1">
        <v>2.0449097222222223E-2</v>
      </c>
      <c r="B6">
        <v>1230.3097626194501</v>
      </c>
      <c r="C6">
        <v>353.77915501593202</v>
      </c>
      <c r="I6" s="2">
        <f t="shared" si="0"/>
        <v>0.1134345601135133</v>
      </c>
      <c r="J6" s="2">
        <f t="shared" si="1"/>
        <v>3.53779155015932E-2</v>
      </c>
      <c r="K6" s="2">
        <f t="shared" si="2"/>
        <v>0.14881247561510649</v>
      </c>
    </row>
    <row r="7" spans="1:11" x14ac:dyDescent="0.2">
      <c r="A7" s="1">
        <v>2.5110787037037039E-2</v>
      </c>
      <c r="B7">
        <v>1189.53552544118</v>
      </c>
      <c r="C7">
        <v>408.46346616743301</v>
      </c>
      <c r="I7" s="2">
        <f t="shared" si="0"/>
        <v>0.1096751754456768</v>
      </c>
      <c r="J7" s="2">
        <f t="shared" si="1"/>
        <v>4.0846346616743301E-2</v>
      </c>
      <c r="K7" s="2">
        <f t="shared" si="2"/>
        <v>0.15052152206242009</v>
      </c>
    </row>
    <row r="8" spans="1:11" x14ac:dyDescent="0.2">
      <c r="A8" s="1">
        <v>2.9773229166666668E-2</v>
      </c>
      <c r="B8">
        <v>1141.88768863679</v>
      </c>
      <c r="C8">
        <v>456.57394230364099</v>
      </c>
      <c r="I8" s="2">
        <f t="shared" si="0"/>
        <v>0.10528204489231205</v>
      </c>
      <c r="J8" s="2">
        <f t="shared" si="1"/>
        <v>4.56573942303641E-2</v>
      </c>
      <c r="K8" s="2">
        <f t="shared" si="2"/>
        <v>0.15093943912267616</v>
      </c>
    </row>
    <row r="9" spans="1:11" x14ac:dyDescent="0.2">
      <c r="A9" s="1">
        <v>3.4442835648148144E-2</v>
      </c>
      <c r="B9">
        <v>1087.98412221175</v>
      </c>
      <c r="C9">
        <v>500.50117075442199</v>
      </c>
      <c r="I9" s="2">
        <f t="shared" si="0"/>
        <v>0.10031213606792336</v>
      </c>
      <c r="J9" s="2">
        <f t="shared" si="1"/>
        <v>5.0050117075442199E-2</v>
      </c>
      <c r="K9" s="2">
        <f t="shared" si="2"/>
        <v>0.15036225314336554</v>
      </c>
    </row>
    <row r="10" spans="1:11" x14ac:dyDescent="0.2">
      <c r="A10" s="1">
        <v>3.9160312500000002E-2</v>
      </c>
      <c r="B10">
        <v>1053.2524764538</v>
      </c>
      <c r="C10">
        <v>552.769511938091</v>
      </c>
      <c r="I10" s="2">
        <f t="shared" si="0"/>
        <v>9.7109878329040361E-2</v>
      </c>
      <c r="J10" s="2">
        <f t="shared" si="1"/>
        <v>5.5276951193809105E-2</v>
      </c>
      <c r="K10" s="2">
        <f t="shared" si="2"/>
        <v>0.15238682952284946</v>
      </c>
    </row>
    <row r="11" spans="1:11" x14ac:dyDescent="0.2">
      <c r="A11" s="1">
        <v>5.0765497685185186E-2</v>
      </c>
      <c r="B11">
        <v>953.18150222303302</v>
      </c>
      <c r="C11">
        <v>658.51221034924799</v>
      </c>
      <c r="I11" s="2">
        <f t="shared" si="0"/>
        <v>8.7883334504963648E-2</v>
      </c>
      <c r="J11" s="2">
        <f t="shared" si="1"/>
        <v>6.5851221034924801E-2</v>
      </c>
      <c r="K11" s="2">
        <f t="shared" si="2"/>
        <v>0.15373455553988846</v>
      </c>
    </row>
    <row r="12" spans="1:11" x14ac:dyDescent="0.2">
      <c r="A12" s="1">
        <v>6.2373090277777779E-2</v>
      </c>
      <c r="B12">
        <v>861.23262047769299</v>
      </c>
      <c r="C12">
        <v>748.27719295309601</v>
      </c>
      <c r="I12" s="2">
        <f t="shared" si="0"/>
        <v>7.9405647608043292E-2</v>
      </c>
      <c r="J12" s="2">
        <f t="shared" si="1"/>
        <v>7.4827719295309611E-2</v>
      </c>
      <c r="K12" s="2">
        <f t="shared" si="2"/>
        <v>0.1542333669033529</v>
      </c>
    </row>
    <row r="13" spans="1:11" x14ac:dyDescent="0.2">
      <c r="A13" s="1">
        <v>7.3985219907407418E-2</v>
      </c>
      <c r="B13">
        <v>785.47368943692197</v>
      </c>
      <c r="C13">
        <v>819.42609250545502</v>
      </c>
      <c r="I13" s="2">
        <f t="shared" si="0"/>
        <v>7.2420674166084206E-2</v>
      </c>
      <c r="J13" s="2">
        <f t="shared" si="1"/>
        <v>8.1942609250545501E-2</v>
      </c>
      <c r="K13" s="2">
        <f t="shared" si="2"/>
        <v>0.15436328341662969</v>
      </c>
    </row>
    <row r="14" spans="1:11" x14ac:dyDescent="0.2">
      <c r="A14" s="1">
        <v>8.5603298611111114E-2</v>
      </c>
      <c r="B14">
        <v>722.35714793206796</v>
      </c>
      <c r="C14">
        <v>874.13088317428696</v>
      </c>
      <c r="I14" s="2">
        <f t="shared" si="0"/>
        <v>6.6601329039336674E-2</v>
      </c>
      <c r="J14" s="2">
        <f t="shared" si="1"/>
        <v>8.7413088317428694E-2</v>
      </c>
      <c r="K14" s="2">
        <f t="shared" si="2"/>
        <v>0.15401441735676535</v>
      </c>
    </row>
    <row r="15" spans="1:11" x14ac:dyDescent="0.2">
      <c r="A15" s="1">
        <v>9.7216782407407415E-2</v>
      </c>
      <c r="B15">
        <v>679.03648881864103</v>
      </c>
      <c r="C15">
        <v>922.38045036792403</v>
      </c>
      <c r="I15" s="2">
        <f t="shared" si="0"/>
        <v>6.2607164269078711E-2</v>
      </c>
      <c r="J15" s="2">
        <f t="shared" si="1"/>
        <v>9.2238045036792407E-2</v>
      </c>
      <c r="K15" s="2">
        <f t="shared" si="2"/>
        <v>0.15484520930587112</v>
      </c>
    </row>
    <row r="16" spans="1:11" x14ac:dyDescent="0.2">
      <c r="A16" s="1">
        <v>0.10882288194444445</v>
      </c>
      <c r="B16">
        <v>641.16034085553304</v>
      </c>
      <c r="C16">
        <v>959.74661409854502</v>
      </c>
      <c r="I16" s="2">
        <f t="shared" si="0"/>
        <v>5.9114983426880152E-2</v>
      </c>
      <c r="J16" s="2">
        <f t="shared" si="1"/>
        <v>9.59746614098545E-2</v>
      </c>
      <c r="K16" s="2">
        <f t="shared" si="2"/>
        <v>0.15508964483673465</v>
      </c>
    </row>
    <row r="17" spans="1:11" x14ac:dyDescent="0.2">
      <c r="A17" s="1">
        <v>0.12044327546296298</v>
      </c>
      <c r="B17">
        <v>609.73753631115699</v>
      </c>
      <c r="C17">
        <v>986.83249950408697</v>
      </c>
      <c r="I17" s="2">
        <f t="shared" si="0"/>
        <v>5.6217800847888674E-2</v>
      </c>
      <c r="J17" s="2">
        <f t="shared" si="1"/>
        <v>9.8683249950408697E-2</v>
      </c>
      <c r="K17" s="2">
        <f t="shared" si="2"/>
        <v>0.15490105079829736</v>
      </c>
    </row>
    <row r="18" spans="1:11" x14ac:dyDescent="0.2">
      <c r="A18" s="1">
        <v>0.13205684027777778</v>
      </c>
      <c r="B18">
        <v>587.99769580365501</v>
      </c>
      <c r="C18">
        <v>1018.84339451789</v>
      </c>
      <c r="I18" s="2">
        <f t="shared" si="0"/>
        <v>5.4213387553096994E-2</v>
      </c>
      <c r="J18" s="2">
        <f t="shared" si="1"/>
        <v>0.10188433945178901</v>
      </c>
      <c r="K18" s="2">
        <f t="shared" si="2"/>
        <v>0.156097727004886</v>
      </c>
    </row>
    <row r="19" spans="1:11" x14ac:dyDescent="0.2">
      <c r="A19" s="1">
        <v>0.14367457175925927</v>
      </c>
      <c r="B19">
        <v>566.21283746015399</v>
      </c>
      <c r="C19">
        <v>1036.8042111396701</v>
      </c>
      <c r="I19" s="2">
        <f t="shared" si="0"/>
        <v>5.2204823613826203E-2</v>
      </c>
      <c r="J19" s="2">
        <f t="shared" si="1"/>
        <v>0.10368042111396701</v>
      </c>
      <c r="K19" s="2">
        <f t="shared" si="2"/>
        <v>0.15588524472779322</v>
      </c>
    </row>
    <row r="20" spans="1:11" x14ac:dyDescent="0.2">
      <c r="A20" s="1">
        <v>0.1552804976851852</v>
      </c>
      <c r="B20">
        <v>546.62311375142497</v>
      </c>
      <c r="C20">
        <v>1048.82052242753</v>
      </c>
      <c r="I20" s="2">
        <f t="shared" si="0"/>
        <v>5.0398651087881385E-2</v>
      </c>
      <c r="J20" s="2">
        <f t="shared" si="1"/>
        <v>0.104882052242753</v>
      </c>
      <c r="K20" s="2">
        <f t="shared" si="2"/>
        <v>0.15528070333063437</v>
      </c>
    </row>
    <row r="21" spans="1:11" x14ac:dyDescent="0.2">
      <c r="A21" s="1">
        <v>0.16689046296296295</v>
      </c>
      <c r="B21">
        <v>529.22001698366205</v>
      </c>
      <c r="C21">
        <v>1054.3628662824599</v>
      </c>
      <c r="I21" s="2">
        <f t="shared" si="0"/>
        <v>4.8794085565893645E-2</v>
      </c>
      <c r="J21" s="2">
        <f t="shared" si="1"/>
        <v>0.105436286628246</v>
      </c>
      <c r="K21" s="2">
        <f t="shared" si="2"/>
        <v>0.15423037219413965</v>
      </c>
    </row>
    <row r="22" spans="1:11" x14ac:dyDescent="0.2">
      <c r="A22" s="1">
        <v>0.17850560185185185</v>
      </c>
      <c r="B22">
        <v>513.36122751237201</v>
      </c>
      <c r="C22">
        <v>1068.4413386339399</v>
      </c>
      <c r="I22" s="2">
        <f t="shared" si="0"/>
        <v>4.7331905176640703E-2</v>
      </c>
      <c r="J22" s="2">
        <f t="shared" si="1"/>
        <v>0.106844133863394</v>
      </c>
      <c r="K22" s="2">
        <f t="shared" si="2"/>
        <v>0.15417603904003471</v>
      </c>
    </row>
    <row r="23" spans="1:11" x14ac:dyDescent="0.2">
      <c r="A23" s="1">
        <v>0.19011812499999997</v>
      </c>
      <c r="B23">
        <v>505.03376126290698</v>
      </c>
      <c r="C23">
        <v>1077.9053656118199</v>
      </c>
      <c r="I23" s="2">
        <f t="shared" si="0"/>
        <v>4.6564112788440026E-2</v>
      </c>
      <c r="J23" s="2">
        <f t="shared" si="1"/>
        <v>0.107790536561182</v>
      </c>
      <c r="K23" s="2">
        <f t="shared" si="2"/>
        <v>0.15435464934962201</v>
      </c>
    </row>
    <row r="24" spans="1:11" x14ac:dyDescent="0.2">
      <c r="A24" s="1">
        <v>0.20172501157407408</v>
      </c>
      <c r="B24">
        <v>497.42867052556397</v>
      </c>
      <c r="C24">
        <v>1087.7459853887301</v>
      </c>
      <c r="I24" s="2">
        <f t="shared" si="0"/>
        <v>4.5862923422457E-2</v>
      </c>
      <c r="J24" s="2">
        <f t="shared" si="1"/>
        <v>0.10877459853887302</v>
      </c>
      <c r="K24" s="2">
        <f t="shared" si="2"/>
        <v>0.15463752196133002</v>
      </c>
    </row>
    <row r="25" spans="1:11" x14ac:dyDescent="0.2">
      <c r="A25" s="1">
        <v>0.2133286921296296</v>
      </c>
      <c r="B25">
        <v>492.23214834929098</v>
      </c>
      <c r="C25">
        <v>1096.81889414787</v>
      </c>
      <c r="I25" s="2">
        <f t="shared" si="0"/>
        <v>4.5383804077804631E-2</v>
      </c>
      <c r="J25" s="2">
        <f t="shared" si="1"/>
        <v>0.109681889414787</v>
      </c>
      <c r="K25" s="2">
        <f t="shared" si="2"/>
        <v>0.15506569349259164</v>
      </c>
    </row>
    <row r="26" spans="1:11" x14ac:dyDescent="0.2">
      <c r="A26" s="1">
        <v>0.2249377662037037</v>
      </c>
      <c r="B26">
        <v>482.24063615005599</v>
      </c>
      <c r="C26">
        <v>1098.7002551555499</v>
      </c>
      <c r="I26" s="2">
        <f t="shared" si="0"/>
        <v>4.4462586653035166E-2</v>
      </c>
      <c r="J26" s="2">
        <f t="shared" si="1"/>
        <v>0.109870025515555</v>
      </c>
      <c r="K26" s="2">
        <f t="shared" si="2"/>
        <v>0.15433261216859018</v>
      </c>
    </row>
    <row r="27" spans="1:11" x14ac:dyDescent="0.2">
      <c r="A27" s="1">
        <v>0.23654701388888888</v>
      </c>
      <c r="B27">
        <v>470.64869701863603</v>
      </c>
      <c r="C27">
        <v>1096.7894643545001</v>
      </c>
      <c r="I27" s="2">
        <f t="shared" si="0"/>
        <v>4.3393809865118246E-2</v>
      </c>
      <c r="J27" s="2">
        <f t="shared" si="1"/>
        <v>0.10967894643545001</v>
      </c>
      <c r="K27" s="2">
        <f t="shared" si="2"/>
        <v>0.15307275630056827</v>
      </c>
    </row>
    <row r="28" spans="1:11" x14ac:dyDescent="0.2">
      <c r="A28" s="1">
        <v>0.24816452546296297</v>
      </c>
      <c r="B28">
        <v>466.96790767213997</v>
      </c>
      <c r="C28">
        <v>1098.9284008741299</v>
      </c>
      <c r="I28" s="2">
        <f t="shared" si="0"/>
        <v>4.305444108737131E-2</v>
      </c>
      <c r="J28" s="2">
        <f t="shared" si="1"/>
        <v>0.109892840087413</v>
      </c>
      <c r="K28" s="2">
        <f t="shared" si="2"/>
        <v>0.15294728117478432</v>
      </c>
    </row>
    <row r="29" spans="1:11" x14ac:dyDescent="0.2">
      <c r="A29" s="1">
        <v>0.25977230324074074</v>
      </c>
      <c r="B29">
        <v>460.89057947199802</v>
      </c>
      <c r="C29">
        <v>1100.1099973916901</v>
      </c>
      <c r="I29" s="2">
        <f t="shared" si="0"/>
        <v>4.2494111427318217E-2</v>
      </c>
      <c r="J29" s="2">
        <f t="shared" si="1"/>
        <v>0.11001099973916902</v>
      </c>
      <c r="K29" s="2">
        <f t="shared" si="2"/>
        <v>0.15250511116648724</v>
      </c>
    </row>
    <row r="30" spans="1:11" x14ac:dyDescent="0.2">
      <c r="A30" s="1">
        <v>0.27137989583333333</v>
      </c>
      <c r="B30">
        <v>454.20025885106298</v>
      </c>
      <c r="C30">
        <v>1095.7024931907399</v>
      </c>
      <c r="I30" s="2">
        <f t="shared" si="0"/>
        <v>4.1877263866068007E-2</v>
      </c>
      <c r="J30" s="2">
        <f t="shared" si="1"/>
        <v>0.109570249319074</v>
      </c>
      <c r="K30" s="2">
        <f t="shared" si="2"/>
        <v>0.15144751318514199</v>
      </c>
    </row>
    <row r="31" spans="1:11" x14ac:dyDescent="0.2">
      <c r="A31" s="1">
        <v>0.2829830439814815</v>
      </c>
      <c r="B31">
        <v>453.22703321775998</v>
      </c>
      <c r="C31">
        <v>1090</v>
      </c>
      <c r="I31" s="2">
        <f t="shared" si="0"/>
        <v>4.1787532462677475E-2</v>
      </c>
      <c r="J31" s="2">
        <f t="shared" si="1"/>
        <v>0.109</v>
      </c>
      <c r="K31" s="2">
        <f t="shared" si="2"/>
        <v>0.15078753246267748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jiayu423@student.ubc.ca</cp:lastModifiedBy>
  <dcterms:created xsi:type="dcterms:W3CDTF">2024-07-12T16:40:53Z</dcterms:created>
  <dcterms:modified xsi:type="dcterms:W3CDTF">2024-08-29T17:03:28Z</dcterms:modified>
</cp:coreProperties>
</file>