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3965" windowHeight="9030" tabRatio="785" firstSheet="1" activeTab="6"/>
  </bookViews>
  <sheets>
    <sheet name="문서 이력" sheetId="21" r:id="rId1"/>
    <sheet name="CAN할당" sheetId="25" r:id="rId2"/>
    <sheet name="통신데이터" sheetId="9" r:id="rId3"/>
    <sheet name="Command Set" sheetId="11" r:id="rId4"/>
    <sheet name="VER" sheetId="34" r:id="rId5"/>
    <sheet name="BD CHECK" sheetId="22" r:id="rId6"/>
    <sheet name="DIO 정보" sheetId="1" r:id="rId7"/>
    <sheet name="DO 제어" sheetId="26" r:id="rId8"/>
    <sheet name="IO보드 포트할당" sheetId="28" r:id="rId9"/>
    <sheet name="DI Debounce" sheetId="30" r:id="rId10"/>
    <sheet name="상태이력" sheetId="14" r:id="rId11"/>
    <sheet name="원격업그레이드" sheetId="24" r:id="rId12"/>
  </sheets>
  <definedNames>
    <definedName name="_xlnm.Print_Area" localSheetId="5">'BD CHECK'!$A$1:$X$28</definedName>
    <definedName name="_xlnm.Print_Area" localSheetId="1">CAN할당!$A$1:$S$31</definedName>
    <definedName name="_xlnm.Print_Area" localSheetId="3">'Command Set'!$A$1:$J$27</definedName>
    <definedName name="_xlnm.Print_Area" localSheetId="9">'DI Debounce'!$A$1:$M$7</definedName>
    <definedName name="_xlnm.Print_Area" localSheetId="6">'DIO 정보'!$A$1:$X$16</definedName>
    <definedName name="_xlnm.Print_Area" localSheetId="7">'DO 제어'!$A$1:$P$10</definedName>
    <definedName name="_xlnm.Print_Area" localSheetId="8">'IO보드 포트할당'!$A$1:$X$11</definedName>
    <definedName name="_xlnm.Print_Area" localSheetId="4">VER!$A$1:$X$28</definedName>
    <definedName name="_xlnm.Print_Area" localSheetId="10">상태이력!$B$2:$X$27</definedName>
    <definedName name="_xlnm.Print_Area" localSheetId="11">원격업그레이드!$B$1:$W$71</definedName>
    <definedName name="_xlnm.Print_Area" localSheetId="2">통신데이터!$B$1:$W$32</definedName>
  </definedNames>
  <calcPr calcId="162913"/>
</workbook>
</file>

<file path=xl/calcChain.xml><?xml version="1.0" encoding="utf-8"?>
<calcChain xmlns="http://schemas.openxmlformats.org/spreadsheetml/2006/main">
  <c r="J3" i="11" l="1"/>
  <c r="I4" i="11" s="1"/>
</calcChain>
</file>

<file path=xl/sharedStrings.xml><?xml version="1.0" encoding="utf-8"?>
<sst xmlns="http://schemas.openxmlformats.org/spreadsheetml/2006/main" count="563" uniqueCount="303">
  <si>
    <t>TREE</t>
    <phoneticPr fontId="1" type="noConversion"/>
  </si>
  <si>
    <t>TYPE</t>
    <phoneticPr fontId="1" type="noConversion"/>
  </si>
  <si>
    <t>ARRAY</t>
    <phoneticPr fontId="1" type="noConversion"/>
  </si>
  <si>
    <t>ARRAYDESCRIPTION</t>
  </si>
  <si>
    <t>DESCRIPTION</t>
    <phoneticPr fontId="1" type="noConversion"/>
  </si>
  <si>
    <t>Byte number</t>
    <phoneticPr fontId="1" type="noConversion"/>
  </si>
  <si>
    <t>SEQ</t>
    <phoneticPr fontId="1" type="noConversion"/>
  </si>
  <si>
    <t>CMD</t>
    <phoneticPr fontId="1" type="noConversion"/>
  </si>
  <si>
    <t>명령 코드</t>
    <phoneticPr fontId="1" type="noConversion"/>
  </si>
  <si>
    <t>No</t>
    <phoneticPr fontId="1" type="noConversion"/>
  </si>
  <si>
    <t>내용</t>
    <phoneticPr fontId="1" type="noConversion"/>
  </si>
  <si>
    <t>비고</t>
    <phoneticPr fontId="1" type="noConversion"/>
  </si>
  <si>
    <t>버전정보</t>
    <phoneticPr fontId="1" type="noConversion"/>
  </si>
  <si>
    <t>Data Direction</t>
    <phoneticPr fontId="1" type="noConversion"/>
  </si>
  <si>
    <t>비고</t>
    <phoneticPr fontId="1" type="noConversion"/>
  </si>
  <si>
    <t>Request</t>
    <phoneticPr fontId="1" type="noConversion"/>
  </si>
  <si>
    <t>Response</t>
    <phoneticPr fontId="1" type="noConversion"/>
  </si>
  <si>
    <t>없음</t>
    <phoneticPr fontId="1" type="noConversion"/>
  </si>
  <si>
    <t>m_u16Year</t>
    <phoneticPr fontId="1" type="noConversion"/>
  </si>
  <si>
    <t>unsigned short</t>
    <phoneticPr fontId="1" type="noConversion"/>
  </si>
  <si>
    <t>m_u16HWVer</t>
    <phoneticPr fontId="1" type="noConversion"/>
  </si>
  <si>
    <t>m_u16Mon</t>
    <phoneticPr fontId="1" type="noConversion"/>
  </si>
  <si>
    <t>m_u16Day</t>
    <phoneticPr fontId="1" type="noConversion"/>
  </si>
  <si>
    <t>m_dsVersionInfo</t>
    <phoneticPr fontId="1" type="noConversion"/>
  </si>
  <si>
    <t>DATA</t>
    <phoneticPr fontId="1" type="noConversion"/>
  </si>
  <si>
    <t>unsigned short</t>
    <phoneticPr fontId="1" type="noConversion"/>
  </si>
  <si>
    <t>//업그레이드 결과 관련 구조체</t>
    <phoneticPr fontId="1" type="noConversion"/>
  </si>
  <si>
    <t>dsUpdatRet</t>
    <phoneticPr fontId="1" type="noConversion"/>
  </si>
  <si>
    <t>// Update Version -&gt; ex) 100 (1.0.0)</t>
    <phoneticPr fontId="1" type="noConversion"/>
  </si>
  <si>
    <t>단위</t>
    <phoneticPr fontId="1" type="noConversion"/>
  </si>
  <si>
    <t>ARRAY</t>
    <phoneticPr fontId="1" type="noConversion"/>
  </si>
  <si>
    <t>표시하지 않음.</t>
    <phoneticPr fontId="1" type="noConversion"/>
  </si>
  <si>
    <t>ARRAYDESCRIPTION</t>
    <phoneticPr fontId="1" type="noConversion"/>
  </si>
  <si>
    <t>DISPLAY (한글)</t>
    <phoneticPr fontId="1" type="noConversion"/>
  </si>
  <si>
    <t>H/W 버전</t>
  </si>
  <si>
    <t>DESCRIPTION</t>
    <phoneticPr fontId="1" type="noConversion"/>
  </si>
  <si>
    <t>DIO -&gt; CPU</t>
    <phoneticPr fontId="1" type="noConversion"/>
  </si>
  <si>
    <t>DIO -&gt; CPU</t>
    <phoneticPr fontId="1" type="noConversion"/>
  </si>
  <si>
    <t>CPU -&gt; DIO</t>
    <phoneticPr fontId="1" type="noConversion"/>
  </si>
  <si>
    <t>DO 제어명령</t>
    <phoneticPr fontId="1" type="noConversion"/>
  </si>
  <si>
    <t>DEFS_CAN_CMD_FUNC_DO_CTL</t>
    <phoneticPr fontId="1" type="noConversion"/>
  </si>
  <si>
    <t>DEFS_CAN_UPGRADE_START</t>
    <phoneticPr fontId="1" type="noConversion"/>
  </si>
  <si>
    <t>DEFS_CAN_UPGRADE_DOWNSTART</t>
    <phoneticPr fontId="1" type="noConversion"/>
  </si>
  <si>
    <t>Download 시작</t>
    <phoneticPr fontId="1" type="noConversion"/>
  </si>
  <si>
    <t>DEFS_CAN_UPGRADE_DOWNFIN</t>
    <phoneticPr fontId="1" type="noConversion"/>
  </si>
  <si>
    <t>Download 종료</t>
    <phoneticPr fontId="1" type="noConversion"/>
  </si>
  <si>
    <t>m_u16BdVer</t>
    <phoneticPr fontId="1" type="noConversion"/>
  </si>
  <si>
    <t>m_u16BdUpdateVer</t>
    <phoneticPr fontId="1" type="noConversion"/>
  </si>
  <si>
    <t xml:space="preserve"> F/W 버전</t>
    <phoneticPr fontId="1" type="noConversion"/>
  </si>
  <si>
    <t xml:space="preserve"> F/W 업데이트 년.월.일</t>
    <phoneticPr fontId="1" type="noConversion"/>
  </si>
  <si>
    <t>DESC</t>
    <phoneticPr fontId="1" type="noConversion"/>
  </si>
  <si>
    <t>날짜</t>
    <phoneticPr fontId="1" type="noConversion"/>
  </si>
  <si>
    <t>내용</t>
    <phoneticPr fontId="1" type="noConversion"/>
  </si>
  <si>
    <t>이름</t>
    <phoneticPr fontId="1" type="noConversion"/>
  </si>
  <si>
    <t>거리 (m)</t>
  </si>
  <si>
    <t>1Mbps</t>
  </si>
  <si>
    <t>40m</t>
  </si>
  <si>
    <t>500Kbps</t>
  </si>
  <si>
    <t>100m</t>
  </si>
  <si>
    <t>250Kbps</t>
  </si>
  <si>
    <t>200m</t>
  </si>
  <si>
    <t>125Kbps</t>
  </si>
  <si>
    <t>500m</t>
  </si>
  <si>
    <t>50Kbps</t>
  </si>
  <si>
    <t>1000m</t>
  </si>
  <si>
    <r>
      <t xml:space="preserve"> CAN </t>
    </r>
    <r>
      <rPr>
        <b/>
        <sz val="12"/>
        <color rgb="FF333333"/>
        <rFont val="돋움"/>
        <family val="3"/>
        <charset val="129"/>
      </rPr>
      <t>통신속도</t>
    </r>
    <r>
      <rPr>
        <b/>
        <sz val="12"/>
        <color rgb="FF333333"/>
        <rFont val="Arial"/>
        <family val="2"/>
      </rPr>
      <t>:</t>
    </r>
    <phoneticPr fontId="1" type="noConversion"/>
  </si>
  <si>
    <t xml:space="preserve">ID: </t>
    <phoneticPr fontId="1" type="noConversion"/>
  </si>
  <si>
    <t>메시지를 식별하고 메시지의 우선 순위를 지정합니다. 프레임에는 두 가지 포맷인 11 비트 중재 ID를 사용하는 표준과 29 비트 중재 ID를 사용하는 확장이 있습니다.</t>
  </si>
  <si>
    <t xml:space="preserve"> </t>
    <phoneticPr fontId="1" type="noConversion"/>
  </si>
  <si>
    <t>구성</t>
    <phoneticPr fontId="1" type="noConversion"/>
  </si>
  <si>
    <t>0x13</t>
    <phoneticPr fontId="1" type="noConversion"/>
  </si>
  <si>
    <t>MDCU Board</t>
    <phoneticPr fontId="1" type="noConversion"/>
  </si>
  <si>
    <t>ID:</t>
    <phoneticPr fontId="1" type="noConversion"/>
  </si>
  <si>
    <t>MDCU에서는 각각의 DIO보드를 제어/명령 할 경우 해당보드의 Filter 식별번호에 맞게 ID를 변경하여 Broad Cast한다.</t>
    <phoneticPr fontId="1" type="noConversion"/>
  </si>
  <si>
    <t>MDCU -&gt; DIO의 명령의 경우에는: 제어, 보드 Live 체크(Bd Detect), F/W Upgrade 등으로 CMD를 구성한다.</t>
    <phoneticPr fontId="1" type="noConversion"/>
  </si>
  <si>
    <t>보드간 CAN 통신은 보드 Live 체크를 진행 한 후 부터 시작한다.</t>
    <phoneticPr fontId="1" type="noConversion"/>
  </si>
  <si>
    <t>0x00</t>
    <phoneticPr fontId="1" type="noConversion"/>
  </si>
  <si>
    <t>DEFS_CAN_CMD_FUNC_PRODUCT</t>
    <phoneticPr fontId="1" type="noConversion"/>
  </si>
  <si>
    <t>0x01</t>
    <phoneticPr fontId="1" type="noConversion"/>
  </si>
  <si>
    <t>DEFS_CAN_CMD_FUNC_DIO_INFO</t>
  </si>
  <si>
    <t>내용 (Packet Size 8Byte)</t>
    <phoneticPr fontId="1" type="noConversion"/>
  </si>
  <si>
    <t>DESCRIPTION</t>
  </si>
  <si>
    <t>DESCRIPTION</t>
    <phoneticPr fontId="1" type="noConversion"/>
  </si>
  <si>
    <t>DEFS_CAN_CMD_FUNC_DIO_INFO</t>
    <phoneticPr fontId="1" type="noConversion"/>
  </si>
  <si>
    <t>CMD</t>
    <phoneticPr fontId="1" type="noConversion"/>
  </si>
  <si>
    <t>보드 상태 이력</t>
    <phoneticPr fontId="1" type="noConversion"/>
  </si>
  <si>
    <t>Define Event</t>
    <phoneticPr fontId="1" type="noConversion"/>
  </si>
  <si>
    <t>Type</t>
    <phoneticPr fontId="1" type="noConversion"/>
  </si>
  <si>
    <t>Value</t>
    <phoneticPr fontId="1" type="noConversion"/>
  </si>
  <si>
    <t>DEFS_CAN_CMD_FUNC_DEVSTOP</t>
    <phoneticPr fontId="1" type="noConversion"/>
  </si>
  <si>
    <t>기기 정지</t>
    <phoneticPr fontId="1" type="noConversion"/>
  </si>
  <si>
    <t>unsigned char</t>
  </si>
  <si>
    <t>unsigned char</t>
    <phoneticPr fontId="1" type="noConversion"/>
  </si>
  <si>
    <t>……</t>
    <phoneticPr fontId="1" type="noConversion"/>
  </si>
  <si>
    <t>DLC, RTR ..</t>
    <phoneticPr fontId="1" type="noConversion"/>
  </si>
  <si>
    <t>ID</t>
    <phoneticPr fontId="1" type="noConversion"/>
  </si>
  <si>
    <t>Data 8 byte</t>
  </si>
  <si>
    <t>Recv ID:</t>
    <phoneticPr fontId="1" type="noConversion"/>
  </si>
  <si>
    <t>1. DIO Read (Polling) 은 Request &amp; Respone형식으로 하고, Sync주기는 500 us</t>
    <phoneticPr fontId="1" type="noConversion"/>
  </si>
  <si>
    <t>2. DO 출력 CMD는 최대한 빨리 나가야 하므로, Sync없이 바로 출력한다.</t>
    <phoneticPr fontId="1" type="noConversion"/>
  </si>
  <si>
    <t>3. DIO, MDCU보드의 CAN 주기는 100us로 해야한다.</t>
    <phoneticPr fontId="1" type="noConversion"/>
  </si>
  <si>
    <t>1Mbps 사용: 128KB/sec</t>
    <phoneticPr fontId="1" type="noConversion"/>
  </si>
  <si>
    <t>보드체크</t>
    <phoneticPr fontId="1" type="noConversion"/>
  </si>
  <si>
    <t xml:space="preserve">보드 체크, DIO 상태 (Sync)는 MDCU보드에서 0xF의 ID로 Bcast하며, </t>
    <phoneticPr fontId="1" type="noConversion"/>
  </si>
  <si>
    <t>unsigned char</t>
    <phoneticPr fontId="1" type="noConversion"/>
  </si>
  <si>
    <t>각 DO 포트별 bit asign (0: off , 1: on)</t>
  </si>
  <si>
    <t>Mask: 0x00000011111</t>
    <phoneticPr fontId="1" type="noConversion"/>
  </si>
  <si>
    <t>DEFS_CAN_CMD_FUNC_EVT</t>
    <phoneticPr fontId="1" type="noConversion"/>
  </si>
  <si>
    <t>DEFS_CAN_UPGRADE_DOWNSTOP</t>
    <phoneticPr fontId="1" type="noConversion"/>
  </si>
  <si>
    <t>Download 중단</t>
    <phoneticPr fontId="1" type="noConversion"/>
  </si>
  <si>
    <t>SEQ</t>
  </si>
  <si>
    <t>DATA</t>
    <phoneticPr fontId="1" type="noConversion"/>
  </si>
  <si>
    <t>Packet number, 연속적인 데이터 전송시에만 사용</t>
    <phoneticPr fontId="1" type="noConversion"/>
  </si>
  <si>
    <t>DI/DO 상태</t>
    <phoneticPr fontId="1" type="noConversion"/>
  </si>
  <si>
    <t>업데이트파일 크기</t>
    <phoneticPr fontId="1" type="noConversion"/>
  </si>
  <si>
    <t>DEFS_CAN_UPGRADE_RESULT</t>
  </si>
  <si>
    <t>DIO -&gt; CPU</t>
  </si>
  <si>
    <t>업그레이드 결과</t>
  </si>
  <si>
    <t>DEFS_CAN_CMD_FUNC_DIO_ASGN</t>
    <phoneticPr fontId="1" type="noConversion"/>
  </si>
  <si>
    <t>각 DI, DO 포트들의 번호 부여</t>
    <phoneticPr fontId="1" type="noConversion"/>
  </si>
  <si>
    <t>unsigned char</t>
    <phoneticPr fontId="1" type="noConversion"/>
  </si>
  <si>
    <t>보드의 DI 시작번호 부여</t>
    <phoneticPr fontId="1" type="noConversion"/>
  </si>
  <si>
    <t>보드의 DO 시작번호 부여</t>
    <phoneticPr fontId="1" type="noConversion"/>
  </si>
  <si>
    <t>DI Debounce Tm 셋팅</t>
    <phoneticPr fontId="1" type="noConversion"/>
  </si>
  <si>
    <t>각 DI Debounce Time setting</t>
    <phoneticPr fontId="1" type="noConversion"/>
  </si>
  <si>
    <t>Debounce Time (1~255msec)</t>
    <phoneticPr fontId="1" type="noConversion"/>
  </si>
  <si>
    <t xml:space="preserve">Event Data </t>
    <phoneticPr fontId="1" type="noConversion"/>
  </si>
  <si>
    <t>Data Size범위 내에서 할당 (가용: 7~8Byte)</t>
    <phoneticPr fontId="1" type="noConversion"/>
  </si>
  <si>
    <t>IO 보드 이상 해제</t>
    <phoneticPr fontId="1" type="noConversion"/>
  </si>
  <si>
    <t>IO Bd -&gt; CPU</t>
    <phoneticPr fontId="1" type="noConversion"/>
  </si>
  <si>
    <t>보드별 DI 개수</t>
    <phoneticPr fontId="1" type="noConversion"/>
  </si>
  <si>
    <t>보드별 DO 개수</t>
    <phoneticPr fontId="1" type="noConversion"/>
  </si>
  <si>
    <t>0x5</t>
    <phoneticPr fontId="1" type="noConversion"/>
  </si>
  <si>
    <t>0x7</t>
    <phoneticPr fontId="1" type="noConversion"/>
  </si>
  <si>
    <t>Event 종류</t>
  </si>
  <si>
    <t>IO 보드 이상 발생</t>
  </si>
  <si>
    <t>CPU &lt;-&gt; DIO</t>
    <phoneticPr fontId="1" type="noConversion"/>
  </si>
  <si>
    <t>Command 분석</t>
    <phoneticPr fontId="1" type="noConversion"/>
  </si>
  <si>
    <t>Data 입력:</t>
    <phoneticPr fontId="1" type="noConversion"/>
  </si>
  <si>
    <t>Command:</t>
    <phoneticPr fontId="1" type="noConversion"/>
  </si>
  <si>
    <t>ID:</t>
    <phoneticPr fontId="1" type="noConversion"/>
  </si>
  <si>
    <t>DEC</t>
    <phoneticPr fontId="1" type="noConversion"/>
  </si>
  <si>
    <t>FUNC</t>
    <phoneticPr fontId="1" type="noConversion"/>
  </si>
  <si>
    <t>HEX</t>
    <phoneticPr fontId="1" type="noConversion"/>
  </si>
  <si>
    <t>// 0: Upgrade Success, 1: Upgrade Fail(복구불가능), 2:업그레이드 안함.</t>
    <phoneticPr fontId="1" type="noConversion"/>
  </si>
  <si>
    <t>ARRAY DESC</t>
    <phoneticPr fontId="1" type="noConversion"/>
  </si>
  <si>
    <r>
      <rPr>
        <b/>
        <sz val="11"/>
        <color rgb="FF333333"/>
        <rFont val="돋움"/>
        <family val="3"/>
        <charset val="129"/>
      </rPr>
      <t>통신속도</t>
    </r>
    <r>
      <rPr>
        <b/>
        <sz val="11"/>
        <color rgb="FF333333"/>
        <rFont val="Arial"/>
        <family val="2"/>
      </rPr>
      <t xml:space="preserve"> </t>
    </r>
    <phoneticPr fontId="1" type="noConversion"/>
  </si>
  <si>
    <t>DEFS_CAN_CMD_FUNC_BDCHECK</t>
  </si>
  <si>
    <t>DEFS_CAN_CMD_FUNC_BDCHECK</t>
    <phoneticPr fontId="1" type="noConversion"/>
  </si>
  <si>
    <t>time_t</t>
    <phoneticPr fontId="1" type="noConversion"/>
  </si>
  <si>
    <t>&lt;time.h&gt;</t>
    <phoneticPr fontId="1" type="noConversion"/>
  </si>
  <si>
    <t>업데이트 날짜</t>
    <phoneticPr fontId="1" type="noConversion"/>
  </si>
  <si>
    <t>현재 시간</t>
    <phoneticPr fontId="1" type="noConversion"/>
  </si>
  <si>
    <t>업데이트 명령 수행하면 IO 보드는 LiveCheck 유지</t>
    <phoneticPr fontId="1" type="noConversion"/>
  </si>
  <si>
    <t>IO 보드에서 업데이트 하다가 실패하면 복구루틴은 없음( 사이즈 안맞은 경우는 업데이트 전 코드 실행, 플래시에 적다가 오류난 경우는 복구루틴 없음)</t>
    <phoneticPr fontId="1" type="noConversion"/>
  </si>
  <si>
    <t>MPU는 복구 불가능한 보드는 제외한다. ( 재부팅해도 정상 실행되지 않으므로 보드에러 LED ON, 실제 보드 교체)</t>
    <phoneticPr fontId="1" type="noConversion"/>
  </si>
  <si>
    <t>U8</t>
    <phoneticPr fontId="1" type="noConversion"/>
  </si>
  <si>
    <t>U16</t>
    <phoneticPr fontId="1" type="noConversion"/>
  </si>
  <si>
    <t>Data 크기만큼 가변</t>
    <phoneticPr fontId="1" type="noConversion"/>
  </si>
  <si>
    <t>해당 Port Num(1)</t>
    <phoneticPr fontId="1" type="noConversion"/>
  </si>
  <si>
    <t>해당 Port Num(1)</t>
    <phoneticPr fontId="1" type="noConversion"/>
  </si>
  <si>
    <t>Data 내용(byte)</t>
    <phoneticPr fontId="1" type="noConversion"/>
  </si>
  <si>
    <t>0: 성공, 1: 실패 (1)</t>
    <phoneticPr fontId="1" type="noConversion"/>
  </si>
  <si>
    <t>설정할 DI Port번호 (bit data)</t>
    <phoneticPr fontId="1" type="noConversion"/>
  </si>
  <si>
    <t>U16</t>
  </si>
  <si>
    <t>7df</t>
    <phoneticPr fontId="1" type="noConversion"/>
  </si>
  <si>
    <t>ALM_IOEVT_SYSTEM_FAIL_OCCURRED</t>
    <phoneticPr fontId="1" type="noConversion"/>
  </si>
  <si>
    <t>IO 보드 FW 업그레이드 결과</t>
    <phoneticPr fontId="1" type="noConversion"/>
  </si>
  <si>
    <t>0x0275</t>
    <phoneticPr fontId="1" type="noConversion"/>
  </si>
  <si>
    <t>ALM_IOEVT_SYSTEM_FAIL_RELEASED</t>
    <phoneticPr fontId="1" type="noConversion"/>
  </si>
  <si>
    <t>ALM_IOEVT_DI_LOCK_OCCURRED</t>
    <phoneticPr fontId="1" type="noConversion"/>
  </si>
  <si>
    <t>ALM_IOEVT_DI_LOCK_RELEASED</t>
    <phoneticPr fontId="1" type="noConversion"/>
  </si>
  <si>
    <t>DI 포트 Lock 상태 발생</t>
    <phoneticPr fontId="1" type="noConversion"/>
  </si>
  <si>
    <t>ALM_IOEVT_CAN_COMM_FAIL_RELEASED</t>
    <phoneticPr fontId="1" type="noConversion"/>
  </si>
  <si>
    <t>CAN 통신 이상 발생</t>
    <phoneticPr fontId="1" type="noConversion"/>
  </si>
  <si>
    <t>CAN 통신 이상 해제</t>
    <phoneticPr fontId="1" type="noConversion"/>
  </si>
  <si>
    <t>U16</t>
    <phoneticPr fontId="1" type="noConversion"/>
  </si>
  <si>
    <t>DI 포트 Lock 상태 해제</t>
    <phoneticPr fontId="1" type="noConversion"/>
  </si>
  <si>
    <t>DEFS_POWEROFF_EVT</t>
    <phoneticPr fontId="1" type="noConversion"/>
  </si>
  <si>
    <t>DIO -&gt; CPU</t>
    <phoneticPr fontId="1" type="noConversion"/>
  </si>
  <si>
    <t>POWER OFF 이벤트</t>
    <phoneticPr fontId="1" type="noConversion"/>
  </si>
  <si>
    <t>Timeval</t>
    <phoneticPr fontId="1" type="noConversion"/>
  </si>
  <si>
    <t>timeval_sec</t>
  </si>
  <si>
    <t>ARRAYDESCRIPTION</t>
    <phoneticPr fontId="1" type="noConversion"/>
  </si>
  <si>
    <t>long</t>
    <phoneticPr fontId="1" type="noConversion"/>
  </si>
  <si>
    <t>long</t>
    <phoneticPr fontId="1" type="noConversion"/>
  </si>
  <si>
    <t>timeval_usec</t>
    <phoneticPr fontId="1" type="noConversion"/>
  </si>
  <si>
    <t>DO Operate Feddback 이상 발생</t>
    <phoneticPr fontId="1" type="noConversion"/>
  </si>
  <si>
    <t>DO Operate Feddback 이상 해제</t>
    <phoneticPr fontId="1" type="noConversion"/>
  </si>
  <si>
    <t>ALM_IOEVT_IO_BOARD_UPGRADE_RESULT</t>
    <phoneticPr fontId="1" type="noConversion"/>
  </si>
  <si>
    <t>ALM_IOEVT_DO_OPERATE_ERROR_OCCURRED</t>
    <phoneticPr fontId="1" type="noConversion"/>
  </si>
  <si>
    <t>ALM_IOEVT_DO_OPERATE_ERROR_RELEASED</t>
    <phoneticPr fontId="1" type="noConversion"/>
  </si>
  <si>
    <t>ALM_IOEVT_SET_VALUE_ERROR_OCCURRED</t>
    <phoneticPr fontId="1" type="noConversion"/>
  </si>
  <si>
    <t>IO 보드 설정값 이상 발생</t>
    <phoneticPr fontId="1" type="noConversion"/>
  </si>
  <si>
    <t>IO 보드 설정값 이상 해제</t>
    <phoneticPr fontId="1" type="noConversion"/>
  </si>
  <si>
    <t>해당 Port Num(1)</t>
  </si>
  <si>
    <t>0x0502</t>
    <phoneticPr fontId="1" type="noConversion"/>
  </si>
  <si>
    <t>ALM_IOEVT_DO_CONTACT_ERROR_OCCURRED</t>
  </si>
  <si>
    <t>ALM_IOEVT_DO_CONTACT_ERROR_RELEASED</t>
  </si>
  <si>
    <t>DO 접점 이상 발생</t>
    <phoneticPr fontId="1" type="noConversion"/>
  </si>
  <si>
    <t>DO 접점 이상 해제</t>
    <phoneticPr fontId="1" type="noConversion"/>
  </si>
  <si>
    <t>해당 Port Num(1)</t>
    <phoneticPr fontId="1" type="noConversion"/>
  </si>
  <si>
    <t>해당 CANID(1)</t>
    <phoneticPr fontId="1" type="noConversion"/>
  </si>
  <si>
    <t>0x0260</t>
    <phoneticPr fontId="1" type="noConversion"/>
  </si>
  <si>
    <t>0x0261</t>
    <phoneticPr fontId="1" type="noConversion"/>
  </si>
  <si>
    <t>0x0264</t>
    <phoneticPr fontId="1" type="noConversion"/>
  </si>
  <si>
    <t>0x0270</t>
    <phoneticPr fontId="1" type="noConversion"/>
  </si>
  <si>
    <t>0x0271</t>
    <phoneticPr fontId="1" type="noConversion"/>
  </si>
  <si>
    <t>0x0272</t>
    <phoneticPr fontId="1" type="noConversion"/>
  </si>
  <si>
    <t>0x0273</t>
    <phoneticPr fontId="1" type="noConversion"/>
  </si>
  <si>
    <t>0x0274</t>
    <phoneticPr fontId="1" type="noConversion"/>
  </si>
  <si>
    <t>ALM_IOEVT_SET_VALUE_ERROR_RELEASED</t>
    <phoneticPr fontId="1" type="noConversion"/>
  </si>
  <si>
    <t xml:space="preserve"> Board Type</t>
    <phoneticPr fontId="1" type="noConversion"/>
  </si>
  <si>
    <t>Slot ID는 사용자가 정한다.</t>
    <phoneticPr fontId="1" type="noConversion"/>
  </si>
  <si>
    <t>ID (5bit): 0x0 ~ 0x1F</t>
    <phoneticPr fontId="1" type="noConversion"/>
  </si>
  <si>
    <t>CMD (6bit): 0x0 ~ 0x3F</t>
    <phoneticPr fontId="1" type="noConversion"/>
  </si>
  <si>
    <t>0x10</t>
    <phoneticPr fontId="1" type="noConversion"/>
  </si>
  <si>
    <t>DIPU 1번</t>
    <phoneticPr fontId="1" type="noConversion"/>
  </si>
  <si>
    <t>DIPU 2번</t>
    <phoneticPr fontId="1" type="noConversion"/>
  </si>
  <si>
    <t>0x11</t>
    <phoneticPr fontId="1" type="noConversion"/>
  </si>
  <si>
    <t>DOU 1번</t>
    <phoneticPr fontId="1" type="noConversion"/>
  </si>
  <si>
    <t>DOU 2번</t>
    <phoneticPr fontId="1" type="noConversion"/>
  </si>
  <si>
    <t>0x14</t>
    <phoneticPr fontId="1" type="noConversion"/>
  </si>
  <si>
    <t>각각의 DIO보드에서는 RecvID: 0xF / Mask:  0x00000011111 로 통과시켜 체크한다.</t>
    <phoneticPr fontId="1" type="noConversion"/>
  </si>
  <si>
    <t>UR에서 사용하는 일반적인 CAN Standard의 ID는 11bit (0x0 ~ 0x7FF) 이나, ID 11bit 중 상위 6bit는 FC(CMD)로 사용하고 하위 5bit (0x0 ~ 0x1F) 를 ID로 사용한다.</t>
    <phoneticPr fontId="1" type="noConversion"/>
  </si>
  <si>
    <t>DEFS_CAN_CMD_FUNC_VER</t>
  </si>
  <si>
    <t>DEFS_CAN_CMD_FUNC_VER</t>
    <phoneticPr fontId="1" type="noConversion"/>
  </si>
  <si>
    <t>dsVersionInfo</t>
    <phoneticPr fontId="1" type="noConversion"/>
  </si>
  <si>
    <t>u16BdVer</t>
    <phoneticPr fontId="1" type="noConversion"/>
  </si>
  <si>
    <t>u16HWVer</t>
    <phoneticPr fontId="1" type="noConversion"/>
  </si>
  <si>
    <t>tm_t</t>
    <phoneticPr fontId="1" type="noConversion"/>
  </si>
  <si>
    <t>dsIOBdCheck</t>
    <phoneticPr fontId="1" type="noConversion"/>
  </si>
  <si>
    <t>u8DI_Count</t>
    <phoneticPr fontId="1" type="noConversion"/>
  </si>
  <si>
    <t>u8DO_Count</t>
    <phoneticPr fontId="1" type="noConversion"/>
  </si>
  <si>
    <t>보드 종류</t>
    <phoneticPr fontId="1" type="noConversion"/>
  </si>
  <si>
    <t>synctm_t</t>
    <phoneticPr fontId="1" type="noConversion"/>
  </si>
  <si>
    <t>au8DOInfo</t>
    <phoneticPr fontId="1" type="noConversion"/>
  </si>
  <si>
    <t>0x3</t>
    <phoneticPr fontId="1" type="noConversion"/>
  </si>
  <si>
    <t>DI &amp; DO 포트 할당</t>
    <phoneticPr fontId="1" type="noConversion"/>
  </si>
  <si>
    <t>0x4</t>
    <phoneticPr fontId="1" type="noConversion"/>
  </si>
  <si>
    <t>u8DIPos</t>
    <phoneticPr fontId="1" type="noConversion"/>
  </si>
  <si>
    <t>u8DebounceTm</t>
    <phoneticPr fontId="1" type="noConversion"/>
  </si>
  <si>
    <t>u8DINum</t>
    <phoneticPr fontId="1" type="noConversion"/>
  </si>
  <si>
    <t>u8DONum</t>
    <phoneticPr fontId="1" type="noConversion"/>
  </si>
  <si>
    <t>DEFS_CAN_CMD_DI_DEBOUNCE</t>
  </si>
  <si>
    <t>DEFS_CAN_CMD_FUNC_DIO_ASGN</t>
  </si>
  <si>
    <t>u16EventType</t>
    <phoneticPr fontId="1" type="noConversion"/>
  </si>
  <si>
    <t>au8EvtData</t>
    <phoneticPr fontId="1" type="noConversion"/>
  </si>
  <si>
    <t>DEFS_CAN_CMD_FUNC_EVT</t>
  </si>
  <si>
    <t>0x1F</t>
    <phoneticPr fontId="1" type="noConversion"/>
  </si>
  <si>
    <t>DEFS_CAN_UPGRADE_SIZE</t>
  </si>
  <si>
    <t>DEFS_CAN_UPGRADE_SIZE</t>
    <phoneticPr fontId="1" type="noConversion"/>
  </si>
  <si>
    <t>au8FWSize</t>
    <phoneticPr fontId="1" type="noConversion"/>
  </si>
  <si>
    <t>FW 이미지 사이즈</t>
    <phoneticPr fontId="1" type="noConversion"/>
  </si>
  <si>
    <t>DEFS_CAN_UPGRADE_DOWNSTART</t>
  </si>
  <si>
    <t>u8DownLoadSeq</t>
  </si>
  <si>
    <t>FW 다운로드 데이터</t>
    <phoneticPr fontId="1" type="noConversion"/>
  </si>
  <si>
    <t>u8DownLoadSeq</t>
    <phoneticPr fontId="1" type="noConversion"/>
  </si>
  <si>
    <t>현재 다운로드 시퀀스</t>
    <phoneticPr fontId="1" type="noConversion"/>
  </si>
  <si>
    <t>현재 다운로드 시퀀스</t>
    <phoneticPr fontId="1" type="noConversion"/>
  </si>
  <si>
    <t>DEFS_CAN_UPGRADE_DOWNFIN</t>
  </si>
  <si>
    <t>DEFS_CAN_UPGRADE_DOWNSTOP</t>
  </si>
  <si>
    <t>DEFS_CAN_UPGRADE_RESULT</t>
    <phoneticPr fontId="1" type="noConversion"/>
  </si>
  <si>
    <t>u16Updat_Ver</t>
    <phoneticPr fontId="1" type="noConversion"/>
  </si>
  <si>
    <t>u16Updat_Ret</t>
    <phoneticPr fontId="1" type="noConversion"/>
  </si>
  <si>
    <t>IO보드가 업데이트 결과를 MPU에 전송</t>
    <phoneticPr fontId="1" type="noConversion"/>
  </si>
  <si>
    <t>IO보드가 업데이트 중단해야 하는 경우 MPU에 전송</t>
    <phoneticPr fontId="1" type="noConversion"/>
  </si>
  <si>
    <t>0x1C</t>
    <phoneticPr fontId="1" type="noConversion"/>
  </si>
  <si>
    <t>u8BoardType</t>
    <phoneticPr fontId="1" type="noConversion"/>
  </si>
  <si>
    <t>unsigned char</t>
    <phoneticPr fontId="1" type="noConversion"/>
  </si>
  <si>
    <t>김은진</t>
    <phoneticPr fontId="1" type="noConversion"/>
  </si>
  <si>
    <t>DEFS_CAN_CMD_DI_DEBOUNCE</t>
    <phoneticPr fontId="1" type="noConversion"/>
  </si>
  <si>
    <t>DEFS_CAN_CMD_FUNC_DI_LOCK_RELEASED</t>
    <phoneticPr fontId="1" type="noConversion"/>
  </si>
  <si>
    <t>CPU -&gt; DIO</t>
    <phoneticPr fontId="1" type="noConversion"/>
  </si>
  <si>
    <t>DI Lock 해제</t>
    <phoneticPr fontId="1" type="noConversion"/>
  </si>
  <si>
    <t>App 업그레이드 Start</t>
    <phoneticPr fontId="1" type="noConversion"/>
  </si>
  <si>
    <t>DEFS_CMD_UPGRADE_START</t>
    <phoneticPr fontId="1" type="noConversion"/>
  </si>
  <si>
    <t>DEFS_CAN_COMM_FAIL_OCCURRED_EVT</t>
    <phoneticPr fontId="1" type="noConversion"/>
  </si>
  <si>
    <t>보드 설정치 재요청</t>
  </si>
  <si>
    <t>DEFS_CAN_BOARD_SETTING_REQUEST</t>
    <phoneticPr fontId="1" type="noConversion"/>
  </si>
  <si>
    <t>DIO -&gt; CPU</t>
    <phoneticPr fontId="1" type="noConversion"/>
  </si>
  <si>
    <t>DEFS_CMD_BOOT_UPGRADE_START</t>
    <phoneticPr fontId="1" type="noConversion"/>
  </si>
  <si>
    <t>0x17</t>
    <phoneticPr fontId="1" type="noConversion"/>
  </si>
  <si>
    <t>0x18</t>
    <phoneticPr fontId="1" type="noConversion"/>
  </si>
  <si>
    <t>0x19</t>
    <phoneticPr fontId="1" type="noConversion"/>
  </si>
  <si>
    <t>0x1A</t>
    <phoneticPr fontId="1" type="noConversion"/>
  </si>
  <si>
    <t>0x1B</t>
    <phoneticPr fontId="1" type="noConversion"/>
  </si>
  <si>
    <t>0x1D</t>
    <phoneticPr fontId="1" type="noConversion"/>
  </si>
  <si>
    <t>1F</t>
    <phoneticPr fontId="1" type="noConversion"/>
  </si>
  <si>
    <t>DEFS_CAN_FUNC_DEBOUNCE_INFO</t>
    <phoneticPr fontId="1" type="noConversion"/>
  </si>
  <si>
    <t>DI Debounce 설정값 요청</t>
    <phoneticPr fontId="1" type="noConversion"/>
  </si>
  <si>
    <t>0x0262</t>
    <phoneticPr fontId="1" type="noConversion"/>
  </si>
  <si>
    <t>0x0263</t>
    <phoneticPr fontId="1" type="noConversion"/>
  </si>
  <si>
    <t>CAN 통신 구조 최초 설계</t>
    <phoneticPr fontId="1" type="noConversion"/>
  </si>
  <si>
    <t>DIOPU Board</t>
    <phoneticPr fontId="1" type="noConversion"/>
  </si>
  <si>
    <t>au8DIInfo</t>
  </si>
  <si>
    <t>각 DI 포트별 bit asign</t>
  </si>
  <si>
    <t>Max: 6</t>
    <phoneticPr fontId="1" type="noConversion"/>
  </si>
  <si>
    <t>Max: 3</t>
    <phoneticPr fontId="1" type="noConversion"/>
  </si>
  <si>
    <t>각 DO 포트별 bit asign</t>
  </si>
  <si>
    <t>au8DOInfo</t>
    <phoneticPr fontId="1" type="noConversion"/>
  </si>
  <si>
    <t>DO MAX: 3</t>
    <phoneticPr fontId="1" type="noConversion"/>
  </si>
  <si>
    <t>MAX 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</si>
</sst>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rgb="FF333333"/>
      <name val="Arial"/>
      <family val="2"/>
    </font>
    <font>
      <b/>
      <sz val="12"/>
      <color rgb="FF333333"/>
      <name val="Arial"/>
      <family val="2"/>
    </font>
    <font>
      <b/>
      <sz val="11"/>
      <color rgb="FF333333"/>
      <name val="Arial"/>
      <family val="2"/>
    </font>
    <font>
      <sz val="11"/>
      <color theme="1"/>
      <name val="Arial"/>
      <family val="2"/>
    </font>
    <font>
      <b/>
      <sz val="12"/>
      <color rgb="FF333333"/>
      <name val="돋움"/>
      <family val="3"/>
      <charset val="129"/>
    </font>
    <font>
      <sz val="11"/>
      <color rgb="FFFF0000"/>
      <name val="맑은 고딕"/>
      <family val="2"/>
      <scheme val="minor"/>
    </font>
    <font>
      <b/>
      <sz val="11"/>
      <color rgb="FF333333"/>
      <name val="돋움"/>
      <family val="3"/>
      <charset val="129"/>
    </font>
    <font>
      <sz val="11"/>
      <color rgb="FF00B0F0"/>
      <name val="맑은 고딕"/>
      <family val="2"/>
      <scheme val="minor"/>
    </font>
    <font>
      <sz val="11"/>
      <color rgb="FF00B0F0"/>
      <name val="맑은 고딕"/>
      <family val="3"/>
      <charset val="129"/>
      <scheme val="minor"/>
    </font>
    <font>
      <sz val="11"/>
      <name val="맑은 고딕"/>
      <family val="2"/>
      <scheme val="minor"/>
    </font>
    <font>
      <sz val="1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0F0F0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auto="1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/>
      <top/>
      <bottom style="medium">
        <color rgb="FFDDDDDD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1">
    <xf numFmtId="0" fontId="0" fillId="0" borderId="0" xfId="0"/>
    <xf numFmtId="0" fontId="0" fillId="0" borderId="0" xfId="0" applyBorder="1"/>
    <xf numFmtId="0" fontId="0" fillId="0" borderId="3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2" borderId="6" xfId="0" applyFill="1" applyBorder="1"/>
    <xf numFmtId="0" fontId="0" fillId="2" borderId="0" xfId="0" applyFill="1" applyBorder="1"/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0" borderId="6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/>
    <xf numFmtId="0" fontId="0" fillId="0" borderId="1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1" xfId="0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0" borderId="13" xfId="0" applyBorder="1"/>
    <xf numFmtId="0" fontId="0" fillId="2" borderId="6" xfId="0" applyFill="1" applyBorder="1" applyAlignment="1">
      <alignment horizontal="left"/>
    </xf>
    <xf numFmtId="0" fontId="0" fillId="0" borderId="19" xfId="0" applyFill="1" applyBorder="1" applyAlignment="1">
      <alignment horizontal="center"/>
    </xf>
    <xf numFmtId="0" fontId="0" fillId="0" borderId="0" xfId="0" applyFill="1"/>
    <xf numFmtId="0" fontId="0" fillId="0" borderId="19" xfId="0" applyFill="1" applyBorder="1"/>
    <xf numFmtId="0" fontId="0" fillId="0" borderId="7" xfId="0" applyFill="1" applyBorder="1" applyAlignment="1">
      <alignment horizontal="center"/>
    </xf>
    <xf numFmtId="0" fontId="0" fillId="0" borderId="0" xfId="0" applyFill="1" applyBorder="1"/>
    <xf numFmtId="0" fontId="0" fillId="0" borderId="10" xfId="0" applyFill="1" applyBorder="1"/>
    <xf numFmtId="0" fontId="0" fillId="0" borderId="11" xfId="0" applyFill="1" applyBorder="1"/>
    <xf numFmtId="0" fontId="0" fillId="0" borderId="13" xfId="0" applyFill="1" applyBorder="1"/>
    <xf numFmtId="0" fontId="0" fillId="0" borderId="20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2" borderId="19" xfId="0" applyFill="1" applyBorder="1" applyAlignment="1">
      <alignment horizontal="left"/>
    </xf>
    <xf numFmtId="0" fontId="0" fillId="0" borderId="20" xfId="0" applyFill="1" applyBorder="1" applyAlignment="1">
      <alignment horizontal="left"/>
    </xf>
    <xf numFmtId="0" fontId="0" fillId="2" borderId="9" xfId="0" applyFill="1" applyBorder="1" applyAlignment="1">
      <alignment horizontal="left"/>
    </xf>
    <xf numFmtId="49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4" xfId="0" applyFill="1" applyBorder="1"/>
    <xf numFmtId="14" fontId="0" fillId="0" borderId="0" xfId="0" applyNumberFormat="1"/>
    <xf numFmtId="0" fontId="0" fillId="0" borderId="6" xfId="0" applyFill="1" applyBorder="1" applyAlignment="1">
      <alignment horizontal="left"/>
    </xf>
    <xf numFmtId="0" fontId="0" fillId="0" borderId="8" xfId="0" applyFill="1" applyBorder="1" applyAlignment="1">
      <alignment horizontal="center"/>
    </xf>
    <xf numFmtId="0" fontId="0" fillId="0" borderId="0" xfId="0" applyFill="1" applyBorder="1" applyAlignment="1"/>
    <xf numFmtId="0" fontId="0" fillId="0" borderId="9" xfId="0" applyFill="1" applyBorder="1" applyAlignment="1"/>
    <xf numFmtId="0" fontId="0" fillId="0" borderId="8" xfId="0" applyFill="1" applyBorder="1" applyAlignment="1">
      <alignment horizontal="left"/>
    </xf>
    <xf numFmtId="0" fontId="0" fillId="0" borderId="6" xfId="0" applyFill="1" applyBorder="1"/>
    <xf numFmtId="0" fontId="0" fillId="0" borderId="24" xfId="0" applyFill="1" applyBorder="1" applyAlignment="1">
      <alignment horizontal="center"/>
    </xf>
    <xf numFmtId="0" fontId="0" fillId="0" borderId="21" xfId="0" applyFill="1" applyBorder="1" applyAlignment="1">
      <alignment horizontal="left"/>
    </xf>
    <xf numFmtId="0" fontId="0" fillId="0" borderId="19" xfId="0" applyFill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9" xfId="0" applyFill="1" applyBorder="1"/>
    <xf numFmtId="0" fontId="0" fillId="0" borderId="25" xfId="0" applyBorder="1" applyAlignment="1">
      <alignment horizontal="center"/>
    </xf>
    <xf numFmtId="0" fontId="0" fillId="0" borderId="26" xfId="0" applyBorder="1"/>
    <xf numFmtId="0" fontId="0" fillId="2" borderId="27" xfId="0" applyFill="1" applyBorder="1"/>
    <xf numFmtId="0" fontId="0" fillId="0" borderId="22" xfId="0" applyFill="1" applyBorder="1" applyAlignment="1">
      <alignment horizontal="center"/>
    </xf>
    <xf numFmtId="0" fontId="0" fillId="0" borderId="27" xfId="0" applyFill="1" applyBorder="1"/>
    <xf numFmtId="0" fontId="0" fillId="0" borderId="12" xfId="0" applyFill="1" applyBorder="1" applyAlignment="1">
      <alignment horizontal="center"/>
    </xf>
    <xf numFmtId="0" fontId="0" fillId="0" borderId="26" xfId="0" applyFill="1" applyBorder="1"/>
    <xf numFmtId="0" fontId="0" fillId="0" borderId="6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center"/>
    </xf>
    <xf numFmtId="0" fontId="4" fillId="0" borderId="0" xfId="0" applyFont="1"/>
    <xf numFmtId="14" fontId="0" fillId="0" borderId="0" xfId="0" applyNumberFormat="1"/>
    <xf numFmtId="0" fontId="0" fillId="0" borderId="0" xfId="0" applyFill="1"/>
    <xf numFmtId="0" fontId="0" fillId="0" borderId="20" xfId="0" applyFill="1" applyBorder="1" applyAlignment="1"/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9" xfId="0" applyFill="1" applyBorder="1" applyAlignment="1"/>
    <xf numFmtId="0" fontId="0" fillId="0" borderId="9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14" xfId="0" applyFill="1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21" xfId="0" applyBorder="1"/>
    <xf numFmtId="0" fontId="0" fillId="0" borderId="28" xfId="0" applyBorder="1"/>
    <xf numFmtId="0" fontId="0" fillId="0" borderId="5" xfId="0" applyBorder="1"/>
    <xf numFmtId="0" fontId="0" fillId="0" borderId="30" xfId="0" applyBorder="1" applyAlignment="1">
      <alignment horizontal="center" vertical="center"/>
    </xf>
    <xf numFmtId="14" fontId="0" fillId="0" borderId="31" xfId="0" applyNumberForma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8" fillId="4" borderId="33" xfId="0" applyFont="1" applyFill="1" applyBorder="1" applyAlignment="1">
      <alignment horizontal="center" vertical="center" wrapText="1"/>
    </xf>
    <xf numFmtId="0" fontId="9" fillId="0" borderId="33" xfId="0" applyFont="1" applyBorder="1" applyAlignment="1">
      <alignment horizontal="center" vertical="top" wrapText="1"/>
    </xf>
    <xf numFmtId="0" fontId="6" fillId="0" borderId="0" xfId="0" applyFont="1"/>
    <xf numFmtId="0" fontId="0" fillId="0" borderId="32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30" xfId="0" applyBorder="1" applyAlignment="1">
      <alignment horizontal="center"/>
    </xf>
    <xf numFmtId="20" fontId="0" fillId="0" borderId="0" xfId="0" applyNumberFormat="1" applyBorder="1"/>
    <xf numFmtId="0" fontId="11" fillId="0" borderId="0" xfId="0" applyFont="1"/>
    <xf numFmtId="0" fontId="2" fillId="0" borderId="0" xfId="0" applyFont="1"/>
    <xf numFmtId="0" fontId="0" fillId="0" borderId="2" xfId="0" applyBorder="1" applyAlignment="1">
      <alignment horizontal="left"/>
    </xf>
    <xf numFmtId="0" fontId="0" fillId="0" borderId="32" xfId="0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0" xfId="0" applyFont="1" applyFill="1" applyBorder="1" applyAlignment="1"/>
    <xf numFmtId="0" fontId="4" fillId="0" borderId="0" xfId="0" applyFont="1" applyBorder="1"/>
    <xf numFmtId="0" fontId="0" fillId="0" borderId="0" xfId="0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49" fontId="0" fillId="0" borderId="0" xfId="0" applyNumberFormat="1" applyFill="1"/>
    <xf numFmtId="0" fontId="0" fillId="0" borderId="22" xfId="0" applyFill="1" applyBorder="1" applyAlignment="1"/>
    <xf numFmtId="0" fontId="3" fillId="0" borderId="0" xfId="0" applyFont="1" applyFill="1" applyBorder="1" applyAlignment="1"/>
    <xf numFmtId="0" fontId="0" fillId="0" borderId="11" xfId="0" applyFill="1" applyBorder="1" applyAlignment="1"/>
    <xf numFmtId="0" fontId="0" fillId="0" borderId="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22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0" xfId="0" applyFill="1" applyBorder="1" applyAlignment="1">
      <alignment horizontal="left"/>
    </xf>
    <xf numFmtId="0" fontId="0" fillId="0" borderId="14" xfId="0" applyFill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2" xfId="0" applyBorder="1"/>
    <xf numFmtId="0" fontId="0" fillId="0" borderId="9" xfId="0" applyBorder="1" applyAlignment="1"/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7" xfId="0" applyFill="1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8" xfId="0" applyFill="1" applyBorder="1" applyAlignment="1"/>
    <xf numFmtId="0" fontId="0" fillId="0" borderId="39" xfId="0" applyFill="1" applyBorder="1" applyAlignment="1">
      <alignment horizontal="center"/>
    </xf>
    <xf numFmtId="0" fontId="0" fillId="0" borderId="31" xfId="0" applyFill="1" applyBorder="1" applyAlignment="1">
      <alignment horizontal="center"/>
    </xf>
    <xf numFmtId="0" fontId="3" fillId="0" borderId="28" xfId="0" applyFont="1" applyBorder="1" applyAlignment="1">
      <alignment horizontal="center"/>
    </xf>
    <xf numFmtId="0" fontId="0" fillId="0" borderId="16" xfId="0" applyBorder="1"/>
    <xf numFmtId="0" fontId="0" fillId="0" borderId="17" xfId="0" applyBorder="1"/>
    <xf numFmtId="0" fontId="0" fillId="0" borderId="20" xfId="0" applyBorder="1" applyAlignment="1">
      <alignment horizontal="center"/>
    </xf>
    <xf numFmtId="0" fontId="0" fillId="0" borderId="26" xfId="0" applyBorder="1" applyAlignment="1"/>
    <xf numFmtId="0" fontId="0" fillId="0" borderId="40" xfId="0" applyBorder="1" applyAlignment="1">
      <alignment vertical="center"/>
    </xf>
    <xf numFmtId="0" fontId="0" fillId="0" borderId="18" xfId="0" applyBorder="1" applyAlignment="1">
      <alignment vertical="center"/>
    </xf>
    <xf numFmtId="0" fontId="9" fillId="0" borderId="33" xfId="0" applyFont="1" applyFill="1" applyBorder="1" applyAlignment="1">
      <alignment horizontal="center" vertical="top" wrapText="1"/>
    </xf>
    <xf numFmtId="0" fontId="0" fillId="0" borderId="8" xfId="0" applyFill="1" applyBorder="1" applyAlignment="1">
      <alignment horizontal="center"/>
    </xf>
    <xf numFmtId="0" fontId="0" fillId="0" borderId="29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11" fillId="0" borderId="0" xfId="0" applyFont="1" applyBorder="1"/>
    <xf numFmtId="0" fontId="2" fillId="0" borderId="0" xfId="0" applyFont="1" applyBorder="1"/>
    <xf numFmtId="0" fontId="0" fillId="0" borderId="28" xfId="0" applyBorder="1" applyAlignment="1">
      <alignment horizontal="center" vertical="center"/>
    </xf>
    <xf numFmtId="0" fontId="0" fillId="3" borderId="31" xfId="0" applyFill="1" applyBorder="1" applyAlignment="1">
      <alignment horizontal="center"/>
    </xf>
    <xf numFmtId="0" fontId="0" fillId="3" borderId="0" xfId="0" applyFill="1" applyBorder="1"/>
    <xf numFmtId="0" fontId="0" fillId="3" borderId="9" xfId="0" applyFill="1" applyBorder="1"/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40" xfId="0" applyFill="1" applyBorder="1"/>
    <xf numFmtId="0" fontId="0" fillId="0" borderId="18" xfId="0" applyFill="1" applyBorder="1"/>
    <xf numFmtId="0" fontId="0" fillId="0" borderId="30" xfId="0" applyFill="1" applyBorder="1"/>
    <xf numFmtId="0" fontId="0" fillId="0" borderId="5" xfId="0" applyFill="1" applyBorder="1"/>
    <xf numFmtId="0" fontId="0" fillId="0" borderId="4" xfId="0" applyFill="1" applyBorder="1"/>
    <xf numFmtId="0" fontId="0" fillId="0" borderId="30" xfId="0" applyBorder="1" applyAlignment="1">
      <alignment horizontal="right"/>
    </xf>
    <xf numFmtId="0" fontId="0" fillId="0" borderId="31" xfId="0" applyBorder="1" applyAlignment="1">
      <alignment horizontal="right"/>
    </xf>
    <xf numFmtId="0" fontId="0" fillId="0" borderId="32" xfId="0" applyBorder="1" applyAlignment="1">
      <alignment horizontal="right"/>
    </xf>
    <xf numFmtId="0" fontId="0" fillId="0" borderId="4" xfId="0" applyBorder="1" applyAlignment="1">
      <alignment horizontal="center"/>
    </xf>
    <xf numFmtId="0" fontId="0" fillId="0" borderId="22" xfId="0" applyFill="1" applyBorder="1" applyAlignment="1">
      <alignment horizontal="center"/>
    </xf>
    <xf numFmtId="0" fontId="0" fillId="0" borderId="22" xfId="0" applyFill="1" applyBorder="1" applyAlignment="1">
      <alignment horizontal="left"/>
    </xf>
    <xf numFmtId="0" fontId="4" fillId="0" borderId="0" xfId="0" applyFont="1" applyFill="1"/>
    <xf numFmtId="0" fontId="0" fillId="0" borderId="0" xfId="0" applyBorder="1" applyAlignment="1">
      <alignment horizontal="center" vertical="center"/>
    </xf>
    <xf numFmtId="0" fontId="0" fillId="0" borderId="22" xfId="0" applyFill="1" applyBorder="1" applyAlignment="1">
      <alignment horizontal="center"/>
    </xf>
    <xf numFmtId="0" fontId="0" fillId="0" borderId="23" xfId="0" applyFill="1" applyBorder="1" applyAlignment="1">
      <alignment horizontal="center"/>
    </xf>
    <xf numFmtId="0" fontId="0" fillId="0" borderId="27" xfId="0" applyFill="1" applyBorder="1" applyAlignment="1">
      <alignment horizontal="center"/>
    </xf>
    <xf numFmtId="0" fontId="0" fillId="0" borderId="26" xfId="0" applyFill="1" applyBorder="1" applyAlignment="1">
      <alignment horizontal="left"/>
    </xf>
    <xf numFmtId="0" fontId="0" fillId="0" borderId="35" xfId="0" applyFill="1" applyBorder="1" applyAlignment="1">
      <alignment horizontal="center"/>
    </xf>
    <xf numFmtId="0" fontId="0" fillId="0" borderId="30" xfId="0" applyFill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2" xfId="0" applyFill="1" applyBorder="1" applyAlignment="1">
      <alignment horizontal="center"/>
    </xf>
    <xf numFmtId="0" fontId="0" fillId="0" borderId="27" xfId="0" applyFill="1" applyBorder="1" applyAlignment="1">
      <alignment horizontal="center" vertical="center"/>
    </xf>
    <xf numFmtId="0" fontId="0" fillId="0" borderId="41" xfId="0" applyFill="1" applyBorder="1" applyAlignment="1">
      <alignment horizontal="center" vertical="center"/>
    </xf>
    <xf numFmtId="0" fontId="0" fillId="0" borderId="22" xfId="0" applyFill="1" applyBorder="1"/>
    <xf numFmtId="0" fontId="0" fillId="0" borderId="22" xfId="0" applyFill="1" applyBorder="1" applyAlignment="1">
      <alignment horizontal="left" vertical="center"/>
    </xf>
    <xf numFmtId="0" fontId="0" fillId="0" borderId="28" xfId="0" applyFill="1" applyBorder="1"/>
    <xf numFmtId="0" fontId="0" fillId="0" borderId="11" xfId="0" applyFill="1" applyBorder="1" applyAlignment="1">
      <alignment horizontal="left" vertical="center"/>
    </xf>
    <xf numFmtId="0" fontId="3" fillId="0" borderId="0" xfId="0" applyFon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8" xfId="0" applyFill="1" applyBorder="1" applyAlignment="1">
      <alignment horizontal="center" vertical="center"/>
    </xf>
    <xf numFmtId="0" fontId="0" fillId="0" borderId="19" xfId="0" applyFill="1" applyBorder="1" applyAlignment="1">
      <alignment horizontal="center" vertical="center"/>
    </xf>
    <xf numFmtId="0" fontId="0" fillId="0" borderId="19" xfId="0" applyFill="1" applyBorder="1" applyAlignment="1">
      <alignment horizontal="left" vertical="center"/>
    </xf>
    <xf numFmtId="0" fontId="0" fillId="0" borderId="22" xfId="0" applyFill="1" applyBorder="1" applyAlignment="1">
      <alignment horizontal="center"/>
    </xf>
    <xf numFmtId="0" fontId="0" fillId="0" borderId="23" xfId="0" applyFill="1" applyBorder="1" applyAlignment="1">
      <alignment horizontal="center"/>
    </xf>
    <xf numFmtId="0" fontId="0" fillId="0" borderId="19" xfId="0" applyFill="1" applyBorder="1" applyAlignment="1">
      <alignment horizontal="left" vertical="center"/>
    </xf>
    <xf numFmtId="0" fontId="0" fillId="0" borderId="27" xfId="0" applyFill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0" xfId="0" applyFill="1" applyBorder="1" applyAlignment="1">
      <alignment horizontal="left" vertic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0" xfId="0" applyFill="1" applyBorder="1" applyAlignment="1">
      <alignment horizontal="left"/>
    </xf>
    <xf numFmtId="0" fontId="4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left" vertical="center"/>
    </xf>
    <xf numFmtId="0" fontId="0" fillId="0" borderId="28" xfId="0" applyBorder="1" applyAlignment="1">
      <alignment horizontal="center"/>
    </xf>
    <xf numFmtId="0" fontId="5" fillId="0" borderId="0" xfId="0" applyFont="1" applyAlignment="1">
      <alignment horizontal="center"/>
    </xf>
    <xf numFmtId="0" fontId="0" fillId="0" borderId="1" xfId="0" applyFill="1" applyBorder="1" applyAlignment="1">
      <alignment horizontal="left"/>
    </xf>
    <xf numFmtId="0" fontId="0" fillId="0" borderId="18" xfId="0" applyFill="1" applyBorder="1" applyAlignment="1">
      <alignment horizontal="center"/>
    </xf>
    <xf numFmtId="0" fontId="0" fillId="0" borderId="25" xfId="0" applyBorder="1"/>
    <xf numFmtId="0" fontId="0" fillId="0" borderId="41" xfId="0" applyBorder="1" applyAlignment="1">
      <alignment horizontal="center"/>
    </xf>
    <xf numFmtId="0" fontId="0" fillId="0" borderId="2" xfId="0" applyFill="1" applyBorder="1" applyAlignment="1">
      <alignment horizontal="left"/>
    </xf>
    <xf numFmtId="0" fontId="0" fillId="0" borderId="11" xfId="0" applyFill="1" applyBorder="1" applyAlignment="1">
      <alignment horizontal="left"/>
    </xf>
    <xf numFmtId="0" fontId="0" fillId="0" borderId="14" xfId="0" applyBorder="1" applyAlignment="1"/>
    <xf numFmtId="0" fontId="0" fillId="0" borderId="42" xfId="0" applyFill="1" applyBorder="1" applyAlignment="1">
      <alignment horizontal="center" vertical="center"/>
    </xf>
    <xf numFmtId="0" fontId="3" fillId="0" borderId="28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9" xfId="0" applyFont="1" applyFill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14" fillId="0" borderId="31" xfId="0" applyFont="1" applyFill="1" applyBorder="1" applyAlignment="1">
      <alignment horizontal="center"/>
    </xf>
    <xf numFmtId="0" fontId="14" fillId="0" borderId="9" xfId="0" applyFont="1" applyBorder="1" applyAlignment="1">
      <alignment horizontal="center"/>
    </xf>
    <xf numFmtId="0" fontId="16" fillId="0" borderId="31" xfId="0" applyFont="1" applyFill="1" applyBorder="1" applyAlignment="1">
      <alignment horizontal="center"/>
    </xf>
    <xf numFmtId="0" fontId="16" fillId="0" borderId="9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1" xfId="0" applyFill="1" applyBorder="1" applyAlignment="1">
      <alignment horizontal="center"/>
    </xf>
    <xf numFmtId="0" fontId="0" fillId="0" borderId="6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3" fillId="0" borderId="6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3" fillId="0" borderId="9" xfId="0" applyFont="1" applyBorder="1" applyAlignment="1">
      <alignment horizontal="left"/>
    </xf>
    <xf numFmtId="0" fontId="7" fillId="0" borderId="34" xfId="0" applyFont="1" applyBorder="1" applyAlignment="1">
      <alignment horizontal="center" vertical="center" wrapText="1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9" xfId="0" applyFill="1" applyBorder="1" applyAlignment="1">
      <alignment horizontal="left" vertical="center"/>
    </xf>
    <xf numFmtId="0" fontId="0" fillId="0" borderId="20" xfId="0" applyFill="1" applyBorder="1" applyAlignment="1">
      <alignment horizontal="left" vertic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1" xfId="0" applyFill="1" applyBorder="1" applyAlignment="1">
      <alignment horizontal="center"/>
    </xf>
    <xf numFmtId="0" fontId="0" fillId="0" borderId="22" xfId="0" applyFill="1" applyBorder="1" applyAlignment="1">
      <alignment horizontal="center"/>
    </xf>
    <xf numFmtId="0" fontId="0" fillId="0" borderId="23" xfId="0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ill="1" applyBorder="1" applyAlignment="1">
      <alignment horizontal="center"/>
    </xf>
    <xf numFmtId="0" fontId="0" fillId="0" borderId="6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13" xfId="0" applyFill="1" applyBorder="1" applyAlignment="1">
      <alignment horizontal="left"/>
    </xf>
    <xf numFmtId="0" fontId="15" fillId="0" borderId="6" xfId="0" applyFont="1" applyFill="1" applyBorder="1" applyAlignment="1">
      <alignment horizontal="center"/>
    </xf>
    <xf numFmtId="0" fontId="16" fillId="0" borderId="9" xfId="0" applyFont="1" applyFill="1" applyBorder="1"/>
    <xf numFmtId="0" fontId="13" fillId="0" borderId="6" xfId="0" applyFont="1" applyFill="1" applyBorder="1" applyAlignment="1">
      <alignment horizontal="center"/>
    </xf>
    <xf numFmtId="0" fontId="13" fillId="0" borderId="9" xfId="0" applyFont="1" applyFill="1" applyBorder="1"/>
    <xf numFmtId="0" fontId="0" fillId="0" borderId="0" xfId="0" applyBorder="1" applyAlignment="1"/>
    <xf numFmtId="0" fontId="0" fillId="0" borderId="10" xfId="0" applyFill="1" applyBorder="1" applyAlignment="1"/>
    <xf numFmtId="0" fontId="0" fillId="0" borderId="6" xfId="0" applyBorder="1" applyAlignment="1"/>
    <xf numFmtId="0" fontId="0" fillId="0" borderId="40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5" xfId="0" applyBorder="1" applyAlignment="1">
      <alignment horizontal="center" vertical="center"/>
    </xf>
  </cellXfs>
  <cellStyles count="1">
    <cellStyle name="표준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95250</xdr:colOff>
      <xdr:row>1</xdr:row>
      <xdr:rowOff>151291</xdr:rowOff>
    </xdr:from>
    <xdr:to>
      <xdr:col>18</xdr:col>
      <xdr:colOff>238125</xdr:colOff>
      <xdr:row>8</xdr:row>
      <xdr:rowOff>19051</xdr:rowOff>
    </xdr:to>
    <xdr:pic>
      <xdr:nvPicPr>
        <xdr:cNvPr id="4" name="그림 3" descr="http://www.ni.com/cms/images/devzone/tut/FrameFormat2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0" y="360841"/>
          <a:ext cx="7686675" cy="13346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228600</xdr:colOff>
      <xdr:row>2</xdr:row>
      <xdr:rowOff>0</xdr:rowOff>
    </xdr:from>
    <xdr:to>
      <xdr:col>6</xdr:col>
      <xdr:colOff>361950</xdr:colOff>
      <xdr:row>7</xdr:row>
      <xdr:rowOff>85725</xdr:rowOff>
    </xdr:to>
    <xdr:pic>
      <xdr:nvPicPr>
        <xdr:cNvPr id="5" name="그림 4" descr="http://cfile30.uf.tistory.com/image/193FDB4E5175ECB72C4E49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" y="419100"/>
          <a:ext cx="5334000" cy="1133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</xdr:row>
      <xdr:rowOff>1</xdr:rowOff>
    </xdr:from>
    <xdr:to>
      <xdr:col>3</xdr:col>
      <xdr:colOff>1344467</xdr:colOff>
      <xdr:row>27</xdr:row>
      <xdr:rowOff>19051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5800" y="3371851"/>
          <a:ext cx="3116117" cy="23812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</xdr:colOff>
      <xdr:row>1</xdr:row>
      <xdr:rowOff>95251</xdr:rowOff>
    </xdr:from>
    <xdr:to>
      <xdr:col>8</xdr:col>
      <xdr:colOff>400050</xdr:colOff>
      <xdr:row>2</xdr:row>
      <xdr:rowOff>161925</xdr:rowOff>
    </xdr:to>
    <xdr:cxnSp macro="">
      <xdr:nvCxnSpPr>
        <xdr:cNvPr id="3" name="구부러진 연결선 2"/>
        <xdr:cNvCxnSpPr/>
      </xdr:nvCxnSpPr>
      <xdr:spPr>
        <a:xfrm flipV="1">
          <a:off x="4752975" y="304801"/>
          <a:ext cx="1743075" cy="276224"/>
        </a:xfrm>
        <a:prstGeom prst="curvedConnector3">
          <a:avLst>
            <a:gd name="adj1" fmla="val 794"/>
          </a:avLst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400051</xdr:colOff>
      <xdr:row>1</xdr:row>
      <xdr:rowOff>95250</xdr:rowOff>
    </xdr:from>
    <xdr:to>
      <xdr:col>14</xdr:col>
      <xdr:colOff>3</xdr:colOff>
      <xdr:row>3</xdr:row>
      <xdr:rowOff>2</xdr:rowOff>
    </xdr:to>
    <xdr:cxnSp macro="">
      <xdr:nvCxnSpPr>
        <xdr:cNvPr id="5" name="구부러진 연결선 4"/>
        <xdr:cNvCxnSpPr/>
      </xdr:nvCxnSpPr>
      <xdr:spPr>
        <a:xfrm rot="10800000">
          <a:off x="4924426" y="304800"/>
          <a:ext cx="2447927" cy="323852"/>
        </a:xfrm>
        <a:prstGeom prst="curvedConnector3">
          <a:avLst>
            <a:gd name="adj1" fmla="val 2140"/>
          </a:avLst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</xdr:colOff>
      <xdr:row>6</xdr:row>
      <xdr:rowOff>19050</xdr:rowOff>
    </xdr:from>
    <xdr:to>
      <xdr:col>2</xdr:col>
      <xdr:colOff>571500</xdr:colOff>
      <xdr:row>11</xdr:row>
      <xdr:rowOff>0</xdr:rowOff>
    </xdr:to>
    <xdr:cxnSp macro="">
      <xdr:nvCxnSpPr>
        <xdr:cNvPr id="6" name="직선 연결선 5"/>
        <xdr:cNvCxnSpPr/>
      </xdr:nvCxnSpPr>
      <xdr:spPr>
        <a:xfrm>
          <a:off x="1866900" y="1295400"/>
          <a:ext cx="542925" cy="104775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847725</xdr:colOff>
      <xdr:row>6</xdr:row>
      <xdr:rowOff>0</xdr:rowOff>
    </xdr:from>
    <xdr:to>
      <xdr:col>14</xdr:col>
      <xdr:colOff>0</xdr:colOff>
      <xdr:row>10</xdr:row>
      <xdr:rowOff>200025</xdr:rowOff>
    </xdr:to>
    <xdr:cxnSp macro="">
      <xdr:nvCxnSpPr>
        <xdr:cNvPr id="7" name="직선 연결선 6"/>
        <xdr:cNvCxnSpPr/>
      </xdr:nvCxnSpPr>
      <xdr:spPr>
        <a:xfrm>
          <a:off x="3276600" y="1276350"/>
          <a:ext cx="7096125" cy="104775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>
      <selection activeCell="C12" sqref="C12:E12"/>
    </sheetView>
  </sheetViews>
  <sheetFormatPr defaultRowHeight="16.5" x14ac:dyDescent="0.3"/>
  <cols>
    <col min="1" max="1" width="11.125" bestFit="1" customWidth="1"/>
    <col min="2" max="2" width="16.125" style="71" customWidth="1"/>
    <col min="5" max="5" width="31.375" customWidth="1"/>
    <col min="6" max="6" width="9" style="71"/>
  </cols>
  <sheetData>
    <row r="1" spans="1:6" ht="17.25" thickBot="1" x14ac:dyDescent="0.35"/>
    <row r="2" spans="1:6" ht="17.25" thickBot="1" x14ac:dyDescent="0.35">
      <c r="B2" s="83" t="s">
        <v>51</v>
      </c>
      <c r="C2" s="236" t="s">
        <v>52</v>
      </c>
      <c r="D2" s="237"/>
      <c r="E2" s="238"/>
      <c r="F2" s="229" t="s">
        <v>53</v>
      </c>
    </row>
    <row r="3" spans="1:6" x14ac:dyDescent="0.3">
      <c r="B3" s="84">
        <v>44406</v>
      </c>
      <c r="C3" s="8" t="s">
        <v>293</v>
      </c>
      <c r="D3" s="1"/>
      <c r="E3" s="9"/>
      <c r="F3" s="88" t="s">
        <v>270</v>
      </c>
    </row>
    <row r="4" spans="1:6" x14ac:dyDescent="0.3">
      <c r="B4" s="84"/>
      <c r="C4" s="264"/>
      <c r="D4" s="265"/>
      <c r="E4" s="266"/>
      <c r="F4" s="88"/>
    </row>
    <row r="5" spans="1:6" x14ac:dyDescent="0.3">
      <c r="B5" s="84"/>
      <c r="C5" s="264"/>
      <c r="D5" s="265"/>
      <c r="E5" s="266"/>
      <c r="F5" s="88"/>
    </row>
    <row r="6" spans="1:6" x14ac:dyDescent="0.3">
      <c r="B6" s="86"/>
      <c r="C6" s="264"/>
      <c r="D6" s="265"/>
      <c r="E6" s="266"/>
      <c r="F6" s="88"/>
    </row>
    <row r="7" spans="1:6" x14ac:dyDescent="0.3">
      <c r="B7" s="84"/>
      <c r="C7" s="264"/>
      <c r="D7" s="265"/>
      <c r="E7" s="266"/>
      <c r="F7" s="88"/>
    </row>
    <row r="8" spans="1:6" x14ac:dyDescent="0.3">
      <c r="A8" s="41"/>
      <c r="B8" s="84"/>
      <c r="C8" s="264"/>
      <c r="D8" s="265"/>
      <c r="E8" s="266"/>
      <c r="F8" s="88"/>
    </row>
    <row r="9" spans="1:6" x14ac:dyDescent="0.3">
      <c r="B9" s="84"/>
      <c r="C9" s="264"/>
      <c r="D9" s="265"/>
      <c r="E9" s="266"/>
      <c r="F9" s="88"/>
    </row>
    <row r="10" spans="1:6" x14ac:dyDescent="0.3">
      <c r="A10" s="41"/>
      <c r="B10" s="84"/>
      <c r="C10" s="264"/>
      <c r="D10" s="265"/>
      <c r="E10" s="266"/>
      <c r="F10" s="88"/>
    </row>
    <row r="11" spans="1:6" x14ac:dyDescent="0.3">
      <c r="B11" s="84"/>
      <c r="C11" s="264"/>
      <c r="D11" s="265"/>
      <c r="E11" s="266"/>
      <c r="F11" s="88"/>
    </row>
    <row r="12" spans="1:6" x14ac:dyDescent="0.3">
      <c r="B12" s="84"/>
      <c r="C12" s="264"/>
      <c r="D12" s="265"/>
      <c r="E12" s="266"/>
      <c r="F12" s="88"/>
    </row>
    <row r="13" spans="1:6" x14ac:dyDescent="0.3">
      <c r="A13" s="41"/>
      <c r="B13" s="84"/>
      <c r="C13" s="264"/>
      <c r="D13" s="265"/>
      <c r="E13" s="266"/>
      <c r="F13" s="88"/>
    </row>
    <row r="14" spans="1:6" x14ac:dyDescent="0.3">
      <c r="B14" s="84"/>
      <c r="C14" s="233"/>
      <c r="D14" s="234"/>
      <c r="E14" s="235"/>
      <c r="F14" s="88"/>
    </row>
    <row r="15" spans="1:6" x14ac:dyDescent="0.3">
      <c r="A15" s="41"/>
      <c r="B15" s="84"/>
      <c r="C15" s="233"/>
      <c r="D15" s="234"/>
      <c r="E15" s="235"/>
      <c r="F15" s="88"/>
    </row>
    <row r="16" spans="1:6" x14ac:dyDescent="0.3">
      <c r="A16" s="64"/>
      <c r="B16" s="84"/>
      <c r="C16" s="239"/>
      <c r="D16" s="240"/>
      <c r="E16" s="241"/>
      <c r="F16" s="88"/>
    </row>
    <row r="17" spans="1:6" x14ac:dyDescent="0.3">
      <c r="B17" s="84"/>
      <c r="C17" s="233"/>
      <c r="D17" s="234"/>
      <c r="E17" s="235"/>
      <c r="F17" s="88"/>
    </row>
    <row r="18" spans="1:6" x14ac:dyDescent="0.3">
      <c r="A18" s="64"/>
      <c r="B18" s="84"/>
      <c r="C18" s="233"/>
      <c r="D18" s="234"/>
      <c r="E18" s="235"/>
      <c r="F18" s="88"/>
    </row>
    <row r="19" spans="1:6" x14ac:dyDescent="0.3">
      <c r="B19" s="84"/>
      <c r="C19" s="233"/>
      <c r="D19" s="234"/>
      <c r="E19" s="235"/>
      <c r="F19" s="88"/>
    </row>
    <row r="20" spans="1:6" x14ac:dyDescent="0.3">
      <c r="A20" s="64"/>
      <c r="B20" s="86"/>
      <c r="C20" s="264"/>
      <c r="D20" s="265"/>
      <c r="E20" s="266"/>
      <c r="F20" s="88"/>
    </row>
    <row r="21" spans="1:6" ht="17.25" thickBot="1" x14ac:dyDescent="0.35">
      <c r="B21" s="87"/>
      <c r="C21" s="267"/>
      <c r="D21" s="268"/>
      <c r="E21" s="269"/>
      <c r="F21" s="73"/>
    </row>
  </sheetData>
  <mergeCells count="19">
    <mergeCell ref="C20:E20"/>
    <mergeCell ref="C21:E21"/>
    <mergeCell ref="C6:E6"/>
    <mergeCell ref="C4:E4"/>
    <mergeCell ref="C5:E5"/>
    <mergeCell ref="C19:E19"/>
    <mergeCell ref="C18:E18"/>
    <mergeCell ref="C2:E2"/>
    <mergeCell ref="C14:E14"/>
    <mergeCell ref="C15:E15"/>
    <mergeCell ref="C16:E16"/>
    <mergeCell ref="C17:E17"/>
    <mergeCell ref="C7:E7"/>
    <mergeCell ref="C8:E8"/>
    <mergeCell ref="C9:E9"/>
    <mergeCell ref="C10:E10"/>
    <mergeCell ref="C11:E11"/>
    <mergeCell ref="C12:E12"/>
    <mergeCell ref="C13:E13"/>
  </mergeCells>
  <phoneticPr fontId="1" type="noConversion"/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7"/>
  <sheetViews>
    <sheetView workbookViewId="0">
      <selection activeCell="I6" sqref="I6"/>
    </sheetView>
  </sheetViews>
  <sheetFormatPr defaultRowHeight="16.5" x14ac:dyDescent="0.3"/>
  <cols>
    <col min="2" max="7" width="5" customWidth="1"/>
    <col min="8" max="8" width="14" customWidth="1"/>
    <col min="10" max="10" width="20.125" customWidth="1"/>
    <col min="11" max="11" width="29.125" customWidth="1"/>
  </cols>
  <sheetData>
    <row r="2" spans="2:12" x14ac:dyDescent="0.3">
      <c r="B2" s="63" t="s">
        <v>7</v>
      </c>
      <c r="C2" s="63"/>
      <c r="D2" s="63"/>
      <c r="E2" s="63" t="s">
        <v>133</v>
      </c>
      <c r="F2" s="63"/>
      <c r="G2" s="63" t="s">
        <v>244</v>
      </c>
      <c r="H2" s="101"/>
      <c r="I2" s="63"/>
      <c r="J2" s="63"/>
      <c r="K2" s="63"/>
      <c r="L2" s="102"/>
    </row>
    <row r="3" spans="2:12" ht="17.25" thickBot="1" x14ac:dyDescent="0.35">
      <c r="B3" s="65" t="s">
        <v>124</v>
      </c>
      <c r="C3" s="65"/>
      <c r="D3" s="65"/>
      <c r="E3" s="65"/>
      <c r="F3" s="65"/>
      <c r="L3" s="71"/>
    </row>
    <row r="4" spans="2:12" ht="17.25" thickBot="1" x14ac:dyDescent="0.35">
      <c r="B4" s="245" t="s">
        <v>0</v>
      </c>
      <c r="C4" s="247"/>
      <c r="D4" s="247"/>
      <c r="E4" s="247"/>
      <c r="F4" s="247"/>
      <c r="G4" s="247"/>
      <c r="H4" s="2" t="s">
        <v>1</v>
      </c>
      <c r="I4" s="2" t="s">
        <v>30</v>
      </c>
      <c r="J4" s="145" t="s">
        <v>32</v>
      </c>
      <c r="K4" s="20" t="s">
        <v>4</v>
      </c>
      <c r="L4" s="144" t="s">
        <v>29</v>
      </c>
    </row>
    <row r="5" spans="2:12" x14ac:dyDescent="0.3">
      <c r="B5" s="198"/>
      <c r="C5" s="113" t="s">
        <v>240</v>
      </c>
      <c r="D5" s="199"/>
      <c r="E5" s="199"/>
      <c r="F5" s="199"/>
      <c r="G5" s="204"/>
      <c r="H5" s="118" t="s">
        <v>91</v>
      </c>
      <c r="I5" s="118"/>
      <c r="J5" s="119"/>
      <c r="K5" s="113" t="s">
        <v>163</v>
      </c>
      <c r="L5" s="149" t="s">
        <v>302</v>
      </c>
    </row>
    <row r="6" spans="2:12" ht="17.25" thickBot="1" x14ac:dyDescent="0.35">
      <c r="B6" s="10"/>
      <c r="C6" s="11" t="s">
        <v>241</v>
      </c>
      <c r="D6" s="11"/>
      <c r="E6" s="11"/>
      <c r="F6" s="11"/>
      <c r="G6" s="14"/>
      <c r="H6" s="18" t="s">
        <v>120</v>
      </c>
      <c r="I6" s="18"/>
      <c r="J6" s="13"/>
      <c r="K6" s="30" t="s">
        <v>125</v>
      </c>
      <c r="L6" s="75"/>
    </row>
    <row r="7" spans="2:12" x14ac:dyDescent="0.3">
      <c r="L7" s="71"/>
    </row>
  </sheetData>
  <mergeCells count="1">
    <mergeCell ref="B4:G4"/>
  </mergeCells>
  <phoneticPr fontId="1" type="noConversion"/>
  <pageMargins left="0.7" right="0.7" top="0.75" bottom="0.75" header="0.3" footer="0.3"/>
  <pageSetup paperSize="9" scale="85" fitToWidth="0" fitToHeight="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0"/>
  <sheetViews>
    <sheetView zoomScaleNormal="100" workbookViewId="0">
      <selection activeCell="U14" sqref="U14"/>
    </sheetView>
  </sheetViews>
  <sheetFormatPr defaultRowHeight="16.5" x14ac:dyDescent="0.3"/>
  <cols>
    <col min="1" max="1" width="2.125" style="65" customWidth="1"/>
    <col min="2" max="2" width="3.625" style="65" customWidth="1"/>
    <col min="3" max="18" width="3.125" style="65" customWidth="1"/>
    <col min="19" max="19" width="13.5" style="106" customWidth="1"/>
    <col min="20" max="20" width="17" style="65" customWidth="1"/>
    <col min="21" max="21" width="40" style="65" bestFit="1" customWidth="1"/>
    <col min="22" max="22" width="32.375" style="65" bestFit="1" customWidth="1"/>
    <col min="23" max="23" width="9.375" style="106" customWidth="1"/>
    <col min="24" max="24" width="9.5" style="65" customWidth="1"/>
    <col min="25" max="25" width="34.25" style="65" bestFit="1" customWidth="1"/>
    <col min="26" max="16384" width="9" style="65"/>
  </cols>
  <sheetData>
    <row r="1" spans="1:29" x14ac:dyDescent="0.3">
      <c r="X1" s="28"/>
      <c r="Y1" s="28"/>
      <c r="Z1" s="28"/>
    </row>
    <row r="2" spans="1:29" ht="17.25" thickBot="1" x14ac:dyDescent="0.35"/>
    <row r="3" spans="1:29" ht="17.25" thickBot="1" x14ac:dyDescent="0.35">
      <c r="A3" s="28"/>
      <c r="B3" s="259" t="s">
        <v>86</v>
      </c>
      <c r="C3" s="260"/>
      <c r="D3" s="260"/>
      <c r="E3" s="260"/>
      <c r="F3" s="260"/>
      <c r="G3" s="260"/>
      <c r="H3" s="260"/>
      <c r="I3" s="260"/>
      <c r="J3" s="260"/>
      <c r="K3" s="260"/>
      <c r="L3" s="260"/>
      <c r="M3" s="260"/>
      <c r="N3" s="260"/>
      <c r="O3" s="260"/>
      <c r="P3" s="260"/>
      <c r="Q3" s="260"/>
      <c r="R3" s="261"/>
      <c r="S3" s="48" t="s">
        <v>87</v>
      </c>
      <c r="T3" s="57" t="s">
        <v>88</v>
      </c>
      <c r="U3" s="174" t="s">
        <v>50</v>
      </c>
      <c r="V3" s="175" t="s">
        <v>161</v>
      </c>
      <c r="W3" s="3"/>
      <c r="X3" s="3"/>
      <c r="Y3" s="28"/>
    </row>
    <row r="4" spans="1:29" x14ac:dyDescent="0.3">
      <c r="A4" s="28"/>
      <c r="B4" s="49"/>
      <c r="C4" s="108"/>
      <c r="D4" s="108"/>
      <c r="E4" s="170"/>
      <c r="F4" s="170"/>
      <c r="G4" s="170"/>
      <c r="H4" s="170"/>
      <c r="I4" s="170"/>
      <c r="J4" s="170"/>
      <c r="K4" s="170"/>
      <c r="L4" s="170"/>
      <c r="M4" s="170"/>
      <c r="N4" s="170"/>
      <c r="O4" s="170"/>
      <c r="P4" s="170"/>
      <c r="Q4" s="170"/>
      <c r="R4" s="171"/>
      <c r="S4" s="48"/>
      <c r="T4" s="170"/>
      <c r="U4" s="48"/>
      <c r="V4" s="179"/>
      <c r="W4" s="3"/>
      <c r="X4" s="263"/>
      <c r="Y4" s="263"/>
    </row>
    <row r="5" spans="1:29" x14ac:dyDescent="0.3">
      <c r="A5" s="28"/>
      <c r="B5" s="42"/>
      <c r="C5" s="109" t="s">
        <v>166</v>
      </c>
      <c r="D5" s="109"/>
      <c r="E5" s="62"/>
      <c r="F5" s="62"/>
      <c r="G5" s="62"/>
      <c r="H5" s="3"/>
      <c r="I5" s="3"/>
      <c r="J5" s="3"/>
      <c r="K5" s="3"/>
      <c r="L5" s="3"/>
      <c r="M5" s="3"/>
      <c r="N5" s="3"/>
      <c r="O5" s="3"/>
      <c r="P5" s="3"/>
      <c r="Q5" s="3"/>
      <c r="R5" s="139"/>
      <c r="S5" s="24" t="s">
        <v>164</v>
      </c>
      <c r="T5" s="3" t="s">
        <v>203</v>
      </c>
      <c r="U5" s="50" t="s">
        <v>135</v>
      </c>
      <c r="V5" s="178"/>
      <c r="W5" s="3"/>
      <c r="X5" s="3"/>
      <c r="Y5" s="3"/>
    </row>
    <row r="6" spans="1:29" x14ac:dyDescent="0.3">
      <c r="A6" s="28"/>
      <c r="B6" s="42"/>
      <c r="C6" s="28" t="s">
        <v>169</v>
      </c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4" t="s">
        <v>164</v>
      </c>
      <c r="T6" s="3" t="s">
        <v>204</v>
      </c>
      <c r="U6" s="50" t="s">
        <v>128</v>
      </c>
      <c r="V6" s="178"/>
      <c r="W6" s="3"/>
      <c r="X6" s="3"/>
      <c r="Y6" s="3"/>
    </row>
    <row r="7" spans="1:29" x14ac:dyDescent="0.3">
      <c r="A7" s="28"/>
      <c r="B7" s="42"/>
      <c r="C7" s="109" t="s">
        <v>189</v>
      </c>
      <c r="D7" s="109"/>
      <c r="E7" s="62"/>
      <c r="F7" s="62"/>
      <c r="G7" s="62"/>
      <c r="H7" s="3"/>
      <c r="I7" s="3"/>
      <c r="J7" s="3"/>
      <c r="K7" s="3"/>
      <c r="L7" s="3"/>
      <c r="M7" s="3"/>
      <c r="N7" s="3"/>
      <c r="O7" s="3"/>
      <c r="P7" s="3"/>
      <c r="Q7" s="3"/>
      <c r="R7" s="139"/>
      <c r="S7" s="24" t="s">
        <v>164</v>
      </c>
      <c r="T7" s="3" t="s">
        <v>291</v>
      </c>
      <c r="U7" s="50" t="s">
        <v>167</v>
      </c>
      <c r="V7" s="178" t="s">
        <v>162</v>
      </c>
      <c r="W7" s="3"/>
      <c r="X7" s="3"/>
      <c r="Y7" s="3"/>
    </row>
    <row r="8" spans="1:29" x14ac:dyDescent="0.3">
      <c r="A8" s="28"/>
      <c r="B8" s="42"/>
      <c r="C8" s="184" t="s">
        <v>192</v>
      </c>
      <c r="D8" s="185"/>
      <c r="E8" s="105"/>
      <c r="F8" s="105"/>
      <c r="G8" s="105"/>
      <c r="H8" s="105"/>
      <c r="I8" s="105"/>
      <c r="J8" s="105"/>
      <c r="K8" s="105"/>
      <c r="L8" s="105"/>
      <c r="M8" s="105"/>
      <c r="N8" s="105"/>
      <c r="O8" s="105"/>
      <c r="P8" s="105"/>
      <c r="Q8" s="105"/>
      <c r="R8" s="186"/>
      <c r="S8" s="187" t="s">
        <v>164</v>
      </c>
      <c r="T8" s="105" t="s">
        <v>292</v>
      </c>
      <c r="U8" s="188" t="s">
        <v>193</v>
      </c>
      <c r="V8" s="192"/>
      <c r="W8" s="3"/>
      <c r="X8" s="3"/>
      <c r="Y8" s="3"/>
    </row>
    <row r="9" spans="1:29" x14ac:dyDescent="0.3">
      <c r="A9" s="28"/>
      <c r="B9" s="42"/>
      <c r="C9" s="185" t="s">
        <v>211</v>
      </c>
      <c r="D9" s="185"/>
      <c r="E9" s="105"/>
      <c r="F9" s="105"/>
      <c r="G9" s="105"/>
      <c r="H9" s="105"/>
      <c r="I9" s="105"/>
      <c r="J9" s="105"/>
      <c r="K9" s="105"/>
      <c r="L9" s="105"/>
      <c r="M9" s="105"/>
      <c r="N9" s="105"/>
      <c r="O9" s="105"/>
      <c r="P9" s="105"/>
      <c r="Q9" s="105"/>
      <c r="R9" s="186"/>
      <c r="S9" s="187" t="s">
        <v>164</v>
      </c>
      <c r="T9" s="105" t="s">
        <v>205</v>
      </c>
      <c r="U9" s="188" t="s">
        <v>194</v>
      </c>
      <c r="V9" s="192"/>
      <c r="W9" s="3"/>
      <c r="X9" s="3"/>
      <c r="Y9" s="3"/>
      <c r="AA9" s="3"/>
      <c r="AC9" s="3"/>
    </row>
    <row r="10" spans="1:29" x14ac:dyDescent="0.3">
      <c r="A10" s="28"/>
      <c r="B10" s="42"/>
      <c r="C10" s="185"/>
      <c r="D10" s="185"/>
      <c r="E10" s="105"/>
      <c r="F10" s="105"/>
      <c r="G10" s="105"/>
      <c r="H10" s="105"/>
      <c r="I10" s="105"/>
      <c r="J10" s="105"/>
      <c r="K10" s="105"/>
      <c r="L10" s="105"/>
      <c r="M10" s="105"/>
      <c r="N10" s="105"/>
      <c r="O10" s="105"/>
      <c r="P10" s="105"/>
      <c r="Q10" s="105"/>
      <c r="R10" s="186"/>
      <c r="S10" s="187"/>
      <c r="T10" s="105"/>
      <c r="U10" s="191"/>
      <c r="V10" s="192"/>
      <c r="W10" s="3"/>
      <c r="X10" s="3"/>
      <c r="Y10" s="3"/>
      <c r="AA10" s="3"/>
      <c r="AC10" s="3"/>
    </row>
    <row r="11" spans="1:29" x14ac:dyDescent="0.3">
      <c r="A11" s="28"/>
      <c r="B11" s="42"/>
      <c r="C11" s="44" t="s">
        <v>170</v>
      </c>
      <c r="D11" s="44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139"/>
      <c r="S11" s="24" t="s">
        <v>164</v>
      </c>
      <c r="T11" s="3" t="s">
        <v>206</v>
      </c>
      <c r="U11" s="50" t="s">
        <v>172</v>
      </c>
      <c r="V11" s="172" t="s">
        <v>201</v>
      </c>
      <c r="W11" s="3"/>
      <c r="X11" s="3"/>
    </row>
    <row r="12" spans="1:29" x14ac:dyDescent="0.3">
      <c r="A12" s="28"/>
      <c r="B12" s="42"/>
      <c r="C12" s="44" t="s">
        <v>171</v>
      </c>
      <c r="D12" s="44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139"/>
      <c r="S12" s="24" t="s">
        <v>164</v>
      </c>
      <c r="T12" s="24" t="s">
        <v>207</v>
      </c>
      <c r="U12" s="50" t="s">
        <v>177</v>
      </c>
      <c r="V12" s="172" t="s">
        <v>160</v>
      </c>
      <c r="W12" s="3"/>
      <c r="X12" s="3"/>
    </row>
    <row r="13" spans="1:29" x14ac:dyDescent="0.3">
      <c r="A13" s="28"/>
      <c r="B13" s="61"/>
      <c r="C13" s="44" t="s">
        <v>190</v>
      </c>
      <c r="D13" s="44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139"/>
      <c r="S13" s="24" t="s">
        <v>157</v>
      </c>
      <c r="T13" s="3" t="s">
        <v>208</v>
      </c>
      <c r="U13" s="50" t="s">
        <v>187</v>
      </c>
      <c r="V13" s="172" t="s">
        <v>159</v>
      </c>
      <c r="W13" s="3"/>
      <c r="X13" s="3"/>
    </row>
    <row r="14" spans="1:29" x14ac:dyDescent="0.3">
      <c r="A14" s="28"/>
      <c r="B14" s="61"/>
      <c r="C14" s="44" t="s">
        <v>191</v>
      </c>
      <c r="D14" s="44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139"/>
      <c r="S14" s="24" t="s">
        <v>157</v>
      </c>
      <c r="T14" s="3" t="s">
        <v>209</v>
      </c>
      <c r="U14" s="50" t="s">
        <v>188</v>
      </c>
      <c r="V14" s="172" t="s">
        <v>159</v>
      </c>
      <c r="W14" s="3"/>
      <c r="X14" s="3"/>
    </row>
    <row r="15" spans="1:29" x14ac:dyDescent="0.3">
      <c r="A15" s="28"/>
      <c r="B15" s="61"/>
      <c r="C15" s="44" t="s">
        <v>197</v>
      </c>
      <c r="D15" s="44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139"/>
      <c r="S15" s="24" t="s">
        <v>157</v>
      </c>
      <c r="T15" s="3" t="s">
        <v>210</v>
      </c>
      <c r="U15" s="26" t="s">
        <v>199</v>
      </c>
      <c r="V15" s="172" t="s">
        <v>195</v>
      </c>
      <c r="W15" s="3"/>
    </row>
    <row r="16" spans="1:29" x14ac:dyDescent="0.3">
      <c r="A16" s="28"/>
      <c r="B16" s="61"/>
      <c r="C16" s="44" t="s">
        <v>198</v>
      </c>
      <c r="D16" s="44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139"/>
      <c r="S16" s="24" t="s">
        <v>157</v>
      </c>
      <c r="T16" s="3" t="s">
        <v>168</v>
      </c>
      <c r="U16" s="26" t="s">
        <v>200</v>
      </c>
      <c r="V16" s="172" t="s">
        <v>195</v>
      </c>
      <c r="W16" s="3"/>
    </row>
    <row r="17" spans="1:25" x14ac:dyDescent="0.3">
      <c r="A17" s="28"/>
      <c r="B17" s="42"/>
      <c r="C17" s="44"/>
      <c r="D17" s="44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139"/>
      <c r="S17" s="24"/>
      <c r="T17" s="3"/>
      <c r="U17" s="50"/>
      <c r="V17" s="178"/>
      <c r="W17" s="3"/>
      <c r="X17" s="262"/>
      <c r="Y17" s="262"/>
    </row>
    <row r="18" spans="1:25" x14ac:dyDescent="0.3">
      <c r="A18" s="28"/>
      <c r="B18" s="61"/>
      <c r="C18" s="44" t="s">
        <v>173</v>
      </c>
      <c r="D18" s="44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139"/>
      <c r="S18" s="24" t="s">
        <v>176</v>
      </c>
      <c r="T18" s="3" t="s">
        <v>196</v>
      </c>
      <c r="U18" s="50" t="s">
        <v>175</v>
      </c>
      <c r="V18" s="172" t="s">
        <v>202</v>
      </c>
      <c r="W18" s="3"/>
      <c r="X18" s="3"/>
    </row>
    <row r="19" spans="1:25" ht="17.25" thickBot="1" x14ac:dyDescent="0.35">
      <c r="A19" s="28"/>
      <c r="B19" s="29"/>
      <c r="C19" s="110"/>
      <c r="D19" s="11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1"/>
      <c r="S19" s="32"/>
      <c r="T19" s="33"/>
      <c r="U19" s="36"/>
      <c r="V19" s="173"/>
      <c r="W19" s="3"/>
    </row>
    <row r="21" spans="1:25" x14ac:dyDescent="0.3">
      <c r="B21" s="63" t="s">
        <v>84</v>
      </c>
      <c r="C21" s="63"/>
      <c r="D21" s="63"/>
      <c r="E21" s="63" t="s">
        <v>249</v>
      </c>
      <c r="H21" s="168" t="s">
        <v>248</v>
      </c>
    </row>
    <row r="22" spans="1:25" ht="17.25" thickBot="1" x14ac:dyDescent="0.35">
      <c r="B22" t="s">
        <v>126</v>
      </c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V22"/>
      <c r="W22" s="17"/>
      <c r="X22" s="71"/>
    </row>
    <row r="23" spans="1:25" ht="17.25" thickBot="1" x14ac:dyDescent="0.35">
      <c r="B23" s="256" t="s">
        <v>0</v>
      </c>
      <c r="C23" s="257"/>
      <c r="D23" s="257"/>
      <c r="E23" s="257"/>
      <c r="F23" s="257"/>
      <c r="G23" s="257"/>
      <c r="H23" s="257"/>
      <c r="I23" s="257"/>
      <c r="J23" s="257"/>
      <c r="K23" s="257"/>
      <c r="L23" s="257"/>
      <c r="M23" s="257"/>
      <c r="N23" s="257"/>
      <c r="O23" s="257"/>
      <c r="P23" s="257"/>
      <c r="Q23" s="257"/>
      <c r="R23" s="257"/>
      <c r="S23" s="155" t="s">
        <v>1</v>
      </c>
      <c r="T23" s="155" t="s">
        <v>30</v>
      </c>
      <c r="U23" s="190" t="s">
        <v>32</v>
      </c>
      <c r="V23" s="156" t="s">
        <v>35</v>
      </c>
      <c r="W23" s="149" t="s">
        <v>29</v>
      </c>
    </row>
    <row r="24" spans="1:25" x14ac:dyDescent="0.3">
      <c r="B24" s="153"/>
      <c r="C24" s="167" t="s">
        <v>246</v>
      </c>
      <c r="D24" s="166"/>
      <c r="E24" s="166"/>
      <c r="F24" s="166"/>
      <c r="G24" s="166"/>
      <c r="H24" s="118"/>
      <c r="I24" s="118"/>
      <c r="J24" s="118"/>
      <c r="K24" s="118"/>
      <c r="L24" s="118"/>
      <c r="M24" s="118"/>
      <c r="N24" s="118"/>
      <c r="O24" s="118"/>
      <c r="P24" s="118"/>
      <c r="Q24" s="118"/>
      <c r="R24" s="118"/>
      <c r="S24" s="118" t="s">
        <v>157</v>
      </c>
      <c r="T24" s="118"/>
      <c r="U24" s="189"/>
      <c r="V24" s="154" t="s">
        <v>134</v>
      </c>
      <c r="W24" s="149"/>
    </row>
    <row r="25" spans="1:25" ht="17.25" thickBot="1" x14ac:dyDescent="0.35">
      <c r="B25" s="10"/>
      <c r="C25" s="30" t="s">
        <v>247</v>
      </c>
      <c r="D25" s="30"/>
      <c r="E25" s="30"/>
      <c r="F25" s="30"/>
      <c r="G25" s="30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8" t="s">
        <v>156</v>
      </c>
      <c r="T25" s="18">
        <v>6</v>
      </c>
      <c r="U25" s="33" t="s">
        <v>158</v>
      </c>
      <c r="V25" s="33"/>
      <c r="W25" s="75"/>
    </row>
    <row r="26" spans="1:25" x14ac:dyDescent="0.3">
      <c r="B26" s="1"/>
      <c r="C26" s="28"/>
      <c r="D26" s="28"/>
      <c r="E26" s="28"/>
      <c r="F26" s="28"/>
      <c r="G26" s="28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6"/>
      <c r="T26" s="16"/>
      <c r="U26" s="3"/>
      <c r="V26" s="16"/>
      <c r="W26" s="3"/>
      <c r="X26" s="105"/>
    </row>
    <row r="30" spans="1:25" x14ac:dyDescent="0.3">
      <c r="B30" s="107"/>
    </row>
  </sheetData>
  <mergeCells count="4">
    <mergeCell ref="X4:Y4"/>
    <mergeCell ref="B3:R3"/>
    <mergeCell ref="B23:R23"/>
    <mergeCell ref="X17:Y17"/>
  </mergeCells>
  <phoneticPr fontId="1" type="noConversion"/>
  <pageMargins left="0.70866141732283472" right="0.70866141732283472" top="0.74803149606299213" bottom="0.74803149606299213" header="0.31496062992125984" footer="0.31496062992125984"/>
  <pageSetup paperSize="9" scale="70" fitToWidth="0" fitToHeight="0" orientation="landscape" r:id="rId1"/>
  <headerFooter scaleWithDoc="0">
    <oddHeader>&amp;A&amp;R&amp;P페이지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A74"/>
  <sheetViews>
    <sheetView topLeftCell="A55" workbookViewId="0">
      <selection activeCell="V5" sqref="V5"/>
    </sheetView>
  </sheetViews>
  <sheetFormatPr defaultRowHeight="16.5" x14ac:dyDescent="0.3"/>
  <cols>
    <col min="1" max="1" width="2.125" customWidth="1"/>
    <col min="2" max="18" width="2.875" customWidth="1"/>
    <col min="19" max="19" width="14.125" style="17" customWidth="1"/>
    <col min="21" max="21" width="15.625" customWidth="1"/>
    <col min="22" max="22" width="66.625" customWidth="1"/>
    <col min="23" max="23" width="10.5" customWidth="1"/>
    <col min="24" max="24" width="11.25" bestFit="1" customWidth="1"/>
  </cols>
  <sheetData>
    <row r="2" spans="1:27" x14ac:dyDescent="0.3">
      <c r="B2" s="63" t="s">
        <v>84</v>
      </c>
      <c r="C2" s="63"/>
      <c r="D2" s="63"/>
      <c r="E2" s="63" t="s">
        <v>282</v>
      </c>
      <c r="H2" s="63" t="s">
        <v>276</v>
      </c>
    </row>
    <row r="3" spans="1:27" ht="17.25" thickBot="1" x14ac:dyDescent="0.35">
      <c r="B3" t="s">
        <v>15</v>
      </c>
    </row>
    <row r="4" spans="1:27" ht="17.25" thickBot="1" x14ac:dyDescent="0.35">
      <c r="B4" s="245" t="s">
        <v>0</v>
      </c>
      <c r="C4" s="247"/>
      <c r="D4" s="247"/>
      <c r="E4" s="247"/>
      <c r="F4" s="247"/>
      <c r="G4" s="247"/>
      <c r="H4" s="247"/>
      <c r="I4" s="247"/>
      <c r="J4" s="247"/>
      <c r="K4" s="247"/>
      <c r="L4" s="247"/>
      <c r="M4" s="247"/>
      <c r="N4" s="247"/>
      <c r="O4" s="247"/>
      <c r="P4" s="247"/>
      <c r="Q4" s="247"/>
      <c r="R4" s="253"/>
      <c r="S4" s="20" t="s">
        <v>1</v>
      </c>
      <c r="T4" s="67" t="s">
        <v>2</v>
      </c>
      <c r="U4" s="68" t="s">
        <v>145</v>
      </c>
      <c r="V4" s="20" t="s">
        <v>4</v>
      </c>
      <c r="W4" s="54" t="s">
        <v>11</v>
      </c>
    </row>
    <row r="5" spans="1:27" ht="17.25" thickBot="1" x14ac:dyDescent="0.35">
      <c r="B5" s="39"/>
      <c r="C5" s="67"/>
      <c r="D5" s="67"/>
      <c r="E5" s="67"/>
      <c r="F5" s="67"/>
      <c r="G5" s="67"/>
      <c r="H5" s="67"/>
      <c r="I5" s="67"/>
      <c r="J5" s="67"/>
      <c r="K5" s="67"/>
      <c r="L5" s="67"/>
      <c r="M5" s="67"/>
      <c r="N5" s="67"/>
      <c r="O5" s="67"/>
      <c r="P5" s="67"/>
      <c r="Q5" s="67"/>
      <c r="R5" s="68"/>
      <c r="S5" s="20"/>
      <c r="T5" s="67"/>
      <c r="U5" s="68"/>
      <c r="V5" s="20" t="s">
        <v>17</v>
      </c>
      <c r="W5" s="55"/>
    </row>
    <row r="6" spans="1:27" x14ac:dyDescent="0.3">
      <c r="S6"/>
    </row>
    <row r="7" spans="1:27" ht="17.25" thickBot="1" x14ac:dyDescent="0.35">
      <c r="B7" t="s">
        <v>16</v>
      </c>
      <c r="S7"/>
    </row>
    <row r="8" spans="1:27" ht="17.25" thickBot="1" x14ac:dyDescent="0.35">
      <c r="B8" s="245" t="s">
        <v>0</v>
      </c>
      <c r="C8" s="247"/>
      <c r="D8" s="247"/>
      <c r="E8" s="247"/>
      <c r="F8" s="247"/>
      <c r="G8" s="247"/>
      <c r="H8" s="247"/>
      <c r="I8" s="247"/>
      <c r="J8" s="247"/>
      <c r="K8" s="247"/>
      <c r="L8" s="247"/>
      <c r="M8" s="247"/>
      <c r="N8" s="247"/>
      <c r="O8" s="247"/>
      <c r="P8" s="247"/>
      <c r="Q8" s="247"/>
      <c r="R8" s="247"/>
      <c r="S8" s="2" t="s">
        <v>1</v>
      </c>
      <c r="T8" s="2" t="s">
        <v>2</v>
      </c>
      <c r="U8" s="165" t="s">
        <v>145</v>
      </c>
      <c r="V8" s="20" t="s">
        <v>4</v>
      </c>
      <c r="W8" s="54" t="s">
        <v>11</v>
      </c>
    </row>
    <row r="9" spans="1:27" ht="17.25" thickBot="1" x14ac:dyDescent="0.35">
      <c r="B9" s="206"/>
      <c r="C9" s="194"/>
      <c r="D9" s="194"/>
      <c r="E9" s="194"/>
      <c r="F9" s="194"/>
      <c r="G9" s="194"/>
      <c r="H9" s="194"/>
      <c r="I9" s="194"/>
      <c r="J9" s="194"/>
      <c r="K9" s="194"/>
      <c r="L9" s="194"/>
      <c r="M9" s="194"/>
      <c r="N9" s="194"/>
      <c r="O9" s="194"/>
      <c r="P9" s="194"/>
      <c r="Q9" s="194"/>
      <c r="R9" s="194"/>
      <c r="S9" s="207"/>
      <c r="T9" s="207"/>
      <c r="U9" s="207"/>
      <c r="V9" s="20" t="s">
        <v>17</v>
      </c>
      <c r="W9" s="195"/>
    </row>
    <row r="13" spans="1:27" s="65" customFormat="1" x14ac:dyDescent="0.3">
      <c r="A13" s="28"/>
      <c r="B13" s="63" t="s">
        <v>7</v>
      </c>
      <c r="C13" s="63"/>
      <c r="D13" s="63"/>
      <c r="E13" s="63" t="s">
        <v>283</v>
      </c>
      <c r="F13"/>
      <c r="G13"/>
      <c r="H13" s="63" t="s">
        <v>281</v>
      </c>
      <c r="I13"/>
      <c r="J13"/>
      <c r="K13"/>
      <c r="L13"/>
      <c r="M13"/>
      <c r="N13"/>
      <c r="O13"/>
      <c r="P13"/>
      <c r="Q13"/>
      <c r="R13"/>
      <c r="S13" s="17"/>
      <c r="T13"/>
      <c r="U13"/>
      <c r="V13"/>
      <c r="W13"/>
      <c r="X13" s="3"/>
      <c r="Y13" s="28"/>
      <c r="Z13" s="28"/>
      <c r="AA13" s="28"/>
    </row>
    <row r="14" spans="1:27" s="65" customFormat="1" ht="17.25" thickBot="1" x14ac:dyDescent="0.35">
      <c r="A14" s="28"/>
      <c r="B14" t="s">
        <v>15</v>
      </c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 s="17"/>
      <c r="T14"/>
      <c r="U14"/>
      <c r="V14"/>
      <c r="W14"/>
      <c r="X14" s="1"/>
      <c r="Y14" s="1"/>
      <c r="Z14" s="1"/>
      <c r="AA14" s="1"/>
    </row>
    <row r="15" spans="1:27" ht="17.25" thickBot="1" x14ac:dyDescent="0.35">
      <c r="B15" s="245" t="s">
        <v>0</v>
      </c>
      <c r="C15" s="247"/>
      <c r="D15" s="247"/>
      <c r="E15" s="247"/>
      <c r="F15" s="247"/>
      <c r="G15" s="247"/>
      <c r="H15" s="247"/>
      <c r="I15" s="247"/>
      <c r="J15" s="247"/>
      <c r="K15" s="247"/>
      <c r="L15" s="247"/>
      <c r="M15" s="247"/>
      <c r="N15" s="247"/>
      <c r="O15" s="247"/>
      <c r="P15" s="247"/>
      <c r="Q15" s="247"/>
      <c r="R15" s="253"/>
      <c r="S15" s="20" t="s">
        <v>1</v>
      </c>
      <c r="T15" s="224" t="s">
        <v>2</v>
      </c>
      <c r="U15" s="227" t="s">
        <v>145</v>
      </c>
      <c r="V15" s="20" t="s">
        <v>4</v>
      </c>
      <c r="W15" s="54" t="s">
        <v>11</v>
      </c>
      <c r="X15" s="1"/>
      <c r="Y15" s="1"/>
      <c r="Z15" s="1"/>
      <c r="AA15" s="1"/>
    </row>
    <row r="16" spans="1:27" ht="17.25" thickBot="1" x14ac:dyDescent="0.35">
      <c r="B16" s="39"/>
      <c r="C16" s="224"/>
      <c r="D16" s="224"/>
      <c r="E16" s="224"/>
      <c r="F16" s="224"/>
      <c r="G16" s="224"/>
      <c r="H16" s="224"/>
      <c r="I16" s="224"/>
      <c r="J16" s="224"/>
      <c r="K16" s="224"/>
      <c r="L16" s="224"/>
      <c r="M16" s="224"/>
      <c r="N16" s="224"/>
      <c r="O16" s="224"/>
      <c r="P16" s="224"/>
      <c r="Q16" s="224"/>
      <c r="R16" s="227"/>
      <c r="S16" s="20"/>
      <c r="T16" s="224"/>
      <c r="U16" s="227"/>
      <c r="V16" s="20" t="s">
        <v>17</v>
      </c>
      <c r="W16" s="55"/>
      <c r="X16" s="1"/>
      <c r="Y16" s="1"/>
      <c r="Z16" s="1"/>
      <c r="AA16" s="1"/>
    </row>
    <row r="17" spans="1:24" s="65" customFormat="1" x14ac:dyDescent="0.3">
      <c r="A17" s="28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 s="3"/>
    </row>
    <row r="18" spans="1:24" s="65" customFormat="1" ht="17.25" thickBot="1" x14ac:dyDescent="0.35">
      <c r="A18" s="28"/>
      <c r="B18" t="s">
        <v>16</v>
      </c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 s="3"/>
    </row>
    <row r="19" spans="1:24" s="65" customFormat="1" ht="17.25" thickBot="1" x14ac:dyDescent="0.35">
      <c r="A19" s="28"/>
      <c r="B19" s="245" t="s">
        <v>0</v>
      </c>
      <c r="C19" s="247"/>
      <c r="D19" s="247"/>
      <c r="E19" s="247"/>
      <c r="F19" s="247"/>
      <c r="G19" s="247"/>
      <c r="H19" s="247"/>
      <c r="I19" s="247"/>
      <c r="J19" s="247"/>
      <c r="K19" s="247"/>
      <c r="L19" s="247"/>
      <c r="M19" s="247"/>
      <c r="N19" s="247"/>
      <c r="O19" s="247"/>
      <c r="P19" s="247"/>
      <c r="Q19" s="247"/>
      <c r="R19" s="247"/>
      <c r="S19" s="2" t="s">
        <v>1</v>
      </c>
      <c r="T19" s="2" t="s">
        <v>2</v>
      </c>
      <c r="U19" s="227" t="s">
        <v>145</v>
      </c>
      <c r="V19" s="20" t="s">
        <v>4</v>
      </c>
      <c r="W19" s="54" t="s">
        <v>11</v>
      </c>
      <c r="X19" s="3"/>
    </row>
    <row r="20" spans="1:24" s="65" customFormat="1" ht="17.25" thickBot="1" x14ac:dyDescent="0.35">
      <c r="A20" s="28"/>
      <c r="B20" s="206"/>
      <c r="C20" s="225"/>
      <c r="D20" s="225"/>
      <c r="E20" s="225"/>
      <c r="F20" s="225"/>
      <c r="G20" s="225"/>
      <c r="H20" s="225"/>
      <c r="I20" s="225"/>
      <c r="J20" s="225"/>
      <c r="K20" s="225"/>
      <c r="L20" s="225"/>
      <c r="M20" s="225"/>
      <c r="N20" s="225"/>
      <c r="O20" s="225"/>
      <c r="P20" s="225"/>
      <c r="Q20" s="225"/>
      <c r="R20" s="225"/>
      <c r="S20" s="207"/>
      <c r="T20" s="207"/>
      <c r="U20" s="207"/>
      <c r="V20" s="20" t="s">
        <v>17</v>
      </c>
      <c r="W20" s="226"/>
      <c r="X20" s="3"/>
    </row>
    <row r="21" spans="1:24" s="65" customFormat="1" x14ac:dyDescent="0.3">
      <c r="A21" s="28"/>
      <c r="B21" s="201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16"/>
      <c r="W21" s="3"/>
      <c r="X21" s="3"/>
    </row>
    <row r="22" spans="1:24" x14ac:dyDescent="0.3">
      <c r="S22"/>
    </row>
    <row r="23" spans="1:24" x14ac:dyDescent="0.3">
      <c r="B23" s="63" t="s">
        <v>84</v>
      </c>
      <c r="C23" s="63"/>
      <c r="D23" s="63"/>
      <c r="E23" s="63" t="s">
        <v>284</v>
      </c>
      <c r="H23" s="63" t="s">
        <v>250</v>
      </c>
    </row>
    <row r="24" spans="1:24" ht="17.25" thickBot="1" x14ac:dyDescent="0.35">
      <c r="B24" t="s">
        <v>15</v>
      </c>
    </row>
    <row r="25" spans="1:24" ht="17.25" thickBot="1" x14ac:dyDescent="0.35">
      <c r="B25" s="245" t="s">
        <v>0</v>
      </c>
      <c r="C25" s="247"/>
      <c r="D25" s="247"/>
      <c r="E25" s="247"/>
      <c r="F25" s="247"/>
      <c r="G25" s="247"/>
      <c r="H25" s="247"/>
      <c r="I25" s="247"/>
      <c r="J25" s="247"/>
      <c r="K25" s="247"/>
      <c r="L25" s="247"/>
      <c r="M25" s="247"/>
      <c r="N25" s="247"/>
      <c r="O25" s="247"/>
      <c r="P25" s="247"/>
      <c r="Q25" s="247"/>
      <c r="R25" s="253"/>
      <c r="S25" s="20" t="s">
        <v>1</v>
      </c>
      <c r="T25" s="193" t="s">
        <v>2</v>
      </c>
      <c r="U25" s="196" t="s">
        <v>145</v>
      </c>
      <c r="V25" s="20" t="s">
        <v>4</v>
      </c>
      <c r="W25" s="54" t="s">
        <v>11</v>
      </c>
    </row>
    <row r="26" spans="1:24" ht="17.25" thickBot="1" x14ac:dyDescent="0.35">
      <c r="B26" s="39"/>
      <c r="C26" s="99" t="s">
        <v>252</v>
      </c>
      <c r="D26" s="193"/>
      <c r="E26" s="193"/>
      <c r="F26" s="193"/>
      <c r="G26" s="193"/>
      <c r="H26" s="193"/>
      <c r="I26" s="193"/>
      <c r="J26" s="193"/>
      <c r="K26" s="193"/>
      <c r="L26" s="193"/>
      <c r="M26" s="193"/>
      <c r="N26" s="193"/>
      <c r="O26" s="193"/>
      <c r="P26" s="193"/>
      <c r="Q26" s="193"/>
      <c r="R26" s="196"/>
      <c r="S26" s="193" t="s">
        <v>104</v>
      </c>
      <c r="T26" s="193">
        <v>4</v>
      </c>
      <c r="U26" s="196"/>
      <c r="V26" s="20" t="s">
        <v>253</v>
      </c>
      <c r="W26" s="208"/>
    </row>
    <row r="27" spans="1:24" x14ac:dyDescent="0.3">
      <c r="S27"/>
    </row>
    <row r="28" spans="1:24" ht="17.25" thickBot="1" x14ac:dyDescent="0.35">
      <c r="B28" t="s">
        <v>16</v>
      </c>
      <c r="S28"/>
    </row>
    <row r="29" spans="1:24" ht="17.25" thickBot="1" x14ac:dyDescent="0.35">
      <c r="B29" s="245" t="s">
        <v>0</v>
      </c>
      <c r="C29" s="247"/>
      <c r="D29" s="247"/>
      <c r="E29" s="247"/>
      <c r="F29" s="247"/>
      <c r="G29" s="247"/>
      <c r="H29" s="247"/>
      <c r="I29" s="247"/>
      <c r="J29" s="247"/>
      <c r="K29" s="247"/>
      <c r="L29" s="247"/>
      <c r="M29" s="247"/>
      <c r="N29" s="247"/>
      <c r="O29" s="247"/>
      <c r="P29" s="247"/>
      <c r="Q29" s="247"/>
      <c r="R29" s="247"/>
      <c r="S29" s="2" t="s">
        <v>1</v>
      </c>
      <c r="T29" s="2" t="s">
        <v>2</v>
      </c>
      <c r="U29" s="196" t="s">
        <v>145</v>
      </c>
      <c r="V29" s="20" t="s">
        <v>4</v>
      </c>
      <c r="W29" s="54" t="s">
        <v>11</v>
      </c>
    </row>
    <row r="30" spans="1:24" ht="17.25" thickBot="1" x14ac:dyDescent="0.35">
      <c r="B30" s="206"/>
      <c r="C30" s="194"/>
      <c r="D30" s="194"/>
      <c r="E30" s="194"/>
      <c r="F30" s="194"/>
      <c r="G30" s="194"/>
      <c r="H30" s="194"/>
      <c r="I30" s="194"/>
      <c r="J30" s="194"/>
      <c r="K30" s="194"/>
      <c r="L30" s="194"/>
      <c r="M30" s="194"/>
      <c r="N30" s="194"/>
      <c r="O30" s="194"/>
      <c r="P30" s="194"/>
      <c r="Q30" s="194"/>
      <c r="R30" s="194"/>
      <c r="S30" s="207"/>
      <c r="T30" s="207"/>
      <c r="U30" s="207"/>
      <c r="V30" s="20"/>
      <c r="W30" s="195"/>
    </row>
    <row r="31" spans="1:24" x14ac:dyDescent="0.3">
      <c r="B31" s="201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16"/>
      <c r="W31" s="3"/>
    </row>
    <row r="32" spans="1:24" x14ac:dyDescent="0.3">
      <c r="B32" s="201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16"/>
      <c r="W32" s="3"/>
    </row>
    <row r="33" spans="2:23" x14ac:dyDescent="0.3">
      <c r="S33"/>
    </row>
    <row r="34" spans="2:23" x14ac:dyDescent="0.3">
      <c r="B34" s="63" t="s">
        <v>84</v>
      </c>
      <c r="C34" s="63"/>
      <c r="D34" s="63"/>
      <c r="E34" s="63" t="s">
        <v>285</v>
      </c>
      <c r="H34" s="63" t="s">
        <v>254</v>
      </c>
    </row>
    <row r="35" spans="2:23" ht="17.25" thickBot="1" x14ac:dyDescent="0.35">
      <c r="B35" t="s">
        <v>15</v>
      </c>
    </row>
    <row r="36" spans="2:23" ht="17.25" thickBot="1" x14ac:dyDescent="0.35">
      <c r="B36" s="256" t="s">
        <v>0</v>
      </c>
      <c r="C36" s="257"/>
      <c r="D36" s="257"/>
      <c r="E36" s="257"/>
      <c r="F36" s="257"/>
      <c r="G36" s="257"/>
      <c r="H36" s="257"/>
      <c r="I36" s="257"/>
      <c r="J36" s="257"/>
      <c r="K36" s="257"/>
      <c r="L36" s="257"/>
      <c r="M36" s="257"/>
      <c r="N36" s="257"/>
      <c r="O36" s="257"/>
      <c r="P36" s="257"/>
      <c r="Q36" s="257"/>
      <c r="R36" s="258"/>
      <c r="S36" s="156" t="s">
        <v>1</v>
      </c>
      <c r="T36" s="199" t="s">
        <v>2</v>
      </c>
      <c r="U36" s="200" t="s">
        <v>145</v>
      </c>
      <c r="V36" s="156" t="s">
        <v>4</v>
      </c>
      <c r="W36" s="209" t="s">
        <v>11</v>
      </c>
    </row>
    <row r="37" spans="2:23" x14ac:dyDescent="0.3">
      <c r="B37" s="198"/>
      <c r="C37" s="113" t="s">
        <v>257</v>
      </c>
      <c r="D37" s="199"/>
      <c r="E37" s="199"/>
      <c r="F37" s="199"/>
      <c r="G37" s="199"/>
      <c r="H37" s="199"/>
      <c r="I37" s="199"/>
      <c r="J37" s="199"/>
      <c r="K37" s="199"/>
      <c r="L37" s="199"/>
      <c r="M37" s="199"/>
      <c r="N37" s="199"/>
      <c r="O37" s="199"/>
      <c r="P37" s="199"/>
      <c r="Q37" s="199"/>
      <c r="R37" s="199"/>
      <c r="S37" s="199" t="s">
        <v>92</v>
      </c>
      <c r="T37" s="199">
        <v>1</v>
      </c>
      <c r="U37" s="199"/>
      <c r="V37" s="199" t="s">
        <v>258</v>
      </c>
      <c r="W37" s="204"/>
    </row>
    <row r="38" spans="2:23" ht="17.25" thickBot="1" x14ac:dyDescent="0.35">
      <c r="B38" s="114"/>
      <c r="C38" s="115" t="s">
        <v>252</v>
      </c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 t="s">
        <v>104</v>
      </c>
      <c r="T38" s="18">
        <v>7</v>
      </c>
      <c r="U38" s="18"/>
      <c r="V38" s="18" t="s">
        <v>256</v>
      </c>
      <c r="W38" s="14"/>
    </row>
    <row r="39" spans="2:23" x14ac:dyDescent="0.3">
      <c r="S39"/>
    </row>
    <row r="40" spans="2:23" ht="17.25" thickBot="1" x14ac:dyDescent="0.35">
      <c r="B40" t="s">
        <v>16</v>
      </c>
      <c r="S40"/>
    </row>
    <row r="41" spans="2:23" ht="17.25" thickBot="1" x14ac:dyDescent="0.35">
      <c r="B41" s="245" t="s">
        <v>0</v>
      </c>
      <c r="C41" s="247"/>
      <c r="D41" s="247"/>
      <c r="E41" s="247"/>
      <c r="F41" s="247"/>
      <c r="G41" s="247"/>
      <c r="H41" s="247"/>
      <c r="I41" s="247"/>
      <c r="J41" s="247"/>
      <c r="K41" s="247"/>
      <c r="L41" s="247"/>
      <c r="M41" s="247"/>
      <c r="N41" s="247"/>
      <c r="O41" s="247"/>
      <c r="P41" s="247"/>
      <c r="Q41" s="247"/>
      <c r="R41" s="247"/>
      <c r="S41" s="2" t="s">
        <v>1</v>
      </c>
      <c r="T41" s="2" t="s">
        <v>2</v>
      </c>
      <c r="U41" s="196" t="s">
        <v>145</v>
      </c>
      <c r="V41" s="20" t="s">
        <v>4</v>
      </c>
      <c r="W41" s="54" t="s">
        <v>11</v>
      </c>
    </row>
    <row r="42" spans="2:23" ht="17.25" thickBot="1" x14ac:dyDescent="0.35">
      <c r="B42" s="206"/>
      <c r="C42" s="210" t="s">
        <v>255</v>
      </c>
      <c r="D42" s="194"/>
      <c r="E42" s="194"/>
      <c r="F42" s="194"/>
      <c r="G42" s="194"/>
      <c r="H42" s="194"/>
      <c r="I42" s="194"/>
      <c r="J42" s="194"/>
      <c r="K42" s="194"/>
      <c r="L42" s="194"/>
      <c r="M42" s="194"/>
      <c r="N42" s="194"/>
      <c r="O42" s="194"/>
      <c r="P42" s="194"/>
      <c r="Q42" s="194"/>
      <c r="R42" s="194"/>
      <c r="S42" s="18" t="s">
        <v>104</v>
      </c>
      <c r="T42" s="207">
        <v>1</v>
      </c>
      <c r="U42" s="207"/>
      <c r="V42" s="20" t="s">
        <v>259</v>
      </c>
      <c r="W42" s="195"/>
    </row>
    <row r="43" spans="2:23" x14ac:dyDescent="0.3">
      <c r="B43" s="201"/>
      <c r="C43" s="201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16"/>
      <c r="T43" s="3"/>
      <c r="U43" s="3"/>
      <c r="V43" s="16"/>
      <c r="W43" s="3"/>
    </row>
    <row r="44" spans="2:23" x14ac:dyDescent="0.3">
      <c r="B44" s="201"/>
      <c r="C44" s="201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16"/>
      <c r="T44" s="3"/>
      <c r="U44" s="3"/>
      <c r="V44" s="16"/>
      <c r="W44" s="3"/>
    </row>
    <row r="45" spans="2:23" x14ac:dyDescent="0.3">
      <c r="S45"/>
    </row>
    <row r="46" spans="2:23" x14ac:dyDescent="0.3">
      <c r="B46" s="63" t="s">
        <v>84</v>
      </c>
      <c r="C46" s="63"/>
      <c r="D46" s="63"/>
      <c r="E46" s="63" t="s">
        <v>286</v>
      </c>
      <c r="H46" s="63" t="s">
        <v>260</v>
      </c>
    </row>
    <row r="47" spans="2:23" ht="17.25" thickBot="1" x14ac:dyDescent="0.35">
      <c r="B47" t="s">
        <v>15</v>
      </c>
    </row>
    <row r="48" spans="2:23" ht="17.25" thickBot="1" x14ac:dyDescent="0.35">
      <c r="B48" s="256" t="s">
        <v>0</v>
      </c>
      <c r="C48" s="257"/>
      <c r="D48" s="257"/>
      <c r="E48" s="257"/>
      <c r="F48" s="257"/>
      <c r="G48" s="257"/>
      <c r="H48" s="257"/>
      <c r="I48" s="257"/>
      <c r="J48" s="257"/>
      <c r="K48" s="257"/>
      <c r="L48" s="257"/>
      <c r="M48" s="257"/>
      <c r="N48" s="257"/>
      <c r="O48" s="257"/>
      <c r="P48" s="257"/>
      <c r="Q48" s="257"/>
      <c r="R48" s="258"/>
      <c r="S48" s="156" t="s">
        <v>1</v>
      </c>
      <c r="T48" s="199" t="s">
        <v>2</v>
      </c>
      <c r="U48" s="200" t="s">
        <v>145</v>
      </c>
      <c r="V48" s="156" t="s">
        <v>4</v>
      </c>
      <c r="W48" s="209" t="s">
        <v>11</v>
      </c>
    </row>
    <row r="49" spans="2:23" x14ac:dyDescent="0.3">
      <c r="B49" s="198"/>
      <c r="C49" s="113" t="s">
        <v>257</v>
      </c>
      <c r="D49" s="199"/>
      <c r="E49" s="199"/>
      <c r="F49" s="199"/>
      <c r="G49" s="199"/>
      <c r="H49" s="199"/>
      <c r="I49" s="199"/>
      <c r="J49" s="199"/>
      <c r="K49" s="199"/>
      <c r="L49" s="199"/>
      <c r="M49" s="199"/>
      <c r="N49" s="199"/>
      <c r="O49" s="199"/>
      <c r="P49" s="199"/>
      <c r="Q49" s="199"/>
      <c r="R49" s="199"/>
      <c r="S49" s="199" t="s">
        <v>92</v>
      </c>
      <c r="T49" s="199">
        <v>1</v>
      </c>
      <c r="U49" s="199"/>
      <c r="V49" s="199" t="s">
        <v>258</v>
      </c>
      <c r="W49" s="204"/>
    </row>
    <row r="50" spans="2:23" ht="17.25" thickBot="1" x14ac:dyDescent="0.35">
      <c r="B50" s="114"/>
      <c r="C50" s="115" t="s">
        <v>252</v>
      </c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 t="s">
        <v>104</v>
      </c>
      <c r="T50" s="18">
        <v>7</v>
      </c>
      <c r="U50" s="18"/>
      <c r="V50" s="18" t="s">
        <v>256</v>
      </c>
      <c r="W50" s="14"/>
    </row>
    <row r="51" spans="2:23" x14ac:dyDescent="0.3">
      <c r="S51"/>
    </row>
    <row r="52" spans="2:23" ht="17.25" thickBot="1" x14ac:dyDescent="0.35">
      <c r="B52" t="s">
        <v>16</v>
      </c>
      <c r="S52"/>
    </row>
    <row r="53" spans="2:23" ht="17.25" thickBot="1" x14ac:dyDescent="0.35">
      <c r="B53" s="245" t="s">
        <v>0</v>
      </c>
      <c r="C53" s="247"/>
      <c r="D53" s="247"/>
      <c r="E53" s="247"/>
      <c r="F53" s="247"/>
      <c r="G53" s="247"/>
      <c r="H53" s="247"/>
      <c r="I53" s="247"/>
      <c r="J53" s="247"/>
      <c r="K53" s="247"/>
      <c r="L53" s="247"/>
      <c r="M53" s="247"/>
      <c r="N53" s="247"/>
      <c r="O53" s="247"/>
      <c r="P53" s="247"/>
      <c r="Q53" s="247"/>
      <c r="R53" s="247"/>
      <c r="S53" s="2" t="s">
        <v>1</v>
      </c>
      <c r="T53" s="2" t="s">
        <v>2</v>
      </c>
      <c r="U53" s="196" t="s">
        <v>145</v>
      </c>
      <c r="V53" s="20" t="s">
        <v>4</v>
      </c>
      <c r="W53" s="54" t="s">
        <v>11</v>
      </c>
    </row>
    <row r="54" spans="2:23" ht="17.25" thickBot="1" x14ac:dyDescent="0.35">
      <c r="B54" s="206"/>
      <c r="C54" s="210" t="s">
        <v>255</v>
      </c>
      <c r="D54" s="194"/>
      <c r="E54" s="194"/>
      <c r="F54" s="194"/>
      <c r="G54" s="194"/>
      <c r="H54" s="194"/>
      <c r="I54" s="194"/>
      <c r="J54" s="194"/>
      <c r="K54" s="194"/>
      <c r="L54" s="194"/>
      <c r="M54" s="194"/>
      <c r="N54" s="194"/>
      <c r="O54" s="194"/>
      <c r="P54" s="194"/>
      <c r="Q54" s="194"/>
      <c r="R54" s="194"/>
      <c r="S54" s="18" t="s">
        <v>104</v>
      </c>
      <c r="T54" s="207">
        <v>1</v>
      </c>
      <c r="U54" s="207"/>
      <c r="V54" s="20" t="s">
        <v>259</v>
      </c>
      <c r="W54" s="195"/>
    </row>
    <row r="55" spans="2:23" x14ac:dyDescent="0.3">
      <c r="S55"/>
    </row>
    <row r="56" spans="2:23" x14ac:dyDescent="0.3">
      <c r="S56"/>
    </row>
    <row r="57" spans="2:23" x14ac:dyDescent="0.3">
      <c r="S57"/>
    </row>
    <row r="58" spans="2:23" x14ac:dyDescent="0.3">
      <c r="B58" s="63" t="s">
        <v>84</v>
      </c>
      <c r="C58" s="63"/>
      <c r="D58" s="63"/>
      <c r="E58" s="63" t="s">
        <v>267</v>
      </c>
      <c r="H58" s="63" t="s">
        <v>261</v>
      </c>
      <c r="S58"/>
      <c r="V58" t="s">
        <v>266</v>
      </c>
    </row>
    <row r="59" spans="2:23" ht="17.25" thickBot="1" x14ac:dyDescent="0.35">
      <c r="B59" t="s">
        <v>16</v>
      </c>
      <c r="S59"/>
    </row>
    <row r="60" spans="2:23" ht="17.25" thickBot="1" x14ac:dyDescent="0.35">
      <c r="B60" s="245" t="s">
        <v>0</v>
      </c>
      <c r="C60" s="247"/>
      <c r="D60" s="247"/>
      <c r="E60" s="247"/>
      <c r="F60" s="247"/>
      <c r="G60" s="247"/>
      <c r="H60" s="247"/>
      <c r="I60" s="247"/>
      <c r="J60" s="247"/>
      <c r="K60" s="247"/>
      <c r="L60" s="247"/>
      <c r="M60" s="247"/>
      <c r="N60" s="247"/>
      <c r="O60" s="247"/>
      <c r="P60" s="247"/>
      <c r="Q60" s="247"/>
      <c r="R60" s="247"/>
      <c r="S60" s="2" t="s">
        <v>1</v>
      </c>
      <c r="T60" s="2" t="s">
        <v>2</v>
      </c>
      <c r="U60" s="196" t="s">
        <v>145</v>
      </c>
      <c r="V60" s="20" t="s">
        <v>4</v>
      </c>
      <c r="W60" s="54" t="s">
        <v>11</v>
      </c>
    </row>
    <row r="61" spans="2:23" ht="17.25" thickBot="1" x14ac:dyDescent="0.35">
      <c r="B61" s="206"/>
      <c r="C61" s="210"/>
      <c r="D61" s="194"/>
      <c r="E61" s="194"/>
      <c r="F61" s="194"/>
      <c r="G61" s="194"/>
      <c r="H61" s="194"/>
      <c r="I61" s="194"/>
      <c r="J61" s="194"/>
      <c r="K61" s="194"/>
      <c r="L61" s="194"/>
      <c r="M61" s="194"/>
      <c r="N61" s="194"/>
      <c r="O61" s="194"/>
      <c r="P61" s="194"/>
      <c r="Q61" s="194"/>
      <c r="R61" s="194"/>
      <c r="S61" s="18"/>
      <c r="T61" s="207"/>
      <c r="U61" s="207"/>
      <c r="V61" s="20"/>
      <c r="W61" s="195"/>
    </row>
    <row r="62" spans="2:23" x14ac:dyDescent="0.3">
      <c r="S62"/>
    </row>
    <row r="63" spans="2:23" x14ac:dyDescent="0.3">
      <c r="S63"/>
    </row>
    <row r="64" spans="2:23" x14ac:dyDescent="0.3">
      <c r="S64"/>
    </row>
    <row r="65" spans="2:23" x14ac:dyDescent="0.3">
      <c r="B65" s="63" t="s">
        <v>84</v>
      </c>
      <c r="C65" s="63"/>
      <c r="D65" s="63"/>
      <c r="E65" s="63" t="s">
        <v>287</v>
      </c>
      <c r="H65" s="63" t="s">
        <v>115</v>
      </c>
      <c r="V65" t="s">
        <v>265</v>
      </c>
    </row>
    <row r="66" spans="2:23" ht="17.25" thickBot="1" x14ac:dyDescent="0.35">
      <c r="B66" t="s">
        <v>16</v>
      </c>
      <c r="S66"/>
    </row>
    <row r="67" spans="2:23" ht="17.25" thickBot="1" x14ac:dyDescent="0.35">
      <c r="B67" s="245" t="s">
        <v>0</v>
      </c>
      <c r="C67" s="247"/>
      <c r="D67" s="247"/>
      <c r="E67" s="247"/>
      <c r="F67" s="247"/>
      <c r="G67" s="247"/>
      <c r="H67" s="247"/>
      <c r="I67" s="247"/>
      <c r="J67" s="247"/>
      <c r="K67" s="247"/>
      <c r="L67" s="247"/>
      <c r="M67" s="247"/>
      <c r="N67" s="247"/>
      <c r="O67" s="247"/>
      <c r="P67" s="247"/>
      <c r="Q67" s="247"/>
      <c r="R67" s="247"/>
      <c r="S67" s="2" t="s">
        <v>1</v>
      </c>
      <c r="T67" s="2" t="s">
        <v>2</v>
      </c>
      <c r="U67" s="165" t="s">
        <v>145</v>
      </c>
      <c r="V67" s="20" t="s">
        <v>4</v>
      </c>
      <c r="W67" s="54" t="s">
        <v>11</v>
      </c>
    </row>
    <row r="68" spans="2:23" x14ac:dyDescent="0.3">
      <c r="B68" s="23" t="s">
        <v>27</v>
      </c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7"/>
      <c r="S68" s="21"/>
      <c r="T68" s="21"/>
      <c r="U68" s="7"/>
      <c r="V68" s="35" t="s">
        <v>26</v>
      </c>
      <c r="W68" s="37"/>
    </row>
    <row r="69" spans="2:23" s="65" customFormat="1" x14ac:dyDescent="0.3">
      <c r="B69" s="42" t="s">
        <v>68</v>
      </c>
      <c r="C69" s="201" t="s">
        <v>263</v>
      </c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24" t="s">
        <v>25</v>
      </c>
      <c r="T69" s="24"/>
      <c r="U69" s="24"/>
      <c r="V69" s="69" t="s">
        <v>28</v>
      </c>
      <c r="W69" s="70"/>
    </row>
    <row r="70" spans="2:23" s="65" customFormat="1" ht="17.25" thickBot="1" x14ac:dyDescent="0.35">
      <c r="B70" s="116" t="s">
        <v>68</v>
      </c>
      <c r="C70" s="211" t="s">
        <v>264</v>
      </c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2" t="s">
        <v>25</v>
      </c>
      <c r="T70" s="32"/>
      <c r="U70" s="32"/>
      <c r="V70" s="66" t="s">
        <v>144</v>
      </c>
      <c r="W70" s="117"/>
    </row>
    <row r="72" spans="2:23" x14ac:dyDescent="0.3">
      <c r="V72" t="s">
        <v>153</v>
      </c>
    </row>
    <row r="73" spans="2:23" x14ac:dyDescent="0.3">
      <c r="V73" t="s">
        <v>154</v>
      </c>
    </row>
    <row r="74" spans="2:23" x14ac:dyDescent="0.3">
      <c r="V74" t="s">
        <v>155</v>
      </c>
    </row>
  </sheetData>
  <mergeCells count="12">
    <mergeCell ref="B4:R4"/>
    <mergeCell ref="B8:R8"/>
    <mergeCell ref="B67:R67"/>
    <mergeCell ref="B25:R25"/>
    <mergeCell ref="B29:R29"/>
    <mergeCell ref="B36:R36"/>
    <mergeCell ref="B41:R41"/>
    <mergeCell ref="B48:R48"/>
    <mergeCell ref="B53:R53"/>
    <mergeCell ref="B60:R60"/>
    <mergeCell ref="B15:R15"/>
    <mergeCell ref="B19:R19"/>
  </mergeCells>
  <phoneticPr fontId="1" type="noConversion"/>
  <pageMargins left="0.70866141732283472" right="0.70866141732283472" top="0.74803149606299213" bottom="0.74803149606299213" header="0.31496062992125984" footer="0.31496062992125984"/>
  <pageSetup paperSize="9" scale="73" fitToHeight="0" orientation="landscape" r:id="rId1"/>
  <headerFooter scaleWithDoc="0">
    <oddHeader>&amp;A&amp;R&amp;P페이지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1:Q34"/>
  <sheetViews>
    <sheetView workbookViewId="0">
      <selection activeCell="D34" sqref="D34"/>
    </sheetView>
  </sheetViews>
  <sheetFormatPr defaultRowHeight="16.5" x14ac:dyDescent="0.3"/>
  <cols>
    <col min="2" max="2" width="12.625" customWidth="1"/>
    <col min="3" max="3" width="10.625" customWidth="1"/>
    <col min="4" max="4" width="18" customWidth="1"/>
  </cols>
  <sheetData>
    <row r="11" spans="1:17" x14ac:dyDescent="0.3">
      <c r="B11" t="s">
        <v>66</v>
      </c>
      <c r="C11" s="91" t="s">
        <v>67</v>
      </c>
    </row>
    <row r="12" spans="1:17" x14ac:dyDescent="0.3">
      <c r="B12" t="s">
        <v>224</v>
      </c>
    </row>
    <row r="13" spans="1:17" ht="17.25" thickBot="1" x14ac:dyDescent="0.35">
      <c r="A13" s="28"/>
      <c r="B13" s="202"/>
      <c r="C13" s="202"/>
      <c r="D13" s="202"/>
      <c r="E13" s="105"/>
      <c r="F13" s="105"/>
      <c r="G13" s="105"/>
      <c r="H13" s="105"/>
    </row>
    <row r="14" spans="1:17" x14ac:dyDescent="0.3">
      <c r="A14" s="28"/>
      <c r="B14" s="105"/>
      <c r="C14" s="3"/>
      <c r="D14" s="3"/>
      <c r="E14" s="201"/>
      <c r="F14" s="201"/>
      <c r="G14" s="201"/>
      <c r="H14" s="201"/>
      <c r="J14" s="80" t="s">
        <v>98</v>
      </c>
      <c r="K14" s="120"/>
      <c r="L14" s="120"/>
      <c r="M14" s="120"/>
      <c r="N14" s="120"/>
      <c r="O14" s="120"/>
      <c r="P14" s="120"/>
      <c r="Q14" s="81"/>
    </row>
    <row r="15" spans="1:17" x14ac:dyDescent="0.3">
      <c r="A15" s="28"/>
      <c r="B15" s="105"/>
      <c r="C15" s="3"/>
      <c r="D15" s="3"/>
      <c r="E15" s="201"/>
      <c r="F15" s="201"/>
      <c r="G15" s="201"/>
      <c r="H15" s="201"/>
      <c r="J15" s="8" t="s">
        <v>99</v>
      </c>
      <c r="K15" s="1"/>
      <c r="L15" s="1"/>
      <c r="M15" s="1"/>
      <c r="N15" s="1"/>
      <c r="O15" s="1"/>
      <c r="P15" s="1"/>
      <c r="Q15" s="9"/>
    </row>
    <row r="16" spans="1:17" ht="17.25" thickBot="1" x14ac:dyDescent="0.35">
      <c r="A16" s="28"/>
      <c r="B16" s="105" t="s">
        <v>212</v>
      </c>
      <c r="C16" s="3"/>
      <c r="D16" s="3"/>
      <c r="E16" s="201"/>
      <c r="F16" s="201"/>
      <c r="G16" s="201"/>
      <c r="H16" s="201"/>
      <c r="J16" s="10" t="s">
        <v>100</v>
      </c>
      <c r="K16" s="11"/>
      <c r="L16" s="11"/>
      <c r="M16" s="11"/>
      <c r="N16" s="11"/>
      <c r="O16" s="11"/>
      <c r="P16" s="11"/>
      <c r="Q16" s="14"/>
    </row>
    <row r="17" spans="1:16" x14ac:dyDescent="0.3">
      <c r="A17" s="28"/>
      <c r="B17" s="105"/>
      <c r="C17" s="3"/>
      <c r="D17" s="3"/>
      <c r="E17" s="201"/>
      <c r="F17" s="201"/>
      <c r="G17" s="201"/>
      <c r="H17" s="201"/>
    </row>
    <row r="18" spans="1:16" x14ac:dyDescent="0.3">
      <c r="A18" s="28"/>
      <c r="B18" s="105"/>
      <c r="C18" s="3"/>
      <c r="D18" s="3"/>
      <c r="E18" s="201"/>
      <c r="F18" s="201"/>
      <c r="G18" s="201"/>
      <c r="H18" s="201"/>
    </row>
    <row r="19" spans="1:16" x14ac:dyDescent="0.3">
      <c r="A19" s="28"/>
      <c r="B19" s="105"/>
      <c r="C19" s="3"/>
      <c r="D19" s="3"/>
      <c r="E19" s="201"/>
      <c r="F19" s="201"/>
      <c r="G19" s="201"/>
      <c r="H19" s="201"/>
    </row>
    <row r="20" spans="1:16" x14ac:dyDescent="0.3">
      <c r="A20" s="28"/>
      <c r="B20" s="105"/>
      <c r="C20" s="3"/>
      <c r="D20" s="3"/>
      <c r="E20" s="201"/>
      <c r="F20" s="201"/>
      <c r="G20" s="201"/>
      <c r="H20" s="201"/>
    </row>
    <row r="21" spans="1:16" x14ac:dyDescent="0.3">
      <c r="A21" s="28"/>
      <c r="B21" s="105"/>
      <c r="C21" s="3"/>
      <c r="D21" s="3"/>
      <c r="E21" s="201"/>
      <c r="F21" s="201"/>
      <c r="G21" s="201"/>
      <c r="H21" s="201"/>
    </row>
    <row r="22" spans="1:16" ht="17.25" thickBot="1" x14ac:dyDescent="0.35">
      <c r="A22" s="28"/>
      <c r="B22" s="105"/>
      <c r="C22" s="3"/>
      <c r="D22" s="3"/>
      <c r="E22" s="201"/>
      <c r="F22" s="201"/>
      <c r="G22" s="201"/>
      <c r="H22" s="201"/>
      <c r="N22" s="242" t="s">
        <v>65</v>
      </c>
      <c r="O22" s="242"/>
      <c r="P22" s="85" t="s">
        <v>101</v>
      </c>
    </row>
    <row r="23" spans="1:16" ht="17.25" thickBot="1" x14ac:dyDescent="0.35">
      <c r="A23" s="28"/>
      <c r="B23" s="105"/>
      <c r="C23" s="3"/>
      <c r="D23" s="3"/>
      <c r="E23" s="201"/>
      <c r="F23" s="201"/>
      <c r="G23" s="201"/>
      <c r="H23" s="201"/>
      <c r="N23" s="89" t="s">
        <v>146</v>
      </c>
      <c r="O23" s="89" t="s">
        <v>54</v>
      </c>
    </row>
    <row r="24" spans="1:16" ht="17.25" thickBot="1" x14ac:dyDescent="0.35">
      <c r="A24" s="28"/>
      <c r="B24" s="105"/>
      <c r="C24" s="3"/>
      <c r="D24" s="3"/>
      <c r="E24" s="201"/>
      <c r="F24" s="201"/>
      <c r="G24" s="201"/>
      <c r="H24" s="201"/>
      <c r="N24" s="138" t="s">
        <v>55</v>
      </c>
      <c r="O24" s="138" t="s">
        <v>56</v>
      </c>
    </row>
    <row r="25" spans="1:16" ht="17.25" thickBot="1" x14ac:dyDescent="0.35">
      <c r="A25" s="28"/>
      <c r="B25" s="105"/>
      <c r="C25" s="3"/>
      <c r="D25" s="3"/>
      <c r="E25" s="201"/>
      <c r="F25" s="201"/>
      <c r="G25" s="201"/>
      <c r="H25" s="201"/>
      <c r="N25" s="138" t="s">
        <v>57</v>
      </c>
      <c r="O25" s="138" t="s">
        <v>58</v>
      </c>
      <c r="P25" s="65"/>
    </row>
    <row r="26" spans="1:16" ht="17.25" thickBot="1" x14ac:dyDescent="0.35">
      <c r="A26" s="28"/>
      <c r="B26" s="105"/>
      <c r="C26" s="3"/>
      <c r="D26" s="3"/>
      <c r="E26" s="201"/>
      <c r="F26" s="201"/>
      <c r="G26" s="201"/>
      <c r="H26" s="201"/>
      <c r="N26" s="90" t="s">
        <v>59</v>
      </c>
      <c r="O26" s="90" t="s">
        <v>60</v>
      </c>
    </row>
    <row r="27" spans="1:16" ht="17.25" thickBot="1" x14ac:dyDescent="0.35">
      <c r="A27" s="28"/>
      <c r="B27" s="105"/>
      <c r="C27" s="3"/>
      <c r="D27" s="3"/>
      <c r="E27" s="201"/>
      <c r="F27" s="201"/>
      <c r="G27" s="201"/>
      <c r="H27" s="201"/>
      <c r="N27" s="90" t="s">
        <v>61</v>
      </c>
      <c r="O27" s="90" t="s">
        <v>62</v>
      </c>
    </row>
    <row r="28" spans="1:16" ht="17.25" thickBot="1" x14ac:dyDescent="0.35">
      <c r="A28" s="28"/>
      <c r="B28" s="105"/>
      <c r="C28" s="3"/>
      <c r="D28" s="3"/>
      <c r="E28" s="201"/>
      <c r="F28" s="201"/>
      <c r="G28" s="201"/>
      <c r="H28" s="201"/>
      <c r="N28" s="90" t="s">
        <v>63</v>
      </c>
      <c r="O28" s="90" t="s">
        <v>64</v>
      </c>
    </row>
    <row r="29" spans="1:16" x14ac:dyDescent="0.3">
      <c r="A29" s="28"/>
      <c r="B29" s="203" t="s">
        <v>213</v>
      </c>
      <c r="C29" s="3"/>
      <c r="D29" s="3"/>
      <c r="E29" s="201"/>
      <c r="F29" s="201"/>
      <c r="G29" s="201"/>
      <c r="H29" s="201"/>
    </row>
    <row r="30" spans="1:16" x14ac:dyDescent="0.3">
      <c r="A30" s="28"/>
      <c r="B30" s="105"/>
      <c r="C30" s="3"/>
      <c r="D30" s="3"/>
      <c r="E30" s="201"/>
      <c r="F30" s="201"/>
      <c r="G30" s="201"/>
      <c r="H30" s="201"/>
    </row>
    <row r="31" spans="1:16" ht="17.25" customHeight="1" x14ac:dyDescent="0.3">
      <c r="A31" s="28"/>
      <c r="B31" s="28"/>
      <c r="C31" s="28"/>
      <c r="D31" s="28"/>
      <c r="E31" s="28"/>
      <c r="F31" s="28"/>
      <c r="G31" s="28"/>
      <c r="H31" s="28"/>
    </row>
    <row r="34" ht="32.25" customHeight="1" x14ac:dyDescent="0.3"/>
  </sheetData>
  <mergeCells count="1">
    <mergeCell ref="N22:O22"/>
  </mergeCells>
  <phoneticPr fontId="1" type="noConversion"/>
  <pageMargins left="0.7" right="0.7" top="0.75" bottom="0.75" header="0.3" footer="0.3"/>
  <pageSetup paperSize="9" scale="65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X32"/>
  <sheetViews>
    <sheetView workbookViewId="0">
      <selection activeCell="E35" sqref="E35"/>
    </sheetView>
  </sheetViews>
  <sheetFormatPr defaultRowHeight="16.5" x14ac:dyDescent="0.3"/>
  <cols>
    <col min="1" max="1" width="13.125" customWidth="1"/>
    <col min="2" max="2" width="11" customWidth="1"/>
    <col min="3" max="3" width="7.75" customWidth="1"/>
    <col min="4" max="4" width="11.375" customWidth="1"/>
    <col min="5" max="5" width="9.75" customWidth="1"/>
    <col min="9" max="9" width="10.375" bestFit="1" customWidth="1"/>
    <col min="11" max="11" width="9.75" customWidth="1"/>
  </cols>
  <sheetData>
    <row r="2" spans="1:24" x14ac:dyDescent="0.3">
      <c r="I2" s="63"/>
      <c r="J2" s="63" t="s">
        <v>96</v>
      </c>
      <c r="M2" s="63"/>
    </row>
    <row r="4" spans="1:24" x14ac:dyDescent="0.3">
      <c r="A4" t="s">
        <v>5</v>
      </c>
      <c r="C4" s="132"/>
      <c r="D4" s="133"/>
      <c r="E4" s="243" t="s">
        <v>93</v>
      </c>
      <c r="F4" s="244"/>
      <c r="G4" s="15">
        <v>1</v>
      </c>
      <c r="H4" s="15">
        <v>2</v>
      </c>
      <c r="I4" s="76">
        <v>3</v>
      </c>
      <c r="J4" s="76">
        <v>4</v>
      </c>
      <c r="K4" s="76">
        <v>5</v>
      </c>
      <c r="L4" s="76">
        <v>6</v>
      </c>
      <c r="M4" s="76">
        <v>7</v>
      </c>
      <c r="N4" s="76">
        <v>8</v>
      </c>
    </row>
    <row r="5" spans="1:24" ht="17.25" thickBot="1" x14ac:dyDescent="0.35"/>
    <row r="6" spans="1:24" ht="17.25" thickBot="1" x14ac:dyDescent="0.35">
      <c r="C6" s="245" t="s">
        <v>95</v>
      </c>
      <c r="D6" s="246"/>
      <c r="E6" s="245" t="s">
        <v>94</v>
      </c>
      <c r="F6" s="246"/>
      <c r="G6" s="236" t="s">
        <v>111</v>
      </c>
      <c r="H6" s="237"/>
      <c r="I6" s="237"/>
      <c r="J6" s="237"/>
      <c r="K6" s="237"/>
      <c r="L6" s="237"/>
      <c r="M6" s="237"/>
      <c r="N6" s="238"/>
    </row>
    <row r="7" spans="1:24" ht="17.25" thickBot="1" x14ac:dyDescent="0.35">
      <c r="C7" s="10"/>
      <c r="D7" s="14"/>
      <c r="E7" s="245"/>
      <c r="F7" s="246"/>
      <c r="G7" s="92" t="s">
        <v>110</v>
      </c>
      <c r="H7" s="136"/>
      <c r="I7" s="137"/>
      <c r="J7" s="13"/>
      <c r="K7" s="134"/>
      <c r="L7" s="134"/>
      <c r="M7" s="32"/>
      <c r="N7" s="135"/>
    </row>
    <row r="8" spans="1:24" x14ac:dyDescent="0.3">
      <c r="B8" s="16"/>
      <c r="C8" s="16"/>
      <c r="D8" s="16"/>
      <c r="E8" s="16"/>
      <c r="F8" s="16"/>
      <c r="G8" s="16"/>
      <c r="H8" s="16"/>
      <c r="I8" s="3"/>
      <c r="J8" s="16"/>
    </row>
    <row r="10" spans="1:24" s="65" customFormat="1" x14ac:dyDescent="0.3"/>
    <row r="11" spans="1:24" ht="17.25" thickBot="1" x14ac:dyDescent="0.35"/>
    <row r="12" spans="1:24" ht="17.25" thickBot="1" x14ac:dyDescent="0.35">
      <c r="D12" s="248" t="s">
        <v>215</v>
      </c>
      <c r="E12" s="249"/>
      <c r="F12" s="249"/>
      <c r="G12" s="249"/>
      <c r="H12" s="249"/>
      <c r="I12" s="250"/>
      <c r="J12" s="248" t="s">
        <v>214</v>
      </c>
      <c r="K12" s="249"/>
      <c r="L12" s="249"/>
      <c r="M12" s="249"/>
      <c r="N12" s="250"/>
    </row>
    <row r="13" spans="1:24" ht="17.25" thickBot="1" x14ac:dyDescent="0.35">
      <c r="D13" s="157"/>
      <c r="E13" s="158"/>
      <c r="F13" s="158"/>
      <c r="G13" s="40"/>
      <c r="H13" s="159"/>
      <c r="I13" s="160"/>
      <c r="J13" s="161"/>
      <c r="K13" s="158"/>
      <c r="L13" s="158"/>
      <c r="M13" s="158"/>
      <c r="N13" s="40"/>
      <c r="X13" s="65"/>
    </row>
    <row r="17" spans="1:24" ht="17.25" thickBot="1" x14ac:dyDescent="0.35"/>
    <row r="18" spans="1:24" ht="17.25" thickBot="1" x14ac:dyDescent="0.35">
      <c r="B18" s="95" t="s">
        <v>69</v>
      </c>
      <c r="C18" s="245" t="s">
        <v>80</v>
      </c>
      <c r="D18" s="247"/>
      <c r="E18" s="247"/>
      <c r="F18" s="247"/>
      <c r="G18" s="246"/>
      <c r="J18" s="30" t="s">
        <v>106</v>
      </c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</row>
    <row r="19" spans="1:24" ht="17.25" thickBot="1" x14ac:dyDescent="0.35">
      <c r="A19" s="97"/>
      <c r="B19" s="130" t="s">
        <v>7</v>
      </c>
      <c r="C19" s="28" t="s">
        <v>8</v>
      </c>
      <c r="D19" s="28"/>
      <c r="E19" s="28"/>
      <c r="F19" s="28"/>
      <c r="G19" s="53"/>
      <c r="H19" s="65"/>
      <c r="I19" s="65"/>
      <c r="J19" s="82"/>
      <c r="M19" s="82"/>
      <c r="P19" s="82"/>
      <c r="S19" s="82"/>
      <c r="V19" s="82"/>
    </row>
    <row r="20" spans="1:24" x14ac:dyDescent="0.3">
      <c r="A20" s="98"/>
      <c r="B20" s="150" t="s">
        <v>6</v>
      </c>
      <c r="C20" s="151" t="s">
        <v>112</v>
      </c>
      <c r="D20" s="151"/>
      <c r="E20" s="151"/>
      <c r="F20" s="151"/>
      <c r="G20" s="152"/>
      <c r="J20" s="80" t="s">
        <v>71</v>
      </c>
      <c r="K20" s="81"/>
      <c r="M20" s="80" t="s">
        <v>217</v>
      </c>
      <c r="N20" s="81"/>
      <c r="P20" s="80" t="s">
        <v>218</v>
      </c>
      <c r="Q20" s="81"/>
      <c r="S20" s="80" t="s">
        <v>220</v>
      </c>
      <c r="T20" s="81"/>
      <c r="V20" s="80" t="s">
        <v>221</v>
      </c>
      <c r="W20" s="81"/>
    </row>
    <row r="21" spans="1:24" ht="17.25" thickBot="1" x14ac:dyDescent="0.35">
      <c r="B21" s="100" t="s">
        <v>24</v>
      </c>
      <c r="C21" s="30" t="s">
        <v>127</v>
      </c>
      <c r="D21" s="30"/>
      <c r="E21" s="30"/>
      <c r="F21" s="30"/>
      <c r="G21" s="40"/>
      <c r="J21" s="8" t="s">
        <v>72</v>
      </c>
      <c r="K21" s="93"/>
      <c r="M21" s="8" t="s">
        <v>72</v>
      </c>
      <c r="N21" s="93" t="s">
        <v>216</v>
      </c>
      <c r="P21" s="8" t="s">
        <v>72</v>
      </c>
      <c r="Q21" s="93" t="s">
        <v>219</v>
      </c>
      <c r="S21" s="8" t="s">
        <v>72</v>
      </c>
      <c r="T21" s="93" t="s">
        <v>70</v>
      </c>
      <c r="V21" s="8" t="s">
        <v>72</v>
      </c>
      <c r="W21" s="93" t="s">
        <v>222</v>
      </c>
    </row>
    <row r="22" spans="1:24" ht="17.25" thickBot="1" x14ac:dyDescent="0.35">
      <c r="A22" s="1"/>
      <c r="B22" s="16"/>
      <c r="C22" s="96"/>
      <c r="D22" s="1"/>
      <c r="E22" s="1"/>
      <c r="F22" s="1"/>
      <c r="G22" s="1"/>
      <c r="H22" s="1"/>
      <c r="J22" s="10" t="s">
        <v>97</v>
      </c>
      <c r="K22" s="94"/>
      <c r="M22" s="10" t="s">
        <v>97</v>
      </c>
      <c r="N22" s="94"/>
      <c r="P22" s="10" t="s">
        <v>97</v>
      </c>
      <c r="Q22" s="94"/>
      <c r="S22" s="10" t="s">
        <v>97</v>
      </c>
      <c r="T22" s="94"/>
      <c r="V22" s="10" t="s">
        <v>97</v>
      </c>
      <c r="W22" s="94"/>
    </row>
    <row r="23" spans="1:24" x14ac:dyDescent="0.3">
      <c r="A23" s="1"/>
      <c r="B23" s="16"/>
      <c r="C23" s="1"/>
      <c r="D23" s="1"/>
      <c r="E23" s="1"/>
      <c r="F23" s="1"/>
      <c r="G23" s="1"/>
      <c r="H23" s="1"/>
    </row>
    <row r="24" spans="1:24" x14ac:dyDescent="0.3">
      <c r="A24" s="147"/>
      <c r="B24" s="16"/>
      <c r="C24" s="1"/>
      <c r="D24" s="1"/>
      <c r="E24" s="1"/>
      <c r="F24" s="1"/>
      <c r="G24" s="1"/>
      <c r="H24" s="1"/>
    </row>
    <row r="25" spans="1:24" x14ac:dyDescent="0.3">
      <c r="A25" s="148"/>
      <c r="B25" s="16"/>
      <c r="C25" s="1"/>
      <c r="D25" s="1"/>
      <c r="E25" s="1"/>
      <c r="F25" s="1"/>
      <c r="G25" s="1"/>
      <c r="H25" s="1"/>
      <c r="J25" t="s">
        <v>73</v>
      </c>
    </row>
    <row r="26" spans="1:24" s="25" customFormat="1" x14ac:dyDescent="0.3">
      <c r="A26" s="1"/>
      <c r="B26" s="3"/>
      <c r="C26" s="28"/>
      <c r="D26" s="28"/>
      <c r="E26" s="28"/>
      <c r="F26" s="28"/>
      <c r="G26" s="28"/>
      <c r="H26" s="1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</row>
    <row r="27" spans="1:24" x14ac:dyDescent="0.3">
      <c r="A27" s="1"/>
      <c r="B27" s="16"/>
      <c r="C27" s="1"/>
      <c r="D27" s="1"/>
      <c r="E27" s="1"/>
      <c r="F27" s="1"/>
      <c r="G27" s="1"/>
      <c r="H27" s="1"/>
      <c r="J27" t="s">
        <v>74</v>
      </c>
    </row>
    <row r="28" spans="1:24" x14ac:dyDescent="0.3">
      <c r="B28" s="16"/>
      <c r="C28" s="96"/>
      <c r="D28" s="1"/>
      <c r="E28" s="1"/>
      <c r="F28" s="1"/>
      <c r="G28" s="1"/>
    </row>
    <row r="29" spans="1:24" x14ac:dyDescent="0.3">
      <c r="B29" s="16"/>
      <c r="C29" s="1"/>
      <c r="D29" s="1"/>
      <c r="E29" s="1"/>
      <c r="F29" s="1"/>
      <c r="G29" s="1"/>
      <c r="J29" t="s">
        <v>75</v>
      </c>
      <c r="X29" s="25"/>
    </row>
    <row r="30" spans="1:24" x14ac:dyDescent="0.3">
      <c r="B30" s="16"/>
      <c r="C30" s="1"/>
      <c r="D30" s="1"/>
      <c r="E30" s="1"/>
      <c r="F30" s="1"/>
      <c r="G30" s="1"/>
      <c r="J30" t="s">
        <v>103</v>
      </c>
    </row>
    <row r="31" spans="1:24" x14ac:dyDescent="0.3">
      <c r="B31" s="16"/>
      <c r="C31" s="1"/>
      <c r="D31" s="1"/>
      <c r="E31" s="1"/>
      <c r="F31" s="1"/>
      <c r="G31" s="1"/>
      <c r="J31" t="s">
        <v>223</v>
      </c>
    </row>
    <row r="32" spans="1:24" x14ac:dyDescent="0.3">
      <c r="A32" s="25"/>
      <c r="B32" s="3"/>
      <c r="C32" s="28"/>
      <c r="D32" s="28"/>
      <c r="E32" s="28"/>
      <c r="F32" s="28"/>
      <c r="G32" s="28"/>
    </row>
  </sheetData>
  <mergeCells count="8">
    <mergeCell ref="E4:F4"/>
    <mergeCell ref="E6:F6"/>
    <mergeCell ref="E7:F7"/>
    <mergeCell ref="C18:G18"/>
    <mergeCell ref="C6:D6"/>
    <mergeCell ref="G6:N6"/>
    <mergeCell ref="J12:N12"/>
    <mergeCell ref="D12:I12"/>
  </mergeCells>
  <phoneticPr fontId="1" type="noConversion"/>
  <pageMargins left="0.70866141732283472" right="0.70866141732283472" top="0.74803149606299213" bottom="0.74803149606299213" header="0.31496062992125984" footer="0.31496062992125984"/>
  <pageSetup paperSize="9" scale="59" fitToHeight="0" orientation="landscape" r:id="rId1"/>
  <headerFooter scaleWithDoc="0">
    <oddHeader>&amp;A&amp;R&amp;P페이지</oddHead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8"/>
  <sheetViews>
    <sheetView zoomScale="85" zoomScaleNormal="85" workbookViewId="0">
      <selection activeCell="E25" sqref="B3:E25"/>
    </sheetView>
  </sheetViews>
  <sheetFormatPr defaultRowHeight="16.5" x14ac:dyDescent="0.3"/>
  <cols>
    <col min="2" max="2" width="5.5" style="16" customWidth="1"/>
    <col min="3" max="3" width="38.625" customWidth="1"/>
    <col min="4" max="4" width="20.375" style="17" bestFit="1" customWidth="1"/>
    <col min="5" max="5" width="34.625" style="17" customWidth="1"/>
    <col min="6" max="6" width="22.25" style="205" customWidth="1"/>
    <col min="7" max="7" width="8" customWidth="1"/>
    <col min="8" max="8" width="15.25" bestFit="1" customWidth="1"/>
    <col min="9" max="9" width="15.75" customWidth="1"/>
  </cols>
  <sheetData>
    <row r="1" spans="1:10" ht="17.25" thickBot="1" x14ac:dyDescent="0.35"/>
    <row r="2" spans="1:10" ht="17.25" thickBot="1" x14ac:dyDescent="0.35">
      <c r="A2" s="83" t="s">
        <v>9</v>
      </c>
      <c r="B2" s="83" t="s">
        <v>143</v>
      </c>
      <c r="C2" s="149" t="s">
        <v>142</v>
      </c>
      <c r="D2" s="126" t="s">
        <v>13</v>
      </c>
      <c r="E2" s="126" t="s">
        <v>10</v>
      </c>
      <c r="F2" s="131" t="s">
        <v>11</v>
      </c>
      <c r="H2" s="251" t="s">
        <v>137</v>
      </c>
      <c r="I2" s="252"/>
      <c r="J2" s="62" t="s">
        <v>141</v>
      </c>
    </row>
    <row r="3" spans="1:10" ht="17.25" thickBot="1" x14ac:dyDescent="0.35">
      <c r="A3" s="122"/>
      <c r="B3" s="232">
        <v>0</v>
      </c>
      <c r="C3" s="128" t="s">
        <v>226</v>
      </c>
      <c r="D3" s="129" t="s">
        <v>37</v>
      </c>
      <c r="E3" s="129" t="s">
        <v>12</v>
      </c>
      <c r="F3" s="214"/>
      <c r="H3" s="162" t="s">
        <v>138</v>
      </c>
      <c r="I3" s="73" t="s">
        <v>165</v>
      </c>
      <c r="J3" s="71">
        <f>HEX2DEC(I3)</f>
        <v>2015</v>
      </c>
    </row>
    <row r="4" spans="1:10" x14ac:dyDescent="0.3">
      <c r="A4" s="123"/>
      <c r="B4" s="146">
        <v>1</v>
      </c>
      <c r="C4" s="45" t="s">
        <v>148</v>
      </c>
      <c r="D4" s="130" t="s">
        <v>36</v>
      </c>
      <c r="E4" s="130" t="s">
        <v>102</v>
      </c>
      <c r="F4" s="215"/>
      <c r="H4" s="163" t="s">
        <v>139</v>
      </c>
      <c r="I4" s="88" t="str">
        <f>DEC2HEX(_xlfn.BITRSHIFT(J3,5),2)</f>
        <v>3E</v>
      </c>
      <c r="J4" s="71"/>
    </row>
    <row r="5" spans="1:10" x14ac:dyDescent="0.3">
      <c r="A5" s="123"/>
      <c r="B5" s="146">
        <v>2</v>
      </c>
      <c r="C5" s="45" t="s">
        <v>279</v>
      </c>
      <c r="D5" s="130" t="s">
        <v>280</v>
      </c>
      <c r="E5" s="130" t="s">
        <v>278</v>
      </c>
      <c r="F5" s="215"/>
      <c r="H5" s="163"/>
      <c r="I5" s="88"/>
      <c r="J5" s="71"/>
    </row>
    <row r="6" spans="1:10" ht="17.25" thickBot="1" x14ac:dyDescent="0.35">
      <c r="A6" s="123"/>
      <c r="B6" s="146"/>
      <c r="C6" s="45"/>
      <c r="D6" s="130"/>
      <c r="E6" s="130"/>
      <c r="F6" s="215"/>
      <c r="H6" s="164" t="s">
        <v>140</v>
      </c>
      <c r="I6" s="73"/>
      <c r="J6" s="71"/>
    </row>
    <row r="7" spans="1:10" x14ac:dyDescent="0.3">
      <c r="A7" s="123"/>
      <c r="B7" s="146">
        <v>3</v>
      </c>
      <c r="C7" s="45" t="s">
        <v>83</v>
      </c>
      <c r="D7" s="130" t="s">
        <v>36</v>
      </c>
      <c r="E7" s="130" t="s">
        <v>113</v>
      </c>
      <c r="F7" s="216"/>
    </row>
    <row r="8" spans="1:10" s="25" customFormat="1" x14ac:dyDescent="0.3">
      <c r="A8" s="124"/>
      <c r="B8" s="146">
        <v>4</v>
      </c>
      <c r="C8" s="45" t="s">
        <v>40</v>
      </c>
      <c r="D8" s="130" t="s">
        <v>38</v>
      </c>
      <c r="E8" s="130" t="s">
        <v>39</v>
      </c>
      <c r="F8" s="217"/>
    </row>
    <row r="9" spans="1:10" s="65" customFormat="1" x14ac:dyDescent="0.3">
      <c r="A9" s="140"/>
      <c r="B9" s="146">
        <v>5</v>
      </c>
      <c r="C9" s="45" t="s">
        <v>118</v>
      </c>
      <c r="D9" s="130" t="s">
        <v>38</v>
      </c>
      <c r="E9" s="130" t="s">
        <v>238</v>
      </c>
      <c r="F9" s="217"/>
    </row>
    <row r="10" spans="1:10" s="65" customFormat="1" x14ac:dyDescent="0.3">
      <c r="A10" s="213"/>
      <c r="B10" s="146">
        <v>6</v>
      </c>
      <c r="C10" s="53" t="s">
        <v>272</v>
      </c>
      <c r="D10" s="130" t="s">
        <v>273</v>
      </c>
      <c r="E10" s="130" t="s">
        <v>274</v>
      </c>
      <c r="F10" s="53"/>
    </row>
    <row r="11" spans="1:10" x14ac:dyDescent="0.3">
      <c r="A11" s="122"/>
      <c r="B11" s="146">
        <v>7</v>
      </c>
      <c r="C11" s="45" t="s">
        <v>271</v>
      </c>
      <c r="D11" s="130" t="s">
        <v>38</v>
      </c>
      <c r="E11" s="130" t="s">
        <v>123</v>
      </c>
      <c r="F11" s="217"/>
    </row>
    <row r="12" spans="1:10" x14ac:dyDescent="0.3">
      <c r="A12" s="124"/>
      <c r="B12" s="146">
        <v>8</v>
      </c>
      <c r="C12" s="45" t="s">
        <v>89</v>
      </c>
      <c r="D12" s="130" t="s">
        <v>38</v>
      </c>
      <c r="E12" s="130" t="s">
        <v>90</v>
      </c>
      <c r="F12" s="216"/>
    </row>
    <row r="13" spans="1:10" x14ac:dyDescent="0.3">
      <c r="A13" s="124"/>
      <c r="B13" s="146">
        <v>9</v>
      </c>
      <c r="C13" s="45" t="s">
        <v>289</v>
      </c>
      <c r="D13" s="130" t="s">
        <v>38</v>
      </c>
      <c r="E13" s="130" t="s">
        <v>290</v>
      </c>
      <c r="F13" s="216"/>
    </row>
    <row r="14" spans="1:10" x14ac:dyDescent="0.3">
      <c r="A14" s="124"/>
      <c r="B14" s="146"/>
      <c r="C14" s="45"/>
      <c r="D14" s="130"/>
      <c r="E14" s="130"/>
      <c r="F14" s="216"/>
    </row>
    <row r="15" spans="1:10" x14ac:dyDescent="0.3">
      <c r="A15" s="140"/>
      <c r="B15" s="146">
        <v>10</v>
      </c>
      <c r="C15" s="53" t="s">
        <v>41</v>
      </c>
      <c r="D15" s="130" t="s">
        <v>38</v>
      </c>
      <c r="E15" s="130" t="s">
        <v>275</v>
      </c>
      <c r="F15" s="218"/>
    </row>
    <row r="16" spans="1:10" x14ac:dyDescent="0.3">
      <c r="A16" s="140"/>
      <c r="B16" s="146">
        <v>11</v>
      </c>
      <c r="C16" s="53" t="s">
        <v>251</v>
      </c>
      <c r="D16" s="130" t="s">
        <v>38</v>
      </c>
      <c r="E16" s="130" t="s">
        <v>114</v>
      </c>
      <c r="F16" s="218"/>
    </row>
    <row r="17" spans="1:6" x14ac:dyDescent="0.3">
      <c r="A17" s="140"/>
      <c r="B17" s="146">
        <v>12</v>
      </c>
      <c r="C17" s="53" t="s">
        <v>42</v>
      </c>
      <c r="D17" s="130" t="s">
        <v>38</v>
      </c>
      <c r="E17" s="130" t="s">
        <v>43</v>
      </c>
      <c r="F17" s="218"/>
    </row>
    <row r="18" spans="1:6" x14ac:dyDescent="0.3">
      <c r="A18" s="140"/>
      <c r="B18" s="146">
        <v>13</v>
      </c>
      <c r="C18" s="53" t="s">
        <v>44</v>
      </c>
      <c r="D18" s="130" t="s">
        <v>36</v>
      </c>
      <c r="E18" s="130" t="s">
        <v>45</v>
      </c>
      <c r="F18" s="218"/>
    </row>
    <row r="19" spans="1:6" x14ac:dyDescent="0.3">
      <c r="A19" s="140"/>
      <c r="B19" s="146">
        <v>14</v>
      </c>
      <c r="C19" s="53" t="s">
        <v>108</v>
      </c>
      <c r="D19" s="130" t="s">
        <v>136</v>
      </c>
      <c r="E19" s="130" t="s">
        <v>109</v>
      </c>
      <c r="F19" s="218"/>
    </row>
    <row r="20" spans="1:6" x14ac:dyDescent="0.3">
      <c r="A20" s="140"/>
      <c r="B20" s="146">
        <v>15</v>
      </c>
      <c r="C20" s="53" t="s">
        <v>262</v>
      </c>
      <c r="D20" s="130" t="s">
        <v>116</v>
      </c>
      <c r="E20" s="130" t="s">
        <v>117</v>
      </c>
      <c r="F20" s="218"/>
    </row>
    <row r="21" spans="1:6" x14ac:dyDescent="0.3">
      <c r="A21" s="140"/>
      <c r="B21" s="146"/>
      <c r="C21" s="53"/>
      <c r="D21" s="130"/>
      <c r="E21" s="130"/>
      <c r="F21" s="216"/>
    </row>
    <row r="22" spans="1:6" x14ac:dyDescent="0.3">
      <c r="A22" s="140"/>
      <c r="B22" s="146">
        <v>16</v>
      </c>
      <c r="C22" s="53" t="s">
        <v>178</v>
      </c>
      <c r="D22" s="130" t="s">
        <v>179</v>
      </c>
      <c r="E22" s="130" t="s">
        <v>180</v>
      </c>
      <c r="F22" s="218" t="s">
        <v>181</v>
      </c>
    </row>
    <row r="23" spans="1:6" x14ac:dyDescent="0.3">
      <c r="A23" s="140"/>
      <c r="B23" s="271">
        <v>18</v>
      </c>
      <c r="C23" s="272" t="s">
        <v>277</v>
      </c>
      <c r="D23" s="222" t="s">
        <v>36</v>
      </c>
      <c r="E23" s="222" t="s">
        <v>174</v>
      </c>
      <c r="F23" s="223" t="s">
        <v>181</v>
      </c>
    </row>
    <row r="24" spans="1:6" x14ac:dyDescent="0.3">
      <c r="A24" s="140"/>
      <c r="B24" s="273"/>
      <c r="C24" s="274"/>
      <c r="D24" s="220"/>
      <c r="E24" s="220"/>
      <c r="F24" s="221"/>
    </row>
    <row r="25" spans="1:6" x14ac:dyDescent="0.3">
      <c r="A25" s="140"/>
      <c r="B25" s="146" t="s">
        <v>288</v>
      </c>
      <c r="C25" s="45" t="s">
        <v>107</v>
      </c>
      <c r="D25" s="130" t="s">
        <v>129</v>
      </c>
      <c r="E25" s="130" t="s">
        <v>85</v>
      </c>
      <c r="F25" s="218"/>
    </row>
    <row r="26" spans="1:6" ht="17.25" thickBot="1" x14ac:dyDescent="0.35">
      <c r="A26" s="125"/>
      <c r="B26" s="127"/>
      <c r="C26" s="212"/>
      <c r="D26" s="100"/>
      <c r="E26" s="92"/>
      <c r="F26" s="219"/>
    </row>
    <row r="28" spans="1:6" x14ac:dyDescent="0.3">
      <c r="D28" s="16"/>
    </row>
  </sheetData>
  <mergeCells count="1">
    <mergeCell ref="H2:I2"/>
  </mergeCells>
  <phoneticPr fontId="1" type="noConversion"/>
  <conditionalFormatting sqref="I4:I5">
    <cfRule type="duplicateValues" dxfId="5" priority="10"/>
    <cfRule type="duplicateValues" dxfId="4" priority="11"/>
  </conditionalFormatting>
  <conditionalFormatting sqref="B26 B3:B9 I4:I5 B11:B14 B21:B22">
    <cfRule type="duplicateValues" dxfId="3" priority="13"/>
  </conditionalFormatting>
  <conditionalFormatting sqref="B23:B24">
    <cfRule type="duplicateValues" dxfId="2" priority="2"/>
  </conditionalFormatting>
  <conditionalFormatting sqref="B25">
    <cfRule type="duplicateValues" dxfId="1" priority="19"/>
  </conditionalFormatting>
  <conditionalFormatting sqref="B15:B20">
    <cfRule type="duplicateValues" dxfId="0" priority="26"/>
  </conditionalFormatting>
  <pageMargins left="0.70866141732283472" right="0.70866141732283472" top="0.74803149606299213" bottom="0.74803149606299213" header="0.31496062992125984" footer="0.31496062992125984"/>
  <pageSetup paperSize="9" scale="70" fitToHeight="0" orientation="landscape" r:id="rId1"/>
  <headerFooter scaleWithDoc="0">
    <oddHeader>&amp;A&amp;R&amp;P페이지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A29"/>
  <sheetViews>
    <sheetView workbookViewId="0">
      <selection activeCell="P40" sqref="P40"/>
    </sheetView>
  </sheetViews>
  <sheetFormatPr defaultRowHeight="16.5" x14ac:dyDescent="0.3"/>
  <cols>
    <col min="1" max="1" width="3.625" customWidth="1"/>
    <col min="2" max="18" width="3.25" customWidth="1"/>
    <col min="19" max="19" width="15" bestFit="1" customWidth="1"/>
    <col min="20" max="20" width="8.625" customWidth="1"/>
    <col min="21" max="21" width="19.75" customWidth="1"/>
    <col min="22" max="22" width="24.75" customWidth="1"/>
    <col min="23" max="23" width="13.875" customWidth="1"/>
    <col min="24" max="26" width="10.875" style="1" customWidth="1"/>
    <col min="27" max="27" width="9" style="1"/>
  </cols>
  <sheetData>
    <row r="2" spans="2:27" s="63" customFormat="1" hidden="1" x14ac:dyDescent="0.3">
      <c r="B2" s="63" t="s">
        <v>7</v>
      </c>
      <c r="E2" s="63" t="s">
        <v>76</v>
      </c>
      <c r="H2" s="103"/>
      <c r="X2" s="104"/>
      <c r="Y2" s="104"/>
      <c r="Z2" s="104"/>
      <c r="AA2" s="104"/>
    </row>
    <row r="3" spans="2:27" ht="17.25" hidden="1" thickBot="1" x14ac:dyDescent="0.35">
      <c r="B3" s="245" t="s">
        <v>7</v>
      </c>
      <c r="C3" s="247"/>
      <c r="D3" s="247"/>
      <c r="E3" s="247"/>
      <c r="F3" s="247"/>
      <c r="G3" s="247"/>
      <c r="H3" s="247"/>
      <c r="I3" s="247"/>
      <c r="J3" s="247"/>
      <c r="K3" s="247"/>
      <c r="L3" s="247"/>
      <c r="M3" s="247"/>
      <c r="N3" s="247"/>
      <c r="O3" s="247"/>
      <c r="P3" s="247"/>
      <c r="Q3" s="247"/>
      <c r="R3" s="253"/>
      <c r="S3" s="20" t="s">
        <v>1</v>
      </c>
      <c r="T3" s="193" t="s">
        <v>2</v>
      </c>
      <c r="U3" s="196" t="s">
        <v>3</v>
      </c>
      <c r="V3" s="196" t="s">
        <v>81</v>
      </c>
      <c r="W3" s="54" t="s">
        <v>11</v>
      </c>
      <c r="X3" s="38"/>
      <c r="Y3" s="38"/>
      <c r="Z3" s="16"/>
      <c r="AA3" s="16"/>
    </row>
    <row r="4" spans="2:27" ht="17.25" hidden="1" thickBot="1" x14ac:dyDescent="0.35">
      <c r="B4" s="39"/>
      <c r="C4" s="99" t="s">
        <v>77</v>
      </c>
      <c r="D4" s="193"/>
      <c r="E4" s="193"/>
      <c r="F4" s="193"/>
      <c r="G4" s="193"/>
      <c r="H4" s="193"/>
      <c r="I4" s="193"/>
      <c r="J4" s="193"/>
      <c r="K4" s="193"/>
      <c r="L4" s="193"/>
      <c r="M4" s="193"/>
      <c r="N4" s="193"/>
      <c r="O4" s="193"/>
      <c r="P4" s="193"/>
      <c r="Q4" s="193"/>
      <c r="R4" s="196"/>
      <c r="S4" s="20"/>
      <c r="T4" s="193"/>
      <c r="U4" s="196"/>
      <c r="V4" s="196"/>
      <c r="W4" s="55"/>
    </row>
    <row r="5" spans="2:27" hidden="1" x14ac:dyDescent="0.3"/>
    <row r="6" spans="2:27" hidden="1" x14ac:dyDescent="0.3"/>
    <row r="7" spans="2:27" hidden="1" x14ac:dyDescent="0.3">
      <c r="B7" t="s">
        <v>16</v>
      </c>
    </row>
    <row r="8" spans="2:27" ht="17.25" hidden="1" thickBot="1" x14ac:dyDescent="0.35">
      <c r="B8" s="245" t="s">
        <v>0</v>
      </c>
      <c r="C8" s="247"/>
      <c r="D8" s="247"/>
      <c r="E8" s="247"/>
      <c r="F8" s="247"/>
      <c r="G8" s="247"/>
      <c r="H8" s="247"/>
      <c r="I8" s="247"/>
      <c r="J8" s="247"/>
      <c r="K8" s="247"/>
      <c r="L8" s="247"/>
      <c r="M8" s="247"/>
      <c r="N8" s="247"/>
      <c r="O8" s="247"/>
      <c r="P8" s="247"/>
      <c r="Q8" s="247"/>
      <c r="R8" s="247"/>
      <c r="S8" s="2" t="s">
        <v>1</v>
      </c>
      <c r="T8" s="2" t="s">
        <v>2</v>
      </c>
      <c r="U8" s="196" t="s">
        <v>3</v>
      </c>
      <c r="V8" s="20" t="s">
        <v>4</v>
      </c>
      <c r="W8" s="54" t="s">
        <v>11</v>
      </c>
      <c r="X8" s="38"/>
      <c r="Y8" s="38"/>
      <c r="Z8" s="16"/>
      <c r="AA8" s="16"/>
    </row>
    <row r="9" spans="2:27" hidden="1" x14ac:dyDescent="0.3">
      <c r="B9" s="4" t="s">
        <v>23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6"/>
      <c r="T9" s="6"/>
      <c r="U9" s="7"/>
      <c r="V9" s="7"/>
      <c r="W9" s="56"/>
    </row>
    <row r="10" spans="2:27" s="65" customFormat="1" hidden="1" x14ac:dyDescent="0.3">
      <c r="B10" s="47"/>
      <c r="C10" s="28" t="s">
        <v>46</v>
      </c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7" t="s">
        <v>19</v>
      </c>
      <c r="T10" s="27"/>
      <c r="U10" s="139"/>
      <c r="V10" s="46" t="s">
        <v>48</v>
      </c>
      <c r="W10" s="58"/>
      <c r="X10" s="28"/>
      <c r="Y10" s="28"/>
      <c r="Z10" s="28"/>
      <c r="AA10" s="28"/>
    </row>
    <row r="11" spans="2:27" s="65" customFormat="1" hidden="1" x14ac:dyDescent="0.3">
      <c r="B11" s="47"/>
      <c r="C11" s="28" t="s">
        <v>47</v>
      </c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7" t="s">
        <v>19</v>
      </c>
      <c r="T11" s="27"/>
      <c r="U11" s="139"/>
      <c r="V11" s="46"/>
      <c r="W11" s="58" t="s">
        <v>31</v>
      </c>
      <c r="X11" s="28"/>
      <c r="Y11" s="28"/>
      <c r="Z11" s="28"/>
      <c r="AA11" s="28"/>
    </row>
    <row r="12" spans="2:27" s="65" customFormat="1" hidden="1" x14ac:dyDescent="0.3">
      <c r="B12" s="47"/>
      <c r="C12" s="28" t="s">
        <v>20</v>
      </c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7" t="s">
        <v>19</v>
      </c>
      <c r="T12" s="27"/>
      <c r="U12" s="139"/>
      <c r="V12" s="46" t="s">
        <v>34</v>
      </c>
      <c r="W12" s="58"/>
      <c r="X12" s="28"/>
      <c r="Y12" s="28"/>
      <c r="Z12" s="28"/>
      <c r="AA12" s="28"/>
    </row>
    <row r="13" spans="2:27" s="65" customFormat="1" hidden="1" x14ac:dyDescent="0.3">
      <c r="B13" s="47"/>
      <c r="C13" s="28" t="s">
        <v>18</v>
      </c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7" t="s">
        <v>19</v>
      </c>
      <c r="T13" s="27"/>
      <c r="U13" s="139"/>
      <c r="V13" s="254" t="s">
        <v>49</v>
      </c>
      <c r="W13" s="58"/>
      <c r="X13" s="28"/>
      <c r="Y13" s="28"/>
      <c r="Z13" s="28"/>
      <c r="AA13" s="28"/>
    </row>
    <row r="14" spans="2:27" s="65" customFormat="1" hidden="1" x14ac:dyDescent="0.3">
      <c r="B14" s="47"/>
      <c r="C14" s="28" t="s">
        <v>21</v>
      </c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7" t="s">
        <v>19</v>
      </c>
      <c r="T14" s="27"/>
      <c r="U14" s="139"/>
      <c r="V14" s="254"/>
      <c r="W14" s="58"/>
      <c r="X14" s="28"/>
      <c r="Y14" s="28"/>
      <c r="Z14" s="28"/>
      <c r="AA14" s="28"/>
    </row>
    <row r="15" spans="2:27" s="65" customFormat="1" ht="17.25" hidden="1" thickBot="1" x14ac:dyDescent="0.35">
      <c r="B15" s="29"/>
      <c r="C15" s="30" t="s">
        <v>22</v>
      </c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59" t="s">
        <v>19</v>
      </c>
      <c r="T15" s="59"/>
      <c r="U15" s="79"/>
      <c r="V15" s="255"/>
      <c r="W15" s="60"/>
      <c r="X15" s="28"/>
      <c r="Y15" s="28"/>
      <c r="Z15" s="28"/>
      <c r="AA15" s="28"/>
    </row>
    <row r="16" spans="2:27" hidden="1" x14ac:dyDescent="0.3"/>
    <row r="19" spans="2:27" s="63" customFormat="1" ht="17.25" thickBot="1" x14ac:dyDescent="0.35">
      <c r="B19" s="63" t="s">
        <v>84</v>
      </c>
      <c r="E19" s="63" t="s">
        <v>76</v>
      </c>
      <c r="H19" s="103"/>
      <c r="X19" s="104"/>
      <c r="Y19" s="104"/>
      <c r="Z19" s="104"/>
      <c r="AA19" s="104"/>
    </row>
    <row r="20" spans="2:27" ht="17.25" thickBot="1" x14ac:dyDescent="0.35">
      <c r="B20" s="245" t="s">
        <v>7</v>
      </c>
      <c r="C20" s="247"/>
      <c r="D20" s="247"/>
      <c r="E20" s="247"/>
      <c r="F20" s="247"/>
      <c r="G20" s="247"/>
      <c r="H20" s="247"/>
      <c r="I20" s="247"/>
      <c r="J20" s="247"/>
      <c r="K20" s="247"/>
      <c r="L20" s="247"/>
      <c r="M20" s="247"/>
      <c r="N20" s="247"/>
      <c r="O20" s="247"/>
      <c r="P20" s="247"/>
      <c r="Q20" s="247"/>
      <c r="R20" s="253"/>
      <c r="S20" s="20" t="s">
        <v>1</v>
      </c>
      <c r="T20" s="193" t="s">
        <v>2</v>
      </c>
      <c r="U20" s="196" t="s">
        <v>3</v>
      </c>
      <c r="V20" s="196"/>
      <c r="W20" s="54" t="s">
        <v>11</v>
      </c>
    </row>
    <row r="21" spans="2:27" ht="17.25" thickBot="1" x14ac:dyDescent="0.35">
      <c r="B21" s="39"/>
      <c r="C21" s="99" t="s">
        <v>225</v>
      </c>
      <c r="D21" s="193"/>
      <c r="E21" s="193"/>
      <c r="F21" s="193"/>
      <c r="G21" s="193"/>
      <c r="H21" s="193"/>
      <c r="I21" s="193"/>
      <c r="J21" s="193"/>
      <c r="K21" s="193"/>
      <c r="L21" s="193"/>
      <c r="M21" s="193"/>
      <c r="N21" s="193"/>
      <c r="O21" s="193"/>
      <c r="P21" s="193"/>
      <c r="Q21" s="193"/>
      <c r="R21" s="196"/>
      <c r="S21" s="20"/>
      <c r="T21" s="193"/>
      <c r="U21" s="196"/>
      <c r="V21" s="196"/>
      <c r="W21" s="55"/>
    </row>
    <row r="24" spans="2:27" ht="17.25" thickBot="1" x14ac:dyDescent="0.35">
      <c r="B24" t="s">
        <v>16</v>
      </c>
    </row>
    <row r="25" spans="2:27" ht="17.25" thickBot="1" x14ac:dyDescent="0.35">
      <c r="B25" s="245" t="s">
        <v>0</v>
      </c>
      <c r="C25" s="247"/>
      <c r="D25" s="247"/>
      <c r="E25" s="247"/>
      <c r="F25" s="247"/>
      <c r="G25" s="247"/>
      <c r="H25" s="247"/>
      <c r="I25" s="247"/>
      <c r="J25" s="247"/>
      <c r="K25" s="247"/>
      <c r="L25" s="247"/>
      <c r="M25" s="247"/>
      <c r="N25" s="247"/>
      <c r="O25" s="247"/>
      <c r="P25" s="247"/>
      <c r="Q25" s="247"/>
      <c r="R25" s="247"/>
      <c r="S25" s="2" t="s">
        <v>1</v>
      </c>
      <c r="T25" s="2" t="s">
        <v>2</v>
      </c>
      <c r="U25" s="196" t="s">
        <v>3</v>
      </c>
      <c r="V25" s="20" t="s">
        <v>33</v>
      </c>
      <c r="W25" s="54" t="s">
        <v>11</v>
      </c>
    </row>
    <row r="26" spans="2:27" x14ac:dyDescent="0.3">
      <c r="B26" s="4" t="s">
        <v>227</v>
      </c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6"/>
      <c r="T26" s="6"/>
      <c r="U26" s="7"/>
      <c r="V26" s="7"/>
      <c r="W26" s="56"/>
    </row>
    <row r="27" spans="2:27" s="65" customFormat="1" x14ac:dyDescent="0.3">
      <c r="B27" s="47"/>
      <c r="C27" s="28" t="s">
        <v>228</v>
      </c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7" t="s">
        <v>19</v>
      </c>
      <c r="T27" s="27"/>
      <c r="U27" s="139"/>
      <c r="V27" s="46" t="s">
        <v>48</v>
      </c>
      <c r="W27" s="58"/>
      <c r="X27" s="28"/>
      <c r="Y27" s="28"/>
      <c r="Z27" s="28"/>
      <c r="AA27" s="28"/>
    </row>
    <row r="28" spans="2:27" s="65" customFormat="1" x14ac:dyDescent="0.3">
      <c r="B28" s="47"/>
      <c r="C28" s="28" t="s">
        <v>229</v>
      </c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7" t="s">
        <v>19</v>
      </c>
      <c r="T28" s="27"/>
      <c r="U28" s="139"/>
      <c r="V28" s="46" t="s">
        <v>34</v>
      </c>
      <c r="W28" s="58"/>
      <c r="X28" s="28"/>
      <c r="Y28" s="28"/>
      <c r="Z28" s="28"/>
      <c r="AA28" s="28"/>
    </row>
    <row r="29" spans="2:27" s="65" customFormat="1" ht="17.25" thickBot="1" x14ac:dyDescent="0.35">
      <c r="B29" s="29"/>
      <c r="C29" s="30" t="s">
        <v>230</v>
      </c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59" t="s">
        <v>149</v>
      </c>
      <c r="T29" s="59"/>
      <c r="U29" s="79"/>
      <c r="V29" s="197" t="s">
        <v>151</v>
      </c>
      <c r="W29" s="60" t="s">
        <v>150</v>
      </c>
      <c r="X29" s="28"/>
      <c r="Y29" s="28"/>
      <c r="Z29" s="28"/>
      <c r="AA29" s="28"/>
    </row>
  </sheetData>
  <mergeCells count="5">
    <mergeCell ref="B3:R3"/>
    <mergeCell ref="B8:R8"/>
    <mergeCell ref="V13:V15"/>
    <mergeCell ref="B20:R20"/>
    <mergeCell ref="B25:R25"/>
  </mergeCells>
  <phoneticPr fontId="1" type="noConversion"/>
  <pageMargins left="0.7" right="0.7" top="0.75" bottom="0.75" header="0.3" footer="0.3"/>
  <pageSetup paperSize="9" scale="7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A29"/>
  <sheetViews>
    <sheetView topLeftCell="A18" workbookViewId="0">
      <selection activeCell="S42" sqref="S42"/>
    </sheetView>
  </sheetViews>
  <sheetFormatPr defaultRowHeight="16.5" x14ac:dyDescent="0.3"/>
  <cols>
    <col min="1" max="1" width="3.625" customWidth="1"/>
    <col min="2" max="18" width="3.25" customWidth="1"/>
    <col min="19" max="19" width="15" bestFit="1" customWidth="1"/>
    <col min="20" max="20" width="8.625" customWidth="1"/>
    <col min="21" max="21" width="19.75" customWidth="1"/>
    <col min="22" max="22" width="24.75" customWidth="1"/>
    <col min="23" max="23" width="13.875" customWidth="1"/>
    <col min="24" max="26" width="10.875" style="1" customWidth="1"/>
    <col min="27" max="27" width="9" style="1"/>
  </cols>
  <sheetData>
    <row r="2" spans="2:27" s="63" customFormat="1" ht="17.25" hidden="1" thickBot="1" x14ac:dyDescent="0.35">
      <c r="B2" s="63" t="s">
        <v>7</v>
      </c>
      <c r="E2" s="63" t="s">
        <v>76</v>
      </c>
      <c r="H2" s="103"/>
      <c r="X2" s="104"/>
      <c r="Y2" s="104"/>
      <c r="Z2" s="104"/>
      <c r="AA2" s="104"/>
    </row>
    <row r="3" spans="2:27" ht="17.25" hidden="1" thickBot="1" x14ac:dyDescent="0.35">
      <c r="B3" s="245" t="s">
        <v>7</v>
      </c>
      <c r="C3" s="247"/>
      <c r="D3" s="247"/>
      <c r="E3" s="247"/>
      <c r="F3" s="247"/>
      <c r="G3" s="247"/>
      <c r="H3" s="247"/>
      <c r="I3" s="247"/>
      <c r="J3" s="247"/>
      <c r="K3" s="247"/>
      <c r="L3" s="247"/>
      <c r="M3" s="247"/>
      <c r="N3" s="247"/>
      <c r="O3" s="247"/>
      <c r="P3" s="247"/>
      <c r="Q3" s="247"/>
      <c r="R3" s="253"/>
      <c r="S3" s="20" t="s">
        <v>1</v>
      </c>
      <c r="T3" s="51" t="s">
        <v>2</v>
      </c>
      <c r="U3" s="52" t="s">
        <v>3</v>
      </c>
      <c r="V3" s="78" t="s">
        <v>81</v>
      </c>
      <c r="W3" s="54" t="s">
        <v>11</v>
      </c>
      <c r="X3" s="38"/>
      <c r="Y3" s="38"/>
      <c r="Z3" s="16"/>
      <c r="AA3" s="16"/>
    </row>
    <row r="4" spans="2:27" ht="17.25" hidden="1" thickBot="1" x14ac:dyDescent="0.35">
      <c r="B4" s="39"/>
      <c r="C4" s="99" t="s">
        <v>77</v>
      </c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2"/>
      <c r="S4" s="20"/>
      <c r="T4" s="51"/>
      <c r="U4" s="52"/>
      <c r="V4" s="74"/>
      <c r="W4" s="55"/>
    </row>
    <row r="5" spans="2:27" hidden="1" x14ac:dyDescent="0.3"/>
    <row r="6" spans="2:27" hidden="1" x14ac:dyDescent="0.3"/>
    <row r="7" spans="2:27" ht="17.25" hidden="1" thickBot="1" x14ac:dyDescent="0.35">
      <c r="B7" t="s">
        <v>16</v>
      </c>
    </row>
    <row r="8" spans="2:27" ht="17.25" hidden="1" thickBot="1" x14ac:dyDescent="0.35">
      <c r="B8" s="245" t="s">
        <v>0</v>
      </c>
      <c r="C8" s="247"/>
      <c r="D8" s="247"/>
      <c r="E8" s="247"/>
      <c r="F8" s="247"/>
      <c r="G8" s="247"/>
      <c r="H8" s="247"/>
      <c r="I8" s="247"/>
      <c r="J8" s="247"/>
      <c r="K8" s="247"/>
      <c r="L8" s="247"/>
      <c r="M8" s="247"/>
      <c r="N8" s="247"/>
      <c r="O8" s="247"/>
      <c r="P8" s="247"/>
      <c r="Q8" s="247"/>
      <c r="R8" s="247"/>
      <c r="S8" s="2" t="s">
        <v>1</v>
      </c>
      <c r="T8" s="2" t="s">
        <v>2</v>
      </c>
      <c r="U8" s="52" t="s">
        <v>3</v>
      </c>
      <c r="V8" s="20" t="s">
        <v>82</v>
      </c>
      <c r="W8" s="54" t="s">
        <v>11</v>
      </c>
      <c r="X8" s="38"/>
      <c r="Y8" s="38"/>
      <c r="Z8" s="16"/>
      <c r="AA8" s="16"/>
    </row>
    <row r="9" spans="2:27" hidden="1" x14ac:dyDescent="0.3">
      <c r="B9" s="4" t="s">
        <v>23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6"/>
      <c r="T9" s="6"/>
      <c r="U9" s="7"/>
      <c r="V9" s="7"/>
      <c r="W9" s="56"/>
    </row>
    <row r="10" spans="2:27" s="25" customFormat="1" hidden="1" x14ac:dyDescent="0.3">
      <c r="B10" s="47"/>
      <c r="C10" s="28" t="s">
        <v>46</v>
      </c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7" t="s">
        <v>19</v>
      </c>
      <c r="T10" s="27"/>
      <c r="U10" s="43"/>
      <c r="V10" s="46" t="s">
        <v>48</v>
      </c>
      <c r="W10" s="58"/>
      <c r="X10" s="28"/>
      <c r="Y10" s="28"/>
      <c r="Z10" s="28"/>
      <c r="AA10" s="28"/>
    </row>
    <row r="11" spans="2:27" s="25" customFormat="1" hidden="1" x14ac:dyDescent="0.3">
      <c r="B11" s="47"/>
      <c r="C11" s="28" t="s">
        <v>47</v>
      </c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7" t="s">
        <v>19</v>
      </c>
      <c r="T11" s="27"/>
      <c r="U11" s="43"/>
      <c r="V11" s="46"/>
      <c r="W11" s="58" t="s">
        <v>31</v>
      </c>
      <c r="X11" s="28"/>
      <c r="Y11" s="28"/>
      <c r="Z11" s="28"/>
      <c r="AA11" s="28"/>
    </row>
    <row r="12" spans="2:27" s="25" customFormat="1" hidden="1" x14ac:dyDescent="0.3">
      <c r="B12" s="47"/>
      <c r="C12" s="28" t="s">
        <v>20</v>
      </c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7" t="s">
        <v>19</v>
      </c>
      <c r="T12" s="27"/>
      <c r="U12" s="43"/>
      <c r="V12" s="46" t="s">
        <v>34</v>
      </c>
      <c r="W12" s="58"/>
      <c r="X12" s="28"/>
      <c r="Y12" s="28"/>
      <c r="Z12" s="28"/>
      <c r="AA12" s="28"/>
    </row>
    <row r="13" spans="2:27" s="25" customFormat="1" hidden="1" x14ac:dyDescent="0.3">
      <c r="B13" s="47"/>
      <c r="C13" s="28" t="s">
        <v>18</v>
      </c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7" t="s">
        <v>19</v>
      </c>
      <c r="T13" s="27"/>
      <c r="U13" s="43"/>
      <c r="V13" s="254" t="s">
        <v>49</v>
      </c>
      <c r="W13" s="58"/>
      <c r="X13" s="28"/>
      <c r="Y13" s="28"/>
      <c r="Z13" s="28"/>
      <c r="AA13" s="28"/>
    </row>
    <row r="14" spans="2:27" s="25" customFormat="1" hidden="1" x14ac:dyDescent="0.3">
      <c r="B14" s="47"/>
      <c r="C14" s="28" t="s">
        <v>21</v>
      </c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7" t="s">
        <v>19</v>
      </c>
      <c r="T14" s="27"/>
      <c r="U14" s="43"/>
      <c r="V14" s="254"/>
      <c r="W14" s="58"/>
      <c r="X14" s="28"/>
      <c r="Y14" s="28"/>
      <c r="Z14" s="28"/>
      <c r="AA14" s="28"/>
    </row>
    <row r="15" spans="2:27" s="25" customFormat="1" ht="17.25" hidden="1" thickBot="1" x14ac:dyDescent="0.35">
      <c r="B15" s="29"/>
      <c r="C15" s="30" t="s">
        <v>22</v>
      </c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59" t="s">
        <v>19</v>
      </c>
      <c r="T15" s="59"/>
      <c r="U15" s="34"/>
      <c r="V15" s="255"/>
      <c r="W15" s="60"/>
      <c r="X15" s="28"/>
      <c r="Y15" s="28"/>
      <c r="Z15" s="28"/>
      <c r="AA15" s="28"/>
    </row>
    <row r="16" spans="2:27" hidden="1" x14ac:dyDescent="0.3"/>
    <row r="19" spans="2:27" s="63" customFormat="1" ht="17.25" thickBot="1" x14ac:dyDescent="0.35">
      <c r="B19" s="63" t="s">
        <v>84</v>
      </c>
      <c r="E19" s="63" t="s">
        <v>78</v>
      </c>
      <c r="H19" s="103"/>
      <c r="X19" s="104"/>
      <c r="Y19" s="104"/>
      <c r="Z19" s="104"/>
      <c r="AA19" s="104"/>
    </row>
    <row r="20" spans="2:27" ht="17.25" thickBot="1" x14ac:dyDescent="0.35">
      <c r="B20" s="245" t="s">
        <v>7</v>
      </c>
      <c r="C20" s="247"/>
      <c r="D20" s="247"/>
      <c r="E20" s="247"/>
      <c r="F20" s="247"/>
      <c r="G20" s="247"/>
      <c r="H20" s="247"/>
      <c r="I20" s="247"/>
      <c r="J20" s="247"/>
      <c r="K20" s="247"/>
      <c r="L20" s="247"/>
      <c r="M20" s="247"/>
      <c r="N20" s="247"/>
      <c r="O20" s="247"/>
      <c r="P20" s="247"/>
      <c r="Q20" s="247"/>
      <c r="R20" s="253"/>
      <c r="S20" s="20" t="s">
        <v>1</v>
      </c>
      <c r="T20" s="77" t="s">
        <v>2</v>
      </c>
      <c r="U20" s="78" t="s">
        <v>3</v>
      </c>
      <c r="V20" s="78"/>
      <c r="W20" s="54" t="s">
        <v>11</v>
      </c>
    </row>
    <row r="21" spans="2:27" ht="17.25" thickBot="1" x14ac:dyDescent="0.35">
      <c r="B21" s="39"/>
      <c r="C21" s="99" t="s">
        <v>147</v>
      </c>
      <c r="D21" s="77"/>
      <c r="E21" s="77"/>
      <c r="F21" s="77"/>
      <c r="G21" s="77"/>
      <c r="H21" s="77"/>
      <c r="I21" s="77"/>
      <c r="J21" s="77"/>
      <c r="K21" s="77"/>
      <c r="L21" s="77"/>
      <c r="M21" s="77"/>
      <c r="N21" s="77"/>
      <c r="O21" s="77"/>
      <c r="P21" s="77"/>
      <c r="Q21" s="77"/>
      <c r="R21" s="78"/>
      <c r="S21" s="20"/>
      <c r="T21" s="77"/>
      <c r="U21" s="78"/>
      <c r="V21" s="78"/>
      <c r="W21" s="55"/>
    </row>
    <row r="24" spans="2:27" ht="17.25" thickBot="1" x14ac:dyDescent="0.35">
      <c r="B24" t="s">
        <v>16</v>
      </c>
    </row>
    <row r="25" spans="2:27" ht="17.25" thickBot="1" x14ac:dyDescent="0.35">
      <c r="B25" s="245" t="s">
        <v>0</v>
      </c>
      <c r="C25" s="247"/>
      <c r="D25" s="247"/>
      <c r="E25" s="247"/>
      <c r="F25" s="247"/>
      <c r="G25" s="247"/>
      <c r="H25" s="247"/>
      <c r="I25" s="247"/>
      <c r="J25" s="247"/>
      <c r="K25" s="247"/>
      <c r="L25" s="247"/>
      <c r="M25" s="247"/>
      <c r="N25" s="247"/>
      <c r="O25" s="247"/>
      <c r="P25" s="247"/>
      <c r="Q25" s="247"/>
      <c r="R25" s="247"/>
      <c r="S25" s="2" t="s">
        <v>1</v>
      </c>
      <c r="T25" s="2" t="s">
        <v>2</v>
      </c>
      <c r="U25" s="231" t="s">
        <v>3</v>
      </c>
      <c r="V25" s="20" t="s">
        <v>33</v>
      </c>
      <c r="W25" s="54" t="s">
        <v>11</v>
      </c>
    </row>
    <row r="26" spans="2:27" x14ac:dyDescent="0.3">
      <c r="B26" s="4" t="s">
        <v>231</v>
      </c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6"/>
      <c r="T26" s="6"/>
      <c r="U26" s="7"/>
      <c r="V26" s="7"/>
      <c r="W26" s="56"/>
    </row>
    <row r="27" spans="2:27" s="65" customFormat="1" x14ac:dyDescent="0.3">
      <c r="B27" s="47"/>
      <c r="C27" s="28" t="s">
        <v>268</v>
      </c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7" t="s">
        <v>269</v>
      </c>
      <c r="T27" s="27"/>
      <c r="U27" s="139"/>
      <c r="V27" s="46" t="s">
        <v>234</v>
      </c>
      <c r="W27" s="58"/>
      <c r="X27" s="28"/>
      <c r="Y27" s="28"/>
      <c r="Z27" s="28"/>
      <c r="AA27" s="28"/>
    </row>
    <row r="28" spans="2:27" s="65" customFormat="1" x14ac:dyDescent="0.3">
      <c r="B28" s="47"/>
      <c r="C28" s="28" t="s">
        <v>232</v>
      </c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7" t="s">
        <v>92</v>
      </c>
      <c r="T28" s="27"/>
      <c r="U28" s="139"/>
      <c r="V28" s="46" t="s">
        <v>130</v>
      </c>
      <c r="W28" s="58"/>
      <c r="X28" s="28"/>
      <c r="Y28" s="28"/>
      <c r="Z28" s="28"/>
      <c r="AA28" s="28"/>
    </row>
    <row r="29" spans="2:27" s="65" customFormat="1" ht="17.25" thickBot="1" x14ac:dyDescent="0.35">
      <c r="B29" s="29"/>
      <c r="C29" s="30" t="s">
        <v>233</v>
      </c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59" t="s">
        <v>92</v>
      </c>
      <c r="T29" s="59"/>
      <c r="U29" s="79"/>
      <c r="V29" s="270" t="s">
        <v>131</v>
      </c>
      <c r="W29" s="60"/>
      <c r="X29" s="28"/>
      <c r="Y29" s="28"/>
      <c r="Z29" s="28"/>
      <c r="AA29" s="28"/>
    </row>
  </sheetData>
  <mergeCells count="5">
    <mergeCell ref="B25:R25"/>
    <mergeCell ref="B3:R3"/>
    <mergeCell ref="B8:R8"/>
    <mergeCell ref="V13:V15"/>
    <mergeCell ref="B20:R20"/>
  </mergeCells>
  <phoneticPr fontId="1" type="noConversion"/>
  <pageMargins left="0.7" right="0.7" top="0.75" bottom="0.75" header="0.3" footer="0.3"/>
  <pageSetup paperSize="9" scale="7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11"/>
  <sheetViews>
    <sheetView tabSelected="1" workbookViewId="0">
      <selection activeCell="R6" sqref="R6"/>
    </sheetView>
  </sheetViews>
  <sheetFormatPr defaultRowHeight="16.5" x14ac:dyDescent="0.3"/>
  <cols>
    <col min="1" max="1" width="2.125" customWidth="1"/>
    <col min="2" max="18" width="2.625" customWidth="1"/>
    <col min="19" max="19" width="13.375" customWidth="1"/>
    <col min="21" max="21" width="20" bestFit="1" customWidth="1"/>
    <col min="22" max="22" width="36.75" customWidth="1"/>
    <col min="23" max="23" width="19.75" style="71" customWidth="1"/>
    <col min="24" max="24" width="11.25" bestFit="1" customWidth="1"/>
  </cols>
  <sheetData>
    <row r="2" spans="1:24" s="63" customFormat="1" ht="17.25" thickBot="1" x14ac:dyDescent="0.35">
      <c r="B2" s="63" t="s">
        <v>7</v>
      </c>
      <c r="E2" s="63" t="s">
        <v>237</v>
      </c>
      <c r="H2" s="63" t="s">
        <v>79</v>
      </c>
      <c r="W2" s="102"/>
    </row>
    <row r="3" spans="1:24" ht="17.25" thickBot="1" x14ac:dyDescent="0.35">
      <c r="B3" s="256" t="s">
        <v>0</v>
      </c>
      <c r="C3" s="257"/>
      <c r="D3" s="257"/>
      <c r="E3" s="257"/>
      <c r="F3" s="257"/>
      <c r="G3" s="257"/>
      <c r="H3" s="257"/>
      <c r="I3" s="257"/>
      <c r="J3" s="257"/>
      <c r="K3" s="257"/>
      <c r="L3" s="257"/>
      <c r="M3" s="257"/>
      <c r="N3" s="257"/>
      <c r="O3" s="257"/>
      <c r="P3" s="257"/>
      <c r="Q3" s="257"/>
      <c r="R3" s="258"/>
      <c r="S3" s="156" t="s">
        <v>1</v>
      </c>
      <c r="T3" s="176" t="s">
        <v>2</v>
      </c>
      <c r="U3" s="119" t="s">
        <v>3</v>
      </c>
      <c r="V3" s="156" t="s">
        <v>4</v>
      </c>
      <c r="W3" s="149" t="s">
        <v>14</v>
      </c>
    </row>
    <row r="4" spans="1:24" x14ac:dyDescent="0.3">
      <c r="B4" s="112"/>
      <c r="C4" s="180" t="s">
        <v>235</v>
      </c>
      <c r="D4" s="180"/>
      <c r="E4" s="180"/>
      <c r="F4" s="180"/>
      <c r="G4" s="180"/>
      <c r="H4" s="180"/>
      <c r="I4" s="180"/>
      <c r="J4" s="180"/>
      <c r="K4" s="180"/>
      <c r="L4" s="180"/>
      <c r="M4" s="180"/>
      <c r="N4" s="180"/>
      <c r="O4" s="180"/>
      <c r="P4" s="180"/>
      <c r="Q4" s="180"/>
      <c r="R4" s="180"/>
      <c r="S4" s="177" t="s">
        <v>184</v>
      </c>
      <c r="T4" s="177"/>
      <c r="U4" s="177" t="s">
        <v>182</v>
      </c>
      <c r="V4" s="181" t="s">
        <v>152</v>
      </c>
      <c r="W4" s="182"/>
    </row>
    <row r="5" spans="1:24" ht="17.25" thickBot="1" x14ac:dyDescent="0.35">
      <c r="B5" s="114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3" t="s">
        <v>185</v>
      </c>
      <c r="T5" s="33"/>
      <c r="U5" s="33" t="s">
        <v>186</v>
      </c>
      <c r="V5" s="183"/>
      <c r="W5" s="40"/>
    </row>
    <row r="6" spans="1:24" x14ac:dyDescent="0.3">
      <c r="B6" s="111"/>
      <c r="C6" s="111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9"/>
    </row>
    <row r="8" spans="1:24" ht="17.25" thickBot="1" x14ac:dyDescent="0.35">
      <c r="B8" s="65" t="s">
        <v>294</v>
      </c>
      <c r="C8" s="65"/>
      <c r="D8" s="65"/>
      <c r="E8" s="65"/>
      <c r="F8" s="65"/>
      <c r="G8" s="65"/>
      <c r="H8" s="65"/>
      <c r="I8" s="65"/>
      <c r="J8" s="65"/>
      <c r="K8" s="65"/>
      <c r="L8" s="65"/>
      <c r="M8" s="65"/>
      <c r="N8" s="65"/>
      <c r="O8" s="65"/>
      <c r="P8" s="65"/>
      <c r="Q8" s="65"/>
      <c r="R8" s="65"/>
    </row>
    <row r="9" spans="1:24" ht="17.25" thickBot="1" x14ac:dyDescent="0.35">
      <c r="A9" s="1"/>
      <c r="B9" s="278" t="s">
        <v>0</v>
      </c>
      <c r="C9" s="279"/>
      <c r="D9" s="279"/>
      <c r="E9" s="279"/>
      <c r="F9" s="279"/>
      <c r="G9" s="279"/>
      <c r="H9" s="279"/>
      <c r="I9" s="279"/>
      <c r="J9" s="279"/>
      <c r="K9" s="279"/>
      <c r="L9" s="279"/>
      <c r="M9" s="279"/>
      <c r="N9" s="279"/>
      <c r="O9" s="279"/>
      <c r="P9" s="279"/>
      <c r="Q9" s="279"/>
      <c r="R9" s="279"/>
      <c r="S9" s="20" t="s">
        <v>1</v>
      </c>
      <c r="T9" s="20" t="s">
        <v>30</v>
      </c>
      <c r="U9" s="20" t="s">
        <v>183</v>
      </c>
      <c r="V9" s="20" t="s">
        <v>35</v>
      </c>
      <c r="W9" s="280" t="s">
        <v>29</v>
      </c>
      <c r="X9" s="3"/>
    </row>
    <row r="10" spans="1:24" x14ac:dyDescent="0.3">
      <c r="A10" s="1"/>
      <c r="B10" s="277"/>
      <c r="C10" s="275" t="s">
        <v>295</v>
      </c>
      <c r="D10" s="275"/>
      <c r="E10" s="275"/>
      <c r="F10" s="275"/>
      <c r="G10" s="275"/>
      <c r="H10" s="275"/>
      <c r="I10" s="275"/>
      <c r="J10" s="275"/>
      <c r="K10" s="275"/>
      <c r="L10" s="275"/>
      <c r="M10" s="275"/>
      <c r="N10" s="275"/>
      <c r="O10" s="275"/>
      <c r="P10" s="275"/>
      <c r="Q10" s="275"/>
      <c r="R10" s="275"/>
      <c r="S10" s="16" t="s">
        <v>91</v>
      </c>
      <c r="T10" s="16"/>
      <c r="U10" s="16"/>
      <c r="V10" s="228" t="s">
        <v>296</v>
      </c>
      <c r="W10" s="88" t="s">
        <v>297</v>
      </c>
      <c r="X10" s="3"/>
    </row>
    <row r="11" spans="1:24" ht="17.25" thickBot="1" x14ac:dyDescent="0.35">
      <c r="A11" s="1"/>
      <c r="B11" s="276"/>
      <c r="C11" s="110" t="s">
        <v>300</v>
      </c>
      <c r="D11" s="110"/>
      <c r="E11" s="110"/>
      <c r="F11" s="110"/>
      <c r="G11" s="110"/>
      <c r="H11" s="110"/>
      <c r="I11" s="110"/>
      <c r="J11" s="110"/>
      <c r="K11" s="110"/>
      <c r="L11" s="110"/>
      <c r="M11" s="110"/>
      <c r="N11" s="110"/>
      <c r="O11" s="110"/>
      <c r="P11" s="110"/>
      <c r="Q11" s="110"/>
      <c r="R11" s="110"/>
      <c r="S11" s="33" t="s">
        <v>92</v>
      </c>
      <c r="T11" s="33"/>
      <c r="U11" s="33"/>
      <c r="V11" s="30" t="s">
        <v>299</v>
      </c>
      <c r="W11" s="75" t="s">
        <v>298</v>
      </c>
    </row>
  </sheetData>
  <mergeCells count="2">
    <mergeCell ref="B9:R9"/>
    <mergeCell ref="B3:R3"/>
  </mergeCells>
  <phoneticPr fontId="1" type="noConversion"/>
  <pageMargins left="0.70866141732283472" right="0.70866141732283472" top="0.74803149606299213" bottom="0.74803149606299213" header="0.31496062992125984" footer="0.31496062992125984"/>
  <pageSetup paperSize="9" scale="75" fitToWidth="0" fitToHeight="0" orientation="landscape" r:id="rId1"/>
  <headerFooter scaleWithDoc="0">
    <oddHeader>&amp;A&amp;R&amp;P페이지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9"/>
  <sheetViews>
    <sheetView workbookViewId="0">
      <selection activeCell="O5" sqref="O5"/>
    </sheetView>
  </sheetViews>
  <sheetFormatPr defaultRowHeight="16.5" x14ac:dyDescent="0.3"/>
  <cols>
    <col min="1" max="1" width="2.125" customWidth="1"/>
    <col min="2" max="10" width="4" customWidth="1"/>
    <col min="11" max="11" width="13.375" customWidth="1"/>
    <col min="13" max="13" width="20" bestFit="1" customWidth="1"/>
    <col min="14" max="14" width="35.125" customWidth="1"/>
    <col min="15" max="15" width="19.625" style="71" customWidth="1"/>
    <col min="16" max="16" width="11.25" bestFit="1" customWidth="1"/>
  </cols>
  <sheetData>
    <row r="2" spans="1:16" s="63" customFormat="1" ht="17.25" thickBot="1" x14ac:dyDescent="0.35">
      <c r="B2" s="63" t="s">
        <v>7</v>
      </c>
      <c r="E2" s="63" t="s">
        <v>239</v>
      </c>
      <c r="G2" s="63" t="s">
        <v>40</v>
      </c>
      <c r="K2" s="101"/>
      <c r="O2" s="102"/>
    </row>
    <row r="3" spans="1:16" ht="17.25" thickBot="1" x14ac:dyDescent="0.35">
      <c r="B3" s="245" t="s">
        <v>0</v>
      </c>
      <c r="C3" s="247"/>
      <c r="D3" s="247"/>
      <c r="E3" s="247"/>
      <c r="F3" s="247"/>
      <c r="G3" s="247"/>
      <c r="H3" s="247"/>
      <c r="I3" s="247"/>
      <c r="J3" s="253"/>
      <c r="K3" s="20" t="s">
        <v>1</v>
      </c>
      <c r="L3" s="230" t="s">
        <v>2</v>
      </c>
      <c r="M3" s="231" t="s">
        <v>3</v>
      </c>
      <c r="N3" s="20" t="s">
        <v>4</v>
      </c>
      <c r="O3" s="229" t="s">
        <v>11</v>
      </c>
    </row>
    <row r="4" spans="1:16" ht="17.25" thickBot="1" x14ac:dyDescent="0.35">
      <c r="A4" s="1"/>
      <c r="B4" s="10"/>
      <c r="C4" s="11" t="s">
        <v>236</v>
      </c>
      <c r="D4" s="11"/>
      <c r="E4" s="11"/>
      <c r="F4" s="11"/>
      <c r="G4" s="11"/>
      <c r="H4" s="11"/>
      <c r="I4" s="11"/>
      <c r="J4" s="11"/>
      <c r="K4" s="18" t="s">
        <v>104</v>
      </c>
      <c r="L4" s="18"/>
      <c r="M4" s="18"/>
      <c r="N4" s="30" t="s">
        <v>105</v>
      </c>
      <c r="O4" s="75" t="s">
        <v>301</v>
      </c>
    </row>
    <row r="6" spans="1:16" ht="17.25" thickBot="1" x14ac:dyDescent="0.35">
      <c r="B6" t="s">
        <v>16</v>
      </c>
    </row>
    <row r="7" spans="1:16" ht="17.25" thickBot="1" x14ac:dyDescent="0.35">
      <c r="A7" s="1"/>
      <c r="B7" s="245" t="s">
        <v>0</v>
      </c>
      <c r="C7" s="247"/>
      <c r="D7" s="247"/>
      <c r="E7" s="247"/>
      <c r="F7" s="247"/>
      <c r="G7" s="247"/>
      <c r="H7" s="247"/>
      <c r="I7" s="247"/>
      <c r="J7" s="247"/>
      <c r="K7" s="2" t="s">
        <v>1</v>
      </c>
      <c r="L7" s="2" t="s">
        <v>2</v>
      </c>
      <c r="M7" s="78" t="s">
        <v>32</v>
      </c>
      <c r="N7" s="20" t="s">
        <v>4</v>
      </c>
      <c r="O7" s="72" t="s">
        <v>29</v>
      </c>
      <c r="P7" s="3"/>
    </row>
    <row r="8" spans="1:16" ht="17.25" thickBot="1" x14ac:dyDescent="0.35">
      <c r="A8" s="1"/>
      <c r="B8" s="10"/>
      <c r="C8" s="11"/>
      <c r="D8" s="11"/>
      <c r="E8" s="11"/>
      <c r="F8" s="11"/>
      <c r="G8" s="11"/>
      <c r="H8" s="11"/>
      <c r="I8" s="11"/>
      <c r="J8" s="11"/>
      <c r="K8" s="12"/>
      <c r="L8" s="18"/>
      <c r="M8" s="13"/>
      <c r="N8" s="30"/>
      <c r="O8" s="75"/>
    </row>
    <row r="9" spans="1:16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6"/>
      <c r="L9" s="16"/>
      <c r="M9" s="16"/>
      <c r="N9" s="28"/>
      <c r="O9" s="105"/>
    </row>
  </sheetData>
  <mergeCells count="2">
    <mergeCell ref="B3:J3"/>
    <mergeCell ref="B7:J7"/>
  </mergeCells>
  <phoneticPr fontId="1" type="noConversion"/>
  <pageMargins left="0.7" right="0.7" top="0.75" bottom="0.75" header="0.3" footer="0.3"/>
  <pageSetup paperSize="9" scale="80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6"/>
  <sheetViews>
    <sheetView workbookViewId="0">
      <selection activeCell="U25" sqref="U25"/>
    </sheetView>
  </sheetViews>
  <sheetFormatPr defaultRowHeight="16.5" x14ac:dyDescent="0.3"/>
  <cols>
    <col min="1" max="1" width="2.125" customWidth="1"/>
    <col min="2" max="18" width="2.625" customWidth="1"/>
    <col min="19" max="19" width="13.375" customWidth="1"/>
    <col min="21" max="21" width="20" bestFit="1" customWidth="1"/>
    <col min="22" max="22" width="36.125" customWidth="1"/>
    <col min="23" max="23" width="14.25" style="71" customWidth="1"/>
    <col min="24" max="24" width="11.25" bestFit="1" customWidth="1"/>
  </cols>
  <sheetData>
    <row r="2" spans="1:24" s="63" customFormat="1" x14ac:dyDescent="0.3">
      <c r="B2" s="63" t="s">
        <v>7</v>
      </c>
      <c r="E2" s="63" t="s">
        <v>132</v>
      </c>
      <c r="H2" s="63" t="s">
        <v>245</v>
      </c>
      <c r="J2" s="121"/>
      <c r="S2" s="101"/>
      <c r="W2" s="102"/>
    </row>
    <row r="3" spans="1:24" ht="17.25" thickBot="1" x14ac:dyDescent="0.35">
      <c r="B3" s="65" t="s">
        <v>119</v>
      </c>
      <c r="C3" s="65"/>
      <c r="D3" s="65"/>
      <c r="E3" s="65"/>
      <c r="F3" s="65"/>
      <c r="G3" s="65"/>
      <c r="H3" s="65"/>
      <c r="I3" s="65"/>
      <c r="J3" s="65"/>
    </row>
    <row r="4" spans="1:24" ht="17.25" thickBot="1" x14ac:dyDescent="0.35">
      <c r="A4" s="1"/>
      <c r="B4" s="245" t="s">
        <v>0</v>
      </c>
      <c r="C4" s="247"/>
      <c r="D4" s="247"/>
      <c r="E4" s="247"/>
      <c r="F4" s="247"/>
      <c r="G4" s="247"/>
      <c r="H4" s="247"/>
      <c r="I4" s="247"/>
      <c r="J4" s="247"/>
      <c r="K4" s="247"/>
      <c r="L4" s="247"/>
      <c r="M4" s="247"/>
      <c r="N4" s="247"/>
      <c r="O4" s="247"/>
      <c r="P4" s="247"/>
      <c r="Q4" s="247"/>
      <c r="R4" s="247"/>
      <c r="S4" s="2" t="s">
        <v>1</v>
      </c>
      <c r="T4" s="2" t="s">
        <v>30</v>
      </c>
      <c r="U4" s="143" t="s">
        <v>32</v>
      </c>
      <c r="V4" s="20" t="s">
        <v>35</v>
      </c>
      <c r="W4" s="141" t="s">
        <v>29</v>
      </c>
      <c r="X4" s="3"/>
    </row>
    <row r="5" spans="1:24" x14ac:dyDescent="0.3">
      <c r="A5" s="1"/>
      <c r="B5" s="142"/>
      <c r="C5" s="113" t="s">
        <v>242</v>
      </c>
      <c r="D5" s="118"/>
      <c r="E5" s="118"/>
      <c r="F5" s="118"/>
      <c r="G5" s="118"/>
      <c r="H5" s="118"/>
      <c r="I5" s="118"/>
      <c r="J5" s="118"/>
      <c r="K5" s="118"/>
      <c r="L5" s="118"/>
      <c r="M5" s="118"/>
      <c r="N5" s="118"/>
      <c r="O5" s="118"/>
      <c r="P5" s="118"/>
      <c r="Q5" s="118"/>
      <c r="R5" s="118"/>
      <c r="S5" s="118" t="s">
        <v>91</v>
      </c>
      <c r="T5" s="118"/>
      <c r="U5" s="119"/>
      <c r="V5" s="113" t="s">
        <v>121</v>
      </c>
      <c r="W5" s="149"/>
      <c r="X5" s="3"/>
    </row>
    <row r="6" spans="1:24" ht="17.25" thickBot="1" x14ac:dyDescent="0.35">
      <c r="A6" s="1"/>
      <c r="B6" s="10"/>
      <c r="C6" s="11" t="s">
        <v>243</v>
      </c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22"/>
      <c r="S6" s="18" t="s">
        <v>120</v>
      </c>
      <c r="T6" s="18"/>
      <c r="U6" s="13"/>
      <c r="V6" s="30" t="s">
        <v>122</v>
      </c>
      <c r="W6" s="75"/>
    </row>
  </sheetData>
  <mergeCells count="1">
    <mergeCell ref="B4:R4"/>
  </mergeCells>
  <phoneticPr fontId="1" type="noConversion"/>
  <pageMargins left="0.70866141732283472" right="0.70866141732283472" top="0.74803149606299213" bottom="0.74803149606299213" header="0.31496062992125984" footer="0.31496062992125984"/>
  <pageSetup paperSize="9" scale="80" fitToWidth="0" fitToHeight="0" orientation="landscape" r:id="rId1"/>
  <headerFooter scaleWithDoc="0">
    <oddHeader>&amp;A&amp;R&amp;P페이지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12</vt:i4>
      </vt:variant>
      <vt:variant>
        <vt:lpstr>이름이 지정된 범위</vt:lpstr>
      </vt:variant>
      <vt:variant>
        <vt:i4>11</vt:i4>
      </vt:variant>
    </vt:vector>
  </HeadingPairs>
  <TitlesOfParts>
    <vt:vector size="23" baseType="lpstr">
      <vt:lpstr>문서 이력</vt:lpstr>
      <vt:lpstr>CAN할당</vt:lpstr>
      <vt:lpstr>통신데이터</vt:lpstr>
      <vt:lpstr>Command Set</vt:lpstr>
      <vt:lpstr>VER</vt:lpstr>
      <vt:lpstr>BD CHECK</vt:lpstr>
      <vt:lpstr>DIO 정보</vt:lpstr>
      <vt:lpstr>DO 제어</vt:lpstr>
      <vt:lpstr>IO보드 포트할당</vt:lpstr>
      <vt:lpstr>DI Debounce</vt:lpstr>
      <vt:lpstr>상태이력</vt:lpstr>
      <vt:lpstr>원격업그레이드</vt:lpstr>
      <vt:lpstr>'BD CHECK'!Print_Area</vt:lpstr>
      <vt:lpstr>CAN할당!Print_Area</vt:lpstr>
      <vt:lpstr>'Command Set'!Print_Area</vt:lpstr>
      <vt:lpstr>'DI Debounce'!Print_Area</vt:lpstr>
      <vt:lpstr>'DIO 정보'!Print_Area</vt:lpstr>
      <vt:lpstr>'DO 제어'!Print_Area</vt:lpstr>
      <vt:lpstr>'IO보드 포트할당'!Print_Area</vt:lpstr>
      <vt:lpstr>VER!Print_Area</vt:lpstr>
      <vt:lpstr>상태이력!Print_Area</vt:lpstr>
      <vt:lpstr>원격업그레이드!Print_Area</vt:lpstr>
      <vt:lpstr>통신데이터!Print_Area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2021-07-29T08:57:57Z</dcterms:modified>
</cp:coreProperties>
</file>