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bon\Coding\macroSim\"/>
    </mc:Choice>
  </mc:AlternateContent>
  <xr:revisionPtr revIDLastSave="0" documentId="13_ncr:1_{38A8AB8A-97F6-452E-BA31-859973D73EB0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imulator" sheetId="1" r:id="rId1"/>
  </sheets>
  <definedNames>
    <definedName name="_piT1">simulator!#REF!</definedName>
    <definedName name="_piT10">simulator!#REF!</definedName>
    <definedName name="a">simulator!$J$1</definedName>
    <definedName name="A0">simulator!$H:$H</definedName>
    <definedName name="alfa">simulator!$J$2</definedName>
    <definedName name="beta">simulator!$J$3</definedName>
    <definedName name="pi">simulator!$D:$D</definedName>
    <definedName name="PiT">simulator!$J$4</definedName>
    <definedName name="rho">simulator!$J$5</definedName>
    <definedName name="theta">simulator!#REF!</definedName>
    <definedName name="Y">simulator!$C:$C</definedName>
    <definedName name="YN">simulator!$B:$B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3" i="1" s="1"/>
  <c r="D3" i="1" s="1"/>
  <c r="E4" i="1" s="1"/>
  <c r="B6" i="1"/>
  <c r="F5" i="1" s="1"/>
  <c r="B7" i="1"/>
  <c r="F6" i="1" s="1"/>
  <c r="F31" i="1"/>
  <c r="F3" i="1"/>
  <c r="F2" i="1"/>
  <c r="C3" i="1"/>
  <c r="C4" i="1"/>
  <c r="C6" i="1"/>
  <c r="F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8" i="1" l="1"/>
  <c r="D4" i="1"/>
  <c r="E5" i="1" s="1"/>
  <c r="D5" i="1" s="1"/>
  <c r="E6" i="1" s="1"/>
  <c r="D6" i="1" s="1"/>
  <c r="E7" i="1" s="1"/>
  <c r="D7" i="1" s="1"/>
  <c r="E8" i="1" s="1"/>
  <c r="D8" i="1" s="1"/>
  <c r="E9" i="1" s="1"/>
  <c r="F7" i="1" l="1"/>
  <c r="B9" i="1"/>
  <c r="F8" i="1" l="1"/>
  <c r="B10" i="1"/>
  <c r="D9" i="1"/>
  <c r="E10" i="1" s="1"/>
  <c r="D10" i="1" s="1"/>
  <c r="E11" i="1" s="1"/>
  <c r="F9" i="1" l="1"/>
  <c r="B11" i="1"/>
  <c r="F10" i="1" l="1"/>
  <c r="B12" i="1"/>
  <c r="D11" i="1"/>
  <c r="E12" i="1" s="1"/>
  <c r="D12" i="1" s="1"/>
  <c r="E13" i="1" s="1"/>
  <c r="B13" i="1" l="1"/>
  <c r="F11" i="1"/>
  <c r="B14" i="1" l="1"/>
  <c r="F12" i="1"/>
  <c r="D13" i="1"/>
  <c r="E14" i="1" s="1"/>
  <c r="D14" i="1" s="1"/>
  <c r="E15" i="1" s="1"/>
  <c r="B15" i="1" l="1"/>
  <c r="F13" i="1"/>
  <c r="B16" i="1" l="1"/>
  <c r="F14" i="1"/>
  <c r="D15" i="1"/>
  <c r="E16" i="1" s="1"/>
  <c r="D16" i="1" s="1"/>
  <c r="E17" i="1" s="1"/>
  <c r="F15" i="1" l="1"/>
  <c r="B17" i="1"/>
  <c r="D17" i="1" s="1"/>
  <c r="E18" i="1" s="1"/>
  <c r="B18" i="1" l="1"/>
  <c r="F16" i="1"/>
  <c r="F17" i="1" l="1"/>
  <c r="B19" i="1"/>
  <c r="D18" i="1"/>
  <c r="E19" i="1" s="1"/>
  <c r="D19" i="1" s="1"/>
  <c r="E20" i="1" s="1"/>
  <c r="F18" i="1" l="1"/>
  <c r="B20" i="1"/>
  <c r="D20" i="1"/>
  <c r="E21" i="1" s="1"/>
  <c r="B21" i="1" l="1"/>
  <c r="F19" i="1"/>
  <c r="B22" i="1" l="1"/>
  <c r="F20" i="1"/>
  <c r="D21" i="1"/>
  <c r="E22" i="1" s="1"/>
  <c r="D22" i="1" s="1"/>
  <c r="E23" i="1" s="1"/>
  <c r="B23" i="1" l="1"/>
  <c r="F21" i="1"/>
  <c r="B24" i="1" l="1"/>
  <c r="F22" i="1"/>
  <c r="D23" i="1"/>
  <c r="E24" i="1" s="1"/>
  <c r="D24" i="1" s="1"/>
  <c r="E25" i="1" s="1"/>
  <c r="F23" i="1" l="1"/>
  <c r="B25" i="1"/>
  <c r="D25" i="1" s="1"/>
  <c r="E26" i="1" s="1"/>
  <c r="B26" i="1" l="1"/>
  <c r="D26" i="1" s="1"/>
  <c r="E27" i="1" s="1"/>
  <c r="F24" i="1"/>
  <c r="F25" i="1" l="1"/>
  <c r="B27" i="1"/>
  <c r="D27" i="1" s="1"/>
  <c r="E28" i="1" s="1"/>
  <c r="F26" i="1" l="1"/>
  <c r="B28" i="1"/>
  <c r="B29" i="1" l="1"/>
  <c r="F27" i="1"/>
  <c r="D28" i="1"/>
  <c r="E29" i="1" s="1"/>
  <c r="D29" i="1" s="1"/>
  <c r="E30" i="1" s="1"/>
  <c r="B30" i="1" l="1"/>
  <c r="F28" i="1"/>
  <c r="F29" i="1" l="1"/>
  <c r="B31" i="1"/>
  <c r="F30" i="1" s="1"/>
  <c r="D30" i="1"/>
  <c r="E31" i="1" s="1"/>
  <c r="D31" i="1" s="1"/>
</calcChain>
</file>

<file path=xl/sharedStrings.xml><?xml version="1.0" encoding="utf-8"?>
<sst xmlns="http://schemas.openxmlformats.org/spreadsheetml/2006/main" count="19" uniqueCount="19">
  <si>
    <t>r</t>
  </si>
  <si>
    <t>A</t>
  </si>
  <si>
    <t>a</t>
  </si>
  <si>
    <t>beta</t>
  </si>
  <si>
    <t>alfa</t>
  </si>
  <si>
    <t>Y</t>
  </si>
  <si>
    <t>supply shock</t>
  </si>
  <si>
    <t>parameters</t>
  </si>
  <si>
    <t>equilibrium</t>
  </si>
  <si>
    <t>choice variables</t>
  </si>
  <si>
    <t>shock period</t>
  </si>
  <si>
    <t>trash period (ignore)</t>
  </si>
  <si>
    <t>time</t>
  </si>
  <si>
    <t>shock</t>
  </si>
  <si>
    <t>initial inflation</t>
  </si>
  <si>
    <t>rs</t>
  </si>
  <si>
    <t>Yn</t>
  </si>
  <si>
    <t>Pi</t>
  </si>
  <si>
    <t>Pi_e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</si>
</sst>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0" fontId="0" fillId="6" borderId="11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" fontId="6" fillId="8" borderId="10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E2" sqref="E2"/>
    </sheetView>
  </sheetViews>
  <sheetFormatPr defaultColWidth="11.453125" defaultRowHeight="12.5" x14ac:dyDescent="0.25"/>
  <cols>
    <col min="1" max="5" width="11.453125" style="4"/>
    <col min="6" max="6" width="11.54296875" style="40" bestFit="1" customWidth="1"/>
    <col min="7" max="8" width="11.453125" style="4"/>
    <col min="9" max="9" width="24.1796875" style="4" bestFit="1" customWidth="1"/>
    <col min="10" max="10" width="12.453125" style="4" customWidth="1"/>
    <col min="11" max="11" width="17.26953125" style="4" customWidth="1"/>
    <col min="12" max="16384" width="11.453125" style="4"/>
  </cols>
  <sheetData>
    <row r="1" spans="1:11" s="5" customFormat="1" ht="15.5" thickTop="1" thickBot="1" x14ac:dyDescent="0.3">
      <c r="A1" s="28" t="s">
        <v>12</v>
      </c>
      <c r="B1" s="29" t="s">
        <v>16</v>
      </c>
      <c r="C1" s="29" t="s">
        <v>5</v>
      </c>
      <c r="D1" s="30" t="s">
        <v>17</v>
      </c>
      <c r="E1" s="30" t="s">
        <v>18</v>
      </c>
      <c r="F1" s="36" t="s">
        <v>15</v>
      </c>
      <c r="G1" s="29" t="s">
        <v>0</v>
      </c>
      <c r="H1" s="31" t="s">
        <v>1</v>
      </c>
      <c r="I1" s="16" t="s">
        <v>2</v>
      </c>
      <c r="J1" s="17">
        <v>1</v>
      </c>
    </row>
    <row r="2" spans="1:11" ht="13.5" thickTop="1" x14ac:dyDescent="0.25">
      <c r="A2" s="9">
        <v>1</v>
      </c>
      <c r="B2" s="10">
        <v>100</v>
      </c>
      <c r="C2" s="10">
        <v>100</v>
      </c>
      <c r="D2" s="10">
        <f>PiT</f>
        <v>2</v>
      </c>
      <c r="E2" s="10">
        <v>2</v>
      </c>
      <c r="F2" s="37">
        <f t="shared" ref="F2:F31" si="0">(H3-B3)/a</f>
        <v>1</v>
      </c>
      <c r="G2" s="10">
        <v>1</v>
      </c>
      <c r="H2" s="10">
        <v>101</v>
      </c>
      <c r="I2" s="18" t="s">
        <v>4</v>
      </c>
      <c r="J2" s="19">
        <v>1</v>
      </c>
    </row>
    <row r="3" spans="1:11" ht="13" x14ac:dyDescent="0.25">
      <c r="A3" s="11">
        <v>2</v>
      </c>
      <c r="B3" s="10">
        <v>100</v>
      </c>
      <c r="C3" s="12">
        <f t="shared" ref="C3:C31" si="1">H3-a*G2</f>
        <v>100</v>
      </c>
      <c r="D3" s="12">
        <f t="shared" ref="D3:D31" si="2">E3+alfa*(C3-B3)</f>
        <v>2</v>
      </c>
      <c r="E3" s="12">
        <f>D2</f>
        <v>2</v>
      </c>
      <c r="F3" s="37">
        <f t="shared" si="0"/>
        <v>1</v>
      </c>
      <c r="G3" s="10">
        <v>1</v>
      </c>
      <c r="H3" s="10">
        <v>101</v>
      </c>
      <c r="I3" s="18" t="s">
        <v>3</v>
      </c>
      <c r="J3" s="19">
        <v>1</v>
      </c>
    </row>
    <row r="4" spans="1:11" ht="13" x14ac:dyDescent="0.25">
      <c r="A4" s="11">
        <v>3</v>
      </c>
      <c r="B4" s="10">
        <v>100</v>
      </c>
      <c r="C4" s="12">
        <f t="shared" si="1"/>
        <v>100</v>
      </c>
      <c r="D4" s="12">
        <f t="shared" si="2"/>
        <v>2</v>
      </c>
      <c r="E4" s="12">
        <f t="shared" ref="E4:E31" si="3">D3</f>
        <v>2</v>
      </c>
      <c r="F4" s="37">
        <f t="shared" si="0"/>
        <v>1</v>
      </c>
      <c r="G4" s="10">
        <v>1</v>
      </c>
      <c r="H4" s="10">
        <v>101</v>
      </c>
      <c r="I4" s="20" t="s">
        <v>14</v>
      </c>
      <c r="J4" s="21">
        <v>2</v>
      </c>
    </row>
    <row r="5" spans="1:11" ht="13.5" thickBot="1" x14ac:dyDescent="0.3">
      <c r="A5" s="11">
        <v>4</v>
      </c>
      <c r="B5" s="10">
        <v>100</v>
      </c>
      <c r="C5" s="12">
        <f t="shared" si="1"/>
        <v>100</v>
      </c>
      <c r="D5" s="12">
        <f t="shared" si="2"/>
        <v>2</v>
      </c>
      <c r="E5" s="12">
        <f t="shared" si="3"/>
        <v>2</v>
      </c>
      <c r="F5" s="37">
        <f t="shared" si="0"/>
        <v>4</v>
      </c>
      <c r="G5" s="10">
        <v>1</v>
      </c>
      <c r="H5" s="10">
        <v>101</v>
      </c>
      <c r="I5" s="7"/>
      <c r="J5" s="8"/>
    </row>
    <row r="6" spans="1:11" ht="14" thickTop="1" thickBot="1" x14ac:dyDescent="0.3">
      <c r="A6" s="2">
        <v>5</v>
      </c>
      <c r="B6" s="14">
        <f>100*(1+J6)</f>
        <v>97</v>
      </c>
      <c r="C6" s="15">
        <f t="shared" si="1"/>
        <v>100</v>
      </c>
      <c r="D6" s="15">
        <f t="shared" si="2"/>
        <v>5</v>
      </c>
      <c r="E6" s="15">
        <f t="shared" si="3"/>
        <v>2</v>
      </c>
      <c r="F6" s="38">
        <f t="shared" si="0"/>
        <v>4</v>
      </c>
      <c r="G6" s="13">
        <v>1</v>
      </c>
      <c r="H6" s="10">
        <v>101</v>
      </c>
      <c r="I6" s="32" t="s">
        <v>6</v>
      </c>
      <c r="J6" s="33">
        <v>-0.03</v>
      </c>
    </row>
    <row r="7" spans="1:11" ht="13.5" thickTop="1" x14ac:dyDescent="0.25">
      <c r="A7" s="1">
        <v>6</v>
      </c>
      <c r="B7" s="3">
        <f>B6</f>
        <v>97</v>
      </c>
      <c r="C7" s="15">
        <f t="shared" si="1"/>
        <v>100</v>
      </c>
      <c r="D7" s="15">
        <f t="shared" si="2"/>
        <v>8</v>
      </c>
      <c r="E7" s="15">
        <f t="shared" si="3"/>
        <v>5</v>
      </c>
      <c r="F7" s="38">
        <f t="shared" si="0"/>
        <v>4</v>
      </c>
      <c r="G7" s="13">
        <v>1</v>
      </c>
      <c r="H7" s="10">
        <v>101</v>
      </c>
      <c r="I7" s="34"/>
      <c r="J7" s="35"/>
    </row>
    <row r="8" spans="1:11" ht="13" x14ac:dyDescent="0.25">
      <c r="A8" s="1">
        <v>7</v>
      </c>
      <c r="B8" s="3">
        <f t="shared" ref="B8:B31" si="4">B7</f>
        <v>97</v>
      </c>
      <c r="C8" s="15">
        <f t="shared" si="1"/>
        <v>100</v>
      </c>
      <c r="D8" s="15">
        <f t="shared" si="2"/>
        <v>11</v>
      </c>
      <c r="E8" s="15">
        <f t="shared" si="3"/>
        <v>8</v>
      </c>
      <c r="F8" s="38">
        <f t="shared" si="0"/>
        <v>4</v>
      </c>
      <c r="G8" s="13">
        <v>1</v>
      </c>
      <c r="H8" s="10">
        <v>101</v>
      </c>
    </row>
    <row r="9" spans="1:11" ht="13" x14ac:dyDescent="0.25">
      <c r="A9" s="1">
        <v>8</v>
      </c>
      <c r="B9" s="3">
        <f t="shared" si="4"/>
        <v>97</v>
      </c>
      <c r="C9" s="15">
        <f t="shared" si="1"/>
        <v>100</v>
      </c>
      <c r="D9" s="15">
        <f t="shared" si="2"/>
        <v>14</v>
      </c>
      <c r="E9" s="15">
        <f t="shared" si="3"/>
        <v>11</v>
      </c>
      <c r="F9" s="38">
        <f t="shared" si="0"/>
        <v>4</v>
      </c>
      <c r="G9" s="13">
        <v>1</v>
      </c>
      <c r="H9" s="10">
        <v>101</v>
      </c>
    </row>
    <row r="10" spans="1:11" ht="13" x14ac:dyDescent="0.25">
      <c r="A10" s="1">
        <v>9</v>
      </c>
      <c r="B10" s="3">
        <f t="shared" si="4"/>
        <v>97</v>
      </c>
      <c r="C10" s="15">
        <f t="shared" si="1"/>
        <v>100</v>
      </c>
      <c r="D10" s="15">
        <f t="shared" si="2"/>
        <v>17</v>
      </c>
      <c r="E10" s="15">
        <f t="shared" si="3"/>
        <v>14</v>
      </c>
      <c r="F10" s="38">
        <f t="shared" si="0"/>
        <v>4</v>
      </c>
      <c r="G10" s="13">
        <v>1</v>
      </c>
      <c r="H10" s="10">
        <v>101</v>
      </c>
    </row>
    <row r="11" spans="1:11" ht="13" x14ac:dyDescent="0.25">
      <c r="A11" s="1">
        <v>10</v>
      </c>
      <c r="B11" s="3">
        <f t="shared" si="4"/>
        <v>97</v>
      </c>
      <c r="C11" s="15">
        <f t="shared" si="1"/>
        <v>100</v>
      </c>
      <c r="D11" s="15">
        <f t="shared" si="2"/>
        <v>20</v>
      </c>
      <c r="E11" s="15">
        <f t="shared" si="3"/>
        <v>17</v>
      </c>
      <c r="F11" s="38">
        <f t="shared" si="0"/>
        <v>4</v>
      </c>
      <c r="G11" s="13">
        <v>1</v>
      </c>
      <c r="H11" s="10">
        <v>101</v>
      </c>
    </row>
    <row r="12" spans="1:11" ht="13" x14ac:dyDescent="0.25">
      <c r="A12" s="1">
        <v>11</v>
      </c>
      <c r="B12" s="3">
        <f t="shared" si="4"/>
        <v>97</v>
      </c>
      <c r="C12" s="15">
        <f t="shared" si="1"/>
        <v>100</v>
      </c>
      <c r="D12" s="15">
        <f t="shared" si="2"/>
        <v>23</v>
      </c>
      <c r="E12" s="15">
        <f t="shared" si="3"/>
        <v>20</v>
      </c>
      <c r="F12" s="38">
        <f t="shared" si="0"/>
        <v>4</v>
      </c>
      <c r="G12" s="13">
        <v>1</v>
      </c>
      <c r="H12" s="10">
        <v>101</v>
      </c>
    </row>
    <row r="13" spans="1:11" ht="13" x14ac:dyDescent="0.25">
      <c r="A13" s="1">
        <v>12</v>
      </c>
      <c r="B13" s="3">
        <f t="shared" si="4"/>
        <v>97</v>
      </c>
      <c r="C13" s="15">
        <f t="shared" si="1"/>
        <v>100</v>
      </c>
      <c r="D13" s="15">
        <f t="shared" si="2"/>
        <v>26</v>
      </c>
      <c r="E13" s="15">
        <f t="shared" si="3"/>
        <v>23</v>
      </c>
      <c r="F13" s="38">
        <f t="shared" si="0"/>
        <v>4</v>
      </c>
      <c r="G13" s="13">
        <v>1</v>
      </c>
      <c r="H13" s="10">
        <v>101</v>
      </c>
    </row>
    <row r="14" spans="1:11" ht="13" x14ac:dyDescent="0.25">
      <c r="A14" s="1">
        <v>13</v>
      </c>
      <c r="B14" s="3">
        <f t="shared" si="4"/>
        <v>97</v>
      </c>
      <c r="C14" s="15">
        <f t="shared" si="1"/>
        <v>100</v>
      </c>
      <c r="D14" s="15">
        <f t="shared" si="2"/>
        <v>29</v>
      </c>
      <c r="E14" s="15">
        <f t="shared" si="3"/>
        <v>26</v>
      </c>
      <c r="F14" s="38">
        <f t="shared" si="0"/>
        <v>4</v>
      </c>
      <c r="G14" s="13">
        <v>1</v>
      </c>
      <c r="H14" s="10">
        <v>101</v>
      </c>
    </row>
    <row r="15" spans="1:11" ht="13" x14ac:dyDescent="0.25">
      <c r="A15" s="1">
        <v>14</v>
      </c>
      <c r="B15" s="3">
        <f t="shared" si="4"/>
        <v>97</v>
      </c>
      <c r="C15" s="15">
        <f t="shared" si="1"/>
        <v>100</v>
      </c>
      <c r="D15" s="15">
        <f t="shared" si="2"/>
        <v>32</v>
      </c>
      <c r="E15" s="15">
        <f t="shared" si="3"/>
        <v>29</v>
      </c>
      <c r="F15" s="38">
        <f t="shared" si="0"/>
        <v>4</v>
      </c>
      <c r="G15" s="13">
        <v>1</v>
      </c>
      <c r="H15" s="10">
        <v>101</v>
      </c>
    </row>
    <row r="16" spans="1:11" ht="13" x14ac:dyDescent="0.25">
      <c r="A16" s="1">
        <v>15</v>
      </c>
      <c r="B16" s="3">
        <f t="shared" si="4"/>
        <v>97</v>
      </c>
      <c r="C16" s="15">
        <f t="shared" si="1"/>
        <v>100</v>
      </c>
      <c r="D16" s="15">
        <f t="shared" si="2"/>
        <v>35</v>
      </c>
      <c r="E16" s="15">
        <f t="shared" si="3"/>
        <v>32</v>
      </c>
      <c r="F16" s="38">
        <f t="shared" si="0"/>
        <v>4</v>
      </c>
      <c r="G16" s="13">
        <v>1</v>
      </c>
      <c r="H16" s="10">
        <v>101</v>
      </c>
      <c r="J16" s="22"/>
      <c r="K16" s="23" t="s">
        <v>7</v>
      </c>
    </row>
    <row r="17" spans="1:11" ht="13" x14ac:dyDescent="0.25">
      <c r="A17" s="1">
        <v>16</v>
      </c>
      <c r="B17" s="3">
        <f t="shared" si="4"/>
        <v>97</v>
      </c>
      <c r="C17" s="15">
        <f t="shared" si="1"/>
        <v>100</v>
      </c>
      <c r="D17" s="15">
        <f t="shared" si="2"/>
        <v>38</v>
      </c>
      <c r="E17" s="15">
        <f t="shared" si="3"/>
        <v>35</v>
      </c>
      <c r="F17" s="38">
        <f t="shared" si="0"/>
        <v>4</v>
      </c>
      <c r="G17" s="13">
        <v>1</v>
      </c>
      <c r="H17" s="10">
        <v>101</v>
      </c>
      <c r="J17" s="24"/>
      <c r="K17" s="23" t="s">
        <v>13</v>
      </c>
    </row>
    <row r="18" spans="1:11" ht="13" x14ac:dyDescent="0.25">
      <c r="A18" s="1">
        <v>17</v>
      </c>
      <c r="B18" s="3">
        <f t="shared" si="4"/>
        <v>97</v>
      </c>
      <c r="C18" s="15">
        <f t="shared" si="1"/>
        <v>100</v>
      </c>
      <c r="D18" s="15">
        <f t="shared" si="2"/>
        <v>41</v>
      </c>
      <c r="E18" s="15">
        <f t="shared" si="3"/>
        <v>38</v>
      </c>
      <c r="F18" s="38">
        <f t="shared" si="0"/>
        <v>4</v>
      </c>
      <c r="G18" s="13">
        <v>1</v>
      </c>
      <c r="H18" s="10">
        <v>101</v>
      </c>
      <c r="J18" s="12"/>
      <c r="K18" s="23" t="s">
        <v>8</v>
      </c>
    </row>
    <row r="19" spans="1:11" ht="13" x14ac:dyDescent="0.25">
      <c r="A19" s="1">
        <v>18</v>
      </c>
      <c r="B19" s="3">
        <f t="shared" si="4"/>
        <v>97</v>
      </c>
      <c r="C19" s="15">
        <f t="shared" si="1"/>
        <v>100</v>
      </c>
      <c r="D19" s="15">
        <f t="shared" si="2"/>
        <v>44</v>
      </c>
      <c r="E19" s="15">
        <f t="shared" si="3"/>
        <v>41</v>
      </c>
      <c r="F19" s="38">
        <f t="shared" si="0"/>
        <v>4</v>
      </c>
      <c r="G19" s="13">
        <v>1</v>
      </c>
      <c r="H19" s="10">
        <v>101</v>
      </c>
      <c r="J19" s="25"/>
      <c r="K19" s="23" t="s">
        <v>9</v>
      </c>
    </row>
    <row r="20" spans="1:11" ht="13" x14ac:dyDescent="0.25">
      <c r="A20" s="1">
        <v>19</v>
      </c>
      <c r="B20" s="3">
        <f t="shared" si="4"/>
        <v>97</v>
      </c>
      <c r="C20" s="15">
        <f t="shared" si="1"/>
        <v>100</v>
      </c>
      <c r="D20" s="15">
        <f t="shared" si="2"/>
        <v>47</v>
      </c>
      <c r="E20" s="15">
        <f t="shared" si="3"/>
        <v>44</v>
      </c>
      <c r="F20" s="38">
        <f t="shared" si="0"/>
        <v>4</v>
      </c>
      <c r="G20" s="13">
        <v>1</v>
      </c>
      <c r="H20" s="10">
        <v>101</v>
      </c>
      <c r="J20" s="6"/>
      <c r="K20" s="23" t="s">
        <v>10</v>
      </c>
    </row>
    <row r="21" spans="1:11" ht="13" x14ac:dyDescent="0.25">
      <c r="A21" s="1">
        <v>20</v>
      </c>
      <c r="B21" s="3">
        <f t="shared" si="4"/>
        <v>97</v>
      </c>
      <c r="C21" s="15">
        <f t="shared" si="1"/>
        <v>100</v>
      </c>
      <c r="D21" s="15">
        <f t="shared" si="2"/>
        <v>50</v>
      </c>
      <c r="E21" s="15">
        <f t="shared" si="3"/>
        <v>47</v>
      </c>
      <c r="F21" s="38">
        <f t="shared" si="0"/>
        <v>4</v>
      </c>
      <c r="G21" s="13">
        <v>1</v>
      </c>
      <c r="H21" s="10">
        <v>101</v>
      </c>
      <c r="J21" s="27"/>
      <c r="K21" s="23" t="s">
        <v>11</v>
      </c>
    </row>
    <row r="22" spans="1:11" ht="13" x14ac:dyDescent="0.25">
      <c r="A22" s="1">
        <v>21</v>
      </c>
      <c r="B22" s="3">
        <f t="shared" si="4"/>
        <v>97</v>
      </c>
      <c r="C22" s="15">
        <f t="shared" si="1"/>
        <v>100</v>
      </c>
      <c r="D22" s="15">
        <f t="shared" si="2"/>
        <v>53</v>
      </c>
      <c r="E22" s="15">
        <f t="shared" si="3"/>
        <v>50</v>
      </c>
      <c r="F22" s="38">
        <f t="shared" si="0"/>
        <v>4</v>
      </c>
      <c r="G22" s="13">
        <v>1</v>
      </c>
      <c r="H22" s="10">
        <v>101</v>
      </c>
    </row>
    <row r="23" spans="1:11" ht="13" x14ac:dyDescent="0.25">
      <c r="A23" s="1">
        <v>22</v>
      </c>
      <c r="B23" s="3">
        <f t="shared" si="4"/>
        <v>97</v>
      </c>
      <c r="C23" s="15">
        <f t="shared" si="1"/>
        <v>100</v>
      </c>
      <c r="D23" s="15">
        <f t="shared" si="2"/>
        <v>56</v>
      </c>
      <c r="E23" s="15">
        <f t="shared" si="3"/>
        <v>53</v>
      </c>
      <c r="F23" s="38">
        <f t="shared" si="0"/>
        <v>4</v>
      </c>
      <c r="G23" s="13">
        <v>1</v>
      </c>
      <c r="H23" s="10">
        <v>101</v>
      </c>
    </row>
    <row r="24" spans="1:11" ht="13" x14ac:dyDescent="0.25">
      <c r="A24" s="1">
        <v>23</v>
      </c>
      <c r="B24" s="3">
        <f t="shared" si="4"/>
        <v>97</v>
      </c>
      <c r="C24" s="15">
        <f t="shared" si="1"/>
        <v>100</v>
      </c>
      <c r="D24" s="15">
        <f t="shared" si="2"/>
        <v>59</v>
      </c>
      <c r="E24" s="15">
        <f t="shared" si="3"/>
        <v>56</v>
      </c>
      <c r="F24" s="38">
        <f t="shared" si="0"/>
        <v>4</v>
      </c>
      <c r="G24" s="13">
        <v>1</v>
      </c>
      <c r="H24" s="10">
        <v>101</v>
      </c>
    </row>
    <row r="25" spans="1:11" ht="13" x14ac:dyDescent="0.25">
      <c r="A25" s="1">
        <v>24</v>
      </c>
      <c r="B25" s="3">
        <f t="shared" si="4"/>
        <v>97</v>
      </c>
      <c r="C25" s="15">
        <f t="shared" si="1"/>
        <v>100</v>
      </c>
      <c r="D25" s="15">
        <f t="shared" si="2"/>
        <v>62</v>
      </c>
      <c r="E25" s="15">
        <f t="shared" si="3"/>
        <v>59</v>
      </c>
      <c r="F25" s="38">
        <f t="shared" si="0"/>
        <v>4</v>
      </c>
      <c r="G25" s="13">
        <v>1</v>
      </c>
      <c r="H25" s="10">
        <v>101</v>
      </c>
    </row>
    <row r="26" spans="1:11" ht="13" x14ac:dyDescent="0.25">
      <c r="A26" s="1">
        <v>25</v>
      </c>
      <c r="B26" s="3">
        <f t="shared" si="4"/>
        <v>97</v>
      </c>
      <c r="C26" s="15">
        <f t="shared" si="1"/>
        <v>100</v>
      </c>
      <c r="D26" s="15">
        <f t="shared" si="2"/>
        <v>65</v>
      </c>
      <c r="E26" s="15">
        <f t="shared" si="3"/>
        <v>62</v>
      </c>
      <c r="F26" s="38">
        <f t="shared" si="0"/>
        <v>4</v>
      </c>
      <c r="G26" s="13">
        <v>1</v>
      </c>
      <c r="H26" s="10">
        <v>101</v>
      </c>
    </row>
    <row r="27" spans="1:11" ht="13" x14ac:dyDescent="0.25">
      <c r="A27" s="1">
        <v>26</v>
      </c>
      <c r="B27" s="3">
        <f t="shared" si="4"/>
        <v>97</v>
      </c>
      <c r="C27" s="15">
        <f t="shared" si="1"/>
        <v>100</v>
      </c>
      <c r="D27" s="15">
        <f t="shared" si="2"/>
        <v>68</v>
      </c>
      <c r="E27" s="15">
        <f t="shared" si="3"/>
        <v>65</v>
      </c>
      <c r="F27" s="38">
        <f t="shared" si="0"/>
        <v>4</v>
      </c>
      <c r="G27" s="13">
        <v>1</v>
      </c>
      <c r="H27" s="10">
        <v>101</v>
      </c>
    </row>
    <row r="28" spans="1:11" ht="13" x14ac:dyDescent="0.25">
      <c r="A28" s="1">
        <v>27</v>
      </c>
      <c r="B28" s="3">
        <f t="shared" si="4"/>
        <v>97</v>
      </c>
      <c r="C28" s="15">
        <f t="shared" si="1"/>
        <v>100</v>
      </c>
      <c r="D28" s="15">
        <f t="shared" si="2"/>
        <v>71</v>
      </c>
      <c r="E28" s="15">
        <f t="shared" si="3"/>
        <v>68</v>
      </c>
      <c r="F28" s="38">
        <f t="shared" si="0"/>
        <v>4</v>
      </c>
      <c r="G28" s="13">
        <v>1</v>
      </c>
      <c r="H28" s="10">
        <v>101</v>
      </c>
    </row>
    <row r="29" spans="1:11" ht="13" x14ac:dyDescent="0.25">
      <c r="A29" s="1">
        <v>28</v>
      </c>
      <c r="B29" s="3">
        <f t="shared" si="4"/>
        <v>97</v>
      </c>
      <c r="C29" s="15">
        <f t="shared" si="1"/>
        <v>100</v>
      </c>
      <c r="D29" s="15">
        <f t="shared" si="2"/>
        <v>74</v>
      </c>
      <c r="E29" s="15">
        <f t="shared" si="3"/>
        <v>71</v>
      </c>
      <c r="F29" s="38">
        <f t="shared" si="0"/>
        <v>4</v>
      </c>
      <c r="G29" s="13">
        <v>1</v>
      </c>
      <c r="H29" s="10">
        <v>101</v>
      </c>
    </row>
    <row r="30" spans="1:11" ht="13" x14ac:dyDescent="0.25">
      <c r="A30" s="1">
        <v>29</v>
      </c>
      <c r="B30" s="3">
        <f t="shared" si="4"/>
        <v>97</v>
      </c>
      <c r="C30" s="15">
        <f t="shared" si="1"/>
        <v>100</v>
      </c>
      <c r="D30" s="15">
        <f t="shared" si="2"/>
        <v>77</v>
      </c>
      <c r="E30" s="15">
        <f t="shared" si="3"/>
        <v>74</v>
      </c>
      <c r="F30" s="38">
        <f t="shared" si="0"/>
        <v>4</v>
      </c>
      <c r="G30" s="13">
        <v>1</v>
      </c>
      <c r="H30" s="10">
        <v>101</v>
      </c>
    </row>
    <row r="31" spans="1:11" ht="13" x14ac:dyDescent="0.25">
      <c r="A31" s="26">
        <v>30</v>
      </c>
      <c r="B31" s="27">
        <f t="shared" si="4"/>
        <v>97</v>
      </c>
      <c r="C31" s="27">
        <f t="shared" si="1"/>
        <v>100</v>
      </c>
      <c r="D31" s="27">
        <f t="shared" si="2"/>
        <v>80</v>
      </c>
      <c r="E31" s="27">
        <f t="shared" si="3"/>
        <v>77</v>
      </c>
      <c r="F31" s="39">
        <f t="shared" si="0"/>
        <v>0</v>
      </c>
      <c r="G31" s="27">
        <v>1</v>
      </c>
      <c r="H31" s="10">
        <v>101</v>
      </c>
    </row>
  </sheetData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7F54A68A3164C93C6FE86A0526FD5" ma:contentTypeVersion="7" ma:contentTypeDescription="Crear nuevo documento." ma:contentTypeScope="" ma:versionID="565997d87c69f593cb2c281e03458f4d">
  <xsd:schema xmlns:xsd="http://www.w3.org/2001/XMLSchema" xmlns:xs="http://www.w3.org/2001/XMLSchema" xmlns:p="http://schemas.microsoft.com/office/2006/metadata/properties" xmlns:ns3="257c3152-8465-41ed-81ee-47c7252cb94f" xmlns:ns4="5de22d24-e901-46b7-8fc4-2fa0387c7846" targetNamespace="http://schemas.microsoft.com/office/2006/metadata/properties" ma:root="true" ma:fieldsID="75c74a18142895fe466f18bbd5981347" ns3:_="" ns4:_="">
    <xsd:import namespace="257c3152-8465-41ed-81ee-47c7252cb94f"/>
    <xsd:import namespace="5de22d24-e901-46b7-8fc4-2fa0387c78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c3152-8465-41ed-81ee-47c7252cb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2d24-e901-46b7-8fc4-2fa0387c7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83C13-3508-4B1F-B035-B1F0710732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5B70F6-F84B-414B-9066-D51A38C127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B5ED8-189A-4135-BB2B-51960E3ED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c3152-8465-41ed-81ee-47c7252cb94f"/>
    <ds:schemaRef ds:uri="5de22d24-e901-46b7-8fc4-2fa0387c7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simulator</vt:lpstr>
      <vt:lpstr>a</vt:lpstr>
      <vt:lpstr>A0</vt:lpstr>
      <vt:lpstr>alfa</vt:lpstr>
      <vt:lpstr>beta</vt:lpstr>
      <vt:lpstr>pi</vt:lpstr>
      <vt:lpstr>PiT</vt:lpstr>
      <vt:lpstr>rho</vt:lpstr>
      <vt:lpstr>Y</vt:lpstr>
      <vt:lpstr>YN</vt:lpstr>
    </vt:vector>
  </TitlesOfParts>
  <Company>Universitat de les Illes Balears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Lozano</dc:creator>
  <cp:lastModifiedBy>Javier Boncompte</cp:lastModifiedBy>
  <dcterms:created xsi:type="dcterms:W3CDTF">2007-11-30T15:50:28Z</dcterms:created>
  <dcterms:modified xsi:type="dcterms:W3CDTF">2022-08-17T08:55:50Z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0x010100D897F54A68A3164C93C6FE86A0526FD5</vt:lpwstr>
  </property>
</Properties>
</file>