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_HBA_2020\DOKUMEN2\"/>
    </mc:Choice>
  </mc:AlternateContent>
  <bookViews>
    <workbookView xWindow="0" yWindow="0" windowWidth="23040" windowHeight="9576"/>
  </bookViews>
  <sheets>
    <sheet name="PGF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giv12">'[1]HARGA DASAR'!$O$368</definedName>
    <definedName name="alatbantu">[2]BAHAN!$F$101</definedName>
    <definedName name="ANGKA" localSheetId="0">'[3]RAB~LANJUTAN'!$H$55</definedName>
    <definedName name="ANGKA">'[4]RAB~LANJUTAN'!$H$55</definedName>
    <definedName name="ANGKA_1" localSheetId="0">#REF!</definedName>
    <definedName name="ANGKA_1">#REF!</definedName>
    <definedName name="ANGKA2" localSheetId="0">'[3]RAB-REKAP'!$I$80</definedName>
    <definedName name="ANGKA2">'[4]RAB-REKAP'!$I$80</definedName>
    <definedName name="Baru">#REF!</definedName>
    <definedName name="BILANG_1" localSheetId="0">#REF!</definedName>
    <definedName name="BILANG_1">#REF!</definedName>
    <definedName name="bilang_2">[5]bilang!$C$3</definedName>
    <definedName name="bilang_5">[5]bilang!$C$6</definedName>
    <definedName name="bilang_6">[5]bilang!$C$7</definedName>
    <definedName name="HBATUTELA13M3" localSheetId="0">#REF!</definedName>
    <definedName name="HBATUTELA13M3">#REF!</definedName>
    <definedName name="HPLES13" localSheetId="0">#REF!</definedName>
    <definedName name="HPLES13">#REF!</definedName>
    <definedName name="HTANAHTIM" localSheetId="0">'[6]BAHAN, UPAH &amp; ANALISA'!#REF!</definedName>
    <definedName name="HTANAHTIM">'[6]BAHAN, UPAH &amp; ANALISA'!#REF!</definedName>
    <definedName name="J_M" localSheetId="0">#REF!</definedName>
    <definedName name="J_M">#REF!</definedName>
    <definedName name="K_H" localSheetId="0">#REF!</definedName>
    <definedName name="K_H">#REF!</definedName>
    <definedName name="Kayu_Campur">'[7]Upah &amp; Bahan '!$G$26</definedName>
    <definedName name="kayumatoa">'[8]HARGA DASAR'!$O$117</definedName>
    <definedName name="Kepala_Tukang" localSheetId="0">[9]ANALISA!#REF!</definedName>
    <definedName name="Kepala_Tukang">[10]ANALISA!#REF!</definedName>
    <definedName name="keptuk">'[8]HARGA DASAR'!$O$491</definedName>
    <definedName name="M_W" localSheetId="0">#REF!</definedName>
    <definedName name="M_W">#REF!</definedName>
    <definedName name="man">'[1]HARGA DASAR'!$O$490</definedName>
    <definedName name="Mandor" localSheetId="0">#REF!</definedName>
    <definedName name="Mandor">#REF!</definedName>
    <definedName name="MM">'[6]BAHAN, UPAH &amp; ANALISA'!$G$151</definedName>
    <definedName name="PAGU" localSheetId="0">#REF!</definedName>
    <definedName name="PAGU">#REF!</definedName>
    <definedName name="Paku">'[7]Upah &amp; Bahan '!$G$37</definedName>
    <definedName name="pakubiasa">'[8]HARGA DASAR'!$O$289</definedName>
    <definedName name="pek">'[1]HARGA DASAR'!$O$493</definedName>
    <definedName name="Pekerja">'[7]Upah &amp; Bahan '!$G$49</definedName>
    <definedName name="Pft" localSheetId="0">#REF!</definedName>
    <definedName name="Pft">#REF!</definedName>
    <definedName name="Pjk" localSheetId="0">#REF!</definedName>
    <definedName name="Pjk">#REF!</definedName>
    <definedName name="_xlnm.Print_Area" localSheetId="0">PGF!$A$1:$BB$87</definedName>
    <definedName name="RED_1" localSheetId="0">#REF!</definedName>
    <definedName name="RED_1">#REF!</definedName>
    <definedName name="RED_2" localSheetId="0">#REF!</definedName>
    <definedName name="RED_2">#REF!</definedName>
    <definedName name="RED_3" localSheetId="0">#REF!</definedName>
    <definedName name="RED_3">#REF!</definedName>
    <definedName name="RED_4" localSheetId="0">#REF!</definedName>
    <definedName name="RED_4">#REF!</definedName>
    <definedName name="RED_5" localSheetId="0">#REF!</definedName>
    <definedName name="RED_5">#REF!</definedName>
    <definedName name="RUMBERPON_PAJAK" localSheetId="0">'[9]HRG BHN'!#REF!</definedName>
    <definedName name="RUMBERPON_PAJAK">'[10]HRG BHN'!#REF!</definedName>
    <definedName name="talangpvc">'[8]HARGA DASAR'!$O$358</definedName>
    <definedName name="tuk">'[1]HARGA DASAR'!$O$492</definedName>
    <definedName name="TUK_" localSheetId="0">#REF!</definedName>
    <definedName name="TUK_">#REF!</definedName>
    <definedName name="Tukang" localSheetId="0">[9]ANALISA!#REF!</definedName>
    <definedName name="Tukang">[10]ANALISA!#REF!</definedName>
    <definedName name="W_Q" localSheetId="0">#REF!</definedName>
    <definedName name="W_Q">#REF!</definedName>
    <definedName name="WAMESA_PAJAK" localSheetId="0">'[9]HRG BHN'!#REF!</definedName>
    <definedName name="WAMESA_PAJAK">'[10]HRG BHN'!#REF!</definedName>
    <definedName name="WASIOR_PAJAK" localSheetId="0">'[9]HRG BHN'!#REF!</definedName>
    <definedName name="WASIOR_PAJAK">'[10]HRG BHN'!#REF!</definedName>
    <definedName name="WASSBAR_PAJAK" localSheetId="0">'[9]HRG BHN'!#REF!</definedName>
    <definedName name="WASSBAR_PAJAK">'[10]HRG BHN'!#REF!</definedName>
    <definedName name="WASSEL_PAJAK" localSheetId="0">'[9]HRG BHN'!#REF!</definedName>
    <definedName name="WASSEL_PAJAK">'[10]HRG BHN'!#REF!</definedName>
    <definedName name="WASSUT_PAJAK" localSheetId="0">'[9]HRG BHN'!#REF!</definedName>
    <definedName name="WASSUT_PAJAK">'[10]HRG BHN'!#REF!</definedName>
    <definedName name="wastafel">'[1]HARGA DASAR'!$O$265</definedName>
    <definedName name="WINDESI_PAJAK" localSheetId="0">'[9]HRG BHN'!#REF!</definedName>
    <definedName name="WINDESI_PAJAK">'[10]HRG BHN'!#REF!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2" l="1"/>
  <c r="AP68" i="2"/>
  <c r="AJ46" i="2"/>
  <c r="AJ45" i="2"/>
  <c r="AJ37" i="2"/>
  <c r="P26" i="2"/>
  <c r="P23" i="2"/>
  <c r="P22" i="2"/>
  <c r="P18" i="2"/>
  <c r="B13" i="2"/>
</calcChain>
</file>

<file path=xl/sharedStrings.xml><?xml version="1.0" encoding="utf-8"?>
<sst xmlns="http://schemas.openxmlformats.org/spreadsheetml/2006/main" count="41" uniqueCount="37">
  <si>
    <r>
      <t xml:space="preserve"> </t>
    </r>
    <r>
      <rPr>
        <b/>
        <u/>
        <sz val="18"/>
        <rFont val="Arial Narrow"/>
        <family val="2"/>
      </rPr>
      <t xml:space="preserve"> K W I T A N S I</t>
    </r>
    <r>
      <rPr>
        <b/>
        <sz val="18"/>
        <rFont val="Arial Narrow"/>
        <family val="2"/>
      </rPr>
      <t xml:space="preserve">  </t>
    </r>
  </si>
  <si>
    <t>Sudah terima dari</t>
  </si>
  <si>
    <t>:</t>
  </si>
  <si>
    <t>PT GARUT FARMASI</t>
  </si>
  <si>
    <t>Received from</t>
  </si>
  <si>
    <t>Uang sebanyak</t>
  </si>
  <si>
    <t>The sum of</t>
  </si>
  <si>
    <t>Untuk Pembayaran</t>
  </si>
  <si>
    <t>For the payment of</t>
  </si>
  <si>
    <t>Jumlah</t>
  </si>
  <si>
    <t>Amount</t>
  </si>
  <si>
    <t>Pembayaran Melalui</t>
  </si>
  <si>
    <t xml:space="preserve">Bank Mandiri (Persero) Cabang Bandung Gatot Subroto </t>
  </si>
  <si>
    <t xml:space="preserve">a/n KAP HENDRO, BUSRONI, ALAMSYAH CABANG BANDUNG </t>
  </si>
  <si>
    <t>No. Rek. 131-00-6806800-8</t>
  </si>
  <si>
    <t>NB : Bila Bapak/Ibu telah membayar invoice kami,</t>
  </si>
  <si>
    <t xml:space="preserve">        mohon untuk dikonfirmasikan melalui Nomor 0822-1717-0445</t>
  </si>
  <si>
    <t xml:space="preserve">a/n Ai Hermawati </t>
  </si>
  <si>
    <t>Hormat kami,</t>
  </si>
  <si>
    <t>Kepada Yth:</t>
  </si>
  <si>
    <t>Di - Tempat</t>
  </si>
  <si>
    <r>
      <t>Up.:</t>
    </r>
    <r>
      <rPr>
        <b/>
        <sz val="11"/>
        <rFont val="Arial"/>
        <family val="2"/>
      </rPr>
      <t xml:space="preserve"> Yth. Ibu Lia Chasmira</t>
    </r>
  </si>
  <si>
    <t>Direktur Utama</t>
  </si>
  <si>
    <t xml:space="preserve">    I N V O I C E    </t>
  </si>
  <si>
    <t>Nomor : KWT.D/02820004/PGF</t>
  </si>
  <si>
    <t>NO</t>
  </si>
  <si>
    <t>U  R  A  I  A  N</t>
  </si>
  <si>
    <t>JUMLAH</t>
  </si>
  <si>
    <t>( Rp. )</t>
  </si>
  <si>
    <t>Tagihan atas jasa General Audit PT Garut Farmasi</t>
  </si>
  <si>
    <t>untuk tahun yang berakhir pada tanggal 31 Desember 2019</t>
  </si>
  <si>
    <t xml:space="preserve">Jumlah </t>
  </si>
  <si>
    <t xml:space="preserve">Terbilang : </t>
  </si>
  <si>
    <t>(Sepuluh juta rupiah)</t>
  </si>
  <si>
    <t>Bandung, 28 April 2020</t>
  </si>
  <si>
    <t>Edy Subagio, SE.,Ak.,CA.,CPA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</si>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</sst>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</numFmts>
  <fonts count="4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Arial Narrow"/>
      <family val="2"/>
    </font>
    <font>
      <b/>
      <u/>
      <sz val="18"/>
      <name val="Arial Narrow"/>
      <family val="2"/>
    </font>
    <font>
      <sz val="8"/>
      <name val="Times New Roman"/>
      <family val="1"/>
    </font>
    <font>
      <b/>
      <sz val="9"/>
      <name val="Arial Narrow"/>
      <family val="2"/>
    </font>
    <font>
      <sz val="18"/>
      <name val="Times New Roman"/>
      <family val="1"/>
    </font>
    <font>
      <sz val="10"/>
      <name val="Arial Narrow"/>
      <family val="2"/>
    </font>
    <font>
      <u/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1"/>
      <name val="Arial"/>
      <family val="2"/>
    </font>
    <font>
      <sz val="9"/>
      <name val="Goudy Old Style"/>
      <family val="1"/>
    </font>
    <font>
      <b/>
      <i/>
      <sz val="10"/>
      <name val="Arial Narrow"/>
      <family val="2"/>
    </font>
    <font>
      <b/>
      <sz val="12"/>
      <name val="Goudy Old Style"/>
      <family val="1"/>
    </font>
    <font>
      <b/>
      <sz val="10"/>
      <color indexed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indexed="8"/>
      <name val="Goudy Old Style"/>
      <family val="1"/>
    </font>
    <font>
      <i/>
      <sz val="10"/>
      <color indexed="8"/>
      <name val="Arial Narrow"/>
      <family val="2"/>
    </font>
    <font>
      <b/>
      <u/>
      <sz val="10"/>
      <name val="Arial Narrow"/>
      <family val="2"/>
    </font>
    <font>
      <b/>
      <u/>
      <sz val="11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2"/>
      <name val="Arial"/>
      <family val="2"/>
    </font>
    <font>
      <sz val="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u/>
      <sz val="20"/>
      <name val="Arial Narrow"/>
      <family val="2"/>
    </font>
    <font>
      <i/>
      <sz val="11"/>
      <name val="Arial"/>
      <family val="2"/>
    </font>
    <font>
      <i/>
      <sz val="11"/>
      <name val="Arial Narrow"/>
      <family val="2"/>
    </font>
    <font>
      <b/>
      <i/>
      <sz val="11"/>
      <name val="Arial Narrow"/>
      <family val="2"/>
    </font>
    <font>
      <b/>
      <sz val="10"/>
      <name val="Arial"/>
      <family val="2"/>
    </font>
    <font>
      <sz val="12"/>
      <name val="Goudy Old Style"/>
      <family val="1"/>
    </font>
    <font>
      <b/>
      <u/>
      <sz val="12"/>
      <name val="Goudy Old Style"/>
      <family val="1"/>
    </font>
    <font>
      <b/>
      <u/>
      <sz val="10"/>
      <name val="Arial"/>
      <family val="2"/>
    </font>
    <font>
      <b/>
      <sz val="5"/>
      <name val="Goudy Old Style"/>
      <family val="1"/>
    </font>
    <font>
      <b/>
      <sz val="16"/>
      <name val="Goudy Old Style"/>
      <family val="1"/>
    </font>
    <font>
      <sz val="11"/>
      <name val="Century Gothic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</cellStyleXfs>
  <cellXfs count="195">
    <xf numFmtId="0" fontId="0" fillId="0" borderId="0" xfId="0"/>
    <xf numFmtId="0" fontId="1" fillId="0" borderId="0" xfId="1" applyBorder="1"/>
    <xf numFmtId="0" fontId="1" fillId="0" borderId="0" xfId="1"/>
    <xf numFmtId="0" fontId="2" fillId="0" borderId="0" xfId="1" applyFont="1"/>
    <xf numFmtId="0" fontId="1" fillId="0" borderId="1" xfId="1" applyBorder="1"/>
    <xf numFmtId="0" fontId="4" fillId="0" borderId="1" xfId="1" applyFont="1" applyBorder="1" applyAlignment="1"/>
    <xf numFmtId="0" fontId="4" fillId="0" borderId="0" xfId="1" applyFont="1" applyBorder="1" applyAlignment="1"/>
    <xf numFmtId="0" fontId="5" fillId="0" borderId="0" xfId="1" applyFont="1" applyAlignment="1">
      <alignment horizontal="left"/>
    </xf>
    <xf numFmtId="0" fontId="6" fillId="0" borderId="0" xfId="1" applyFont="1" applyBorder="1" applyAlignment="1"/>
    <xf numFmtId="0" fontId="7" fillId="0" borderId="0" xfId="1" applyFont="1" applyAlignment="1">
      <alignment horizontal="center"/>
    </xf>
    <xf numFmtId="0" fontId="8" fillId="0" borderId="0" xfId="1" applyFont="1" applyBorder="1"/>
    <xf numFmtId="0" fontId="9" fillId="0" borderId="0" xfId="1" applyFont="1" applyBorder="1"/>
    <xf numFmtId="0" fontId="10" fillId="0" borderId="0" xfId="1" applyFont="1" applyBorder="1"/>
    <xf numFmtId="0" fontId="10" fillId="0" borderId="0" xfId="1" applyFont="1" applyBorder="1" applyAlignment="1">
      <alignment vertical="center"/>
    </xf>
    <xf numFmtId="0" fontId="11" fillId="0" borderId="0" xfId="1" applyFont="1" applyBorder="1"/>
    <xf numFmtId="42" fontId="8" fillId="0" borderId="0" xfId="2" applyNumberFormat="1" applyFont="1" applyBorder="1" applyAlignment="1">
      <alignment vertical="center"/>
    </xf>
    <xf numFmtId="0" fontId="12" fillId="0" borderId="0" xfId="1" applyFont="1" applyBorder="1" applyAlignment="1">
      <alignment vertical="top" wrapText="1"/>
    </xf>
    <xf numFmtId="0" fontId="11" fillId="0" borderId="0" xfId="1" applyFont="1" applyFill="1" applyBorder="1"/>
    <xf numFmtId="0" fontId="8" fillId="0" borderId="0" xfId="1" applyFont="1" applyBorder="1" applyAlignment="1"/>
    <xf numFmtId="0" fontId="10" fillId="0" borderId="0" xfId="1" applyFont="1" applyBorder="1" applyAlignment="1"/>
    <xf numFmtId="41" fontId="13" fillId="0" borderId="0" xfId="1" applyNumberFormat="1" applyFont="1"/>
    <xf numFmtId="0" fontId="8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4" fillId="0" borderId="0" xfId="1" applyFont="1" applyBorder="1" applyAlignment="1">
      <alignment vertical="top" wrapText="1"/>
    </xf>
    <xf numFmtId="0" fontId="15" fillId="0" borderId="0" xfId="1" applyFont="1"/>
    <xf numFmtId="0" fontId="11" fillId="0" borderId="0" xfId="1" applyFont="1" applyBorder="1" applyAlignment="1"/>
    <xf numFmtId="0" fontId="16" fillId="0" borderId="0" xfId="1" applyFont="1"/>
    <xf numFmtId="4" fontId="1" fillId="0" borderId="0" xfId="1" applyNumberFormat="1"/>
    <xf numFmtId="0" fontId="1" fillId="0" borderId="0" xfId="1" quotePrefix="1" applyFont="1"/>
    <xf numFmtId="0" fontId="1" fillId="0" borderId="0" xfId="1" applyFont="1"/>
    <xf numFmtId="0" fontId="17" fillId="0" borderId="0" xfId="1" applyFont="1" applyBorder="1" applyAlignment="1">
      <alignment vertical="top" wrapText="1"/>
    </xf>
    <xf numFmtId="41" fontId="1" fillId="0" borderId="0" xfId="1" applyNumberFormat="1"/>
    <xf numFmtId="0" fontId="8" fillId="0" borderId="0" xfId="1" applyFont="1" applyBorder="1" applyAlignment="1">
      <alignment wrapText="1"/>
    </xf>
    <xf numFmtId="0" fontId="18" fillId="0" borderId="0" xfId="1" applyFont="1" applyBorder="1"/>
    <xf numFmtId="0" fontId="10" fillId="2" borderId="2" xfId="1" applyFont="1" applyFill="1" applyBorder="1" applyAlignment="1">
      <alignment horizontal="left"/>
    </xf>
    <xf numFmtId="0" fontId="10" fillId="2" borderId="3" xfId="1" applyFont="1" applyFill="1" applyBorder="1" applyAlignment="1">
      <alignment horizontal="left"/>
    </xf>
    <xf numFmtId="0" fontId="10" fillId="2" borderId="3" xfId="1" applyFont="1" applyFill="1" applyBorder="1" applyAlignment="1">
      <alignment horizontal="center"/>
    </xf>
    <xf numFmtId="0" fontId="10" fillId="0" borderId="3" xfId="1" applyFont="1" applyBorder="1" applyAlignment="1">
      <alignment horizontal="left"/>
    </xf>
    <xf numFmtId="0" fontId="8" fillId="0" borderId="3" xfId="1" applyFont="1" applyBorder="1"/>
    <xf numFmtId="0" fontId="8" fillId="0" borderId="4" xfId="1" applyFont="1" applyBorder="1"/>
    <xf numFmtId="0" fontId="10" fillId="2" borderId="8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left"/>
    </xf>
    <xf numFmtId="0" fontId="8" fillId="0" borderId="9" xfId="1" applyFont="1" applyBorder="1"/>
    <xf numFmtId="0" fontId="10" fillId="2" borderId="5" xfId="1" applyFont="1" applyFill="1" applyBorder="1" applyAlignment="1">
      <alignment horizontal="left"/>
    </xf>
    <xf numFmtId="0" fontId="10" fillId="2" borderId="6" xfId="1" applyFont="1" applyFill="1" applyBorder="1" applyAlignment="1">
      <alignment horizontal="left"/>
    </xf>
    <xf numFmtId="0" fontId="10" fillId="2" borderId="6" xfId="1" applyFont="1" applyFill="1" applyBorder="1" applyAlignment="1">
      <alignment horizontal="center"/>
    </xf>
    <xf numFmtId="0" fontId="10" fillId="0" borderId="6" xfId="1" applyFont="1" applyBorder="1" applyAlignment="1">
      <alignment horizontal="left" vertical="justify" wrapText="1"/>
    </xf>
    <xf numFmtId="0" fontId="8" fillId="0" borderId="6" xfId="1" applyFont="1" applyBorder="1"/>
    <xf numFmtId="0" fontId="8" fillId="0" borderId="7" xfId="1" applyFont="1" applyBorder="1"/>
    <xf numFmtId="0" fontId="10" fillId="0" borderId="0" xfId="1" applyFont="1" applyBorder="1" applyAlignment="1">
      <alignment horizontal="left" vertical="justify" wrapText="1"/>
    </xf>
    <xf numFmtId="0" fontId="19" fillId="0" borderId="0" xfId="1" applyFont="1"/>
    <xf numFmtId="0" fontId="20" fillId="0" borderId="0" xfId="1" applyFont="1" applyBorder="1" applyAlignment="1"/>
    <xf numFmtId="0" fontId="20" fillId="0" borderId="0" xfId="1" applyFont="1" applyBorder="1"/>
    <xf numFmtId="0" fontId="18" fillId="0" borderId="0" xfId="1" applyFont="1" applyBorder="1" applyAlignment="1"/>
    <xf numFmtId="0" fontId="17" fillId="0" borderId="0" xfId="1" applyFont="1" applyBorder="1"/>
    <xf numFmtId="0" fontId="21" fillId="0" borderId="0" xfId="1" applyFont="1" applyBorder="1" applyAlignment="1"/>
    <xf numFmtId="0" fontId="22" fillId="0" borderId="0" xfId="1" applyFont="1" applyBorder="1" applyAlignment="1"/>
    <xf numFmtId="0" fontId="17" fillId="0" borderId="0" xfId="1" applyFont="1" applyBorder="1" applyAlignment="1"/>
    <xf numFmtId="0" fontId="1" fillId="0" borderId="6" xfId="1" applyBorder="1"/>
    <xf numFmtId="0" fontId="8" fillId="0" borderId="0" xfId="1" applyFont="1"/>
    <xf numFmtId="0" fontId="23" fillId="0" borderId="0" xfId="3" applyFont="1" applyBorder="1"/>
    <xf numFmtId="0" fontId="8" fillId="0" borderId="0" xfId="3" applyFont="1" applyBorder="1"/>
    <xf numFmtId="0" fontId="6" fillId="0" borderId="0" xfId="1" applyFont="1" applyBorder="1"/>
    <xf numFmtId="0" fontId="6" fillId="0" borderId="0" xfId="1" applyFont="1" applyFill="1" applyBorder="1" applyAlignment="1">
      <alignment horizontal="center"/>
    </xf>
    <xf numFmtId="0" fontId="18" fillId="0" borderId="0" xfId="1" applyFont="1" applyFill="1" applyBorder="1"/>
    <xf numFmtId="0" fontId="8" fillId="0" borderId="0" xfId="1" applyFont="1" applyFill="1" applyBorder="1"/>
    <xf numFmtId="0" fontId="6" fillId="0" borderId="0" xfId="1" applyFont="1" applyFill="1" applyBorder="1"/>
    <xf numFmtId="0" fontId="23" fillId="0" borderId="0" xfId="1" applyFont="1" applyFill="1" applyBorder="1"/>
    <xf numFmtId="0" fontId="24" fillId="0" borderId="0" xfId="1" applyFont="1" applyBorder="1"/>
    <xf numFmtId="0" fontId="25" fillId="0" borderId="10" xfId="1" applyFont="1" applyBorder="1"/>
    <xf numFmtId="0" fontId="26" fillId="0" borderId="10" xfId="1" applyFont="1" applyBorder="1"/>
    <xf numFmtId="0" fontId="26" fillId="0" borderId="10" xfId="1" applyFont="1" applyFill="1" applyBorder="1"/>
    <xf numFmtId="0" fontId="26" fillId="0" borderId="0" xfId="1" applyFont="1" applyFill="1" applyBorder="1"/>
    <xf numFmtId="0" fontId="25" fillId="0" borderId="0" xfId="1" applyFont="1" applyBorder="1"/>
    <xf numFmtId="0" fontId="25" fillId="0" borderId="0" xfId="1" applyFont="1"/>
    <xf numFmtId="0" fontId="26" fillId="0" borderId="0" xfId="1" applyFont="1" applyBorder="1"/>
    <xf numFmtId="0" fontId="26" fillId="0" borderId="1" xfId="1" applyFont="1" applyFill="1" applyBorder="1"/>
    <xf numFmtId="0" fontId="17" fillId="0" borderId="0" xfId="1" applyFont="1"/>
    <xf numFmtId="0" fontId="18" fillId="0" borderId="0" xfId="1" applyFont="1"/>
    <xf numFmtId="0" fontId="27" fillId="0" borderId="0" xfId="1" applyFont="1" applyFill="1" applyBorder="1"/>
    <xf numFmtId="0" fontId="27" fillId="0" borderId="0" xfId="1" applyFont="1" applyBorder="1"/>
    <xf numFmtId="0" fontId="29" fillId="0" borderId="0" xfId="1" applyFont="1" applyBorder="1"/>
    <xf numFmtId="0" fontId="30" fillId="0" borderId="0" xfId="1" applyFont="1" applyBorder="1" applyAlignment="1"/>
    <xf numFmtId="0" fontId="8" fillId="0" borderId="11" xfId="1" applyFont="1" applyBorder="1"/>
    <xf numFmtId="0" fontId="10" fillId="0" borderId="8" xfId="1" applyFont="1" applyBorder="1" applyAlignment="1">
      <alignment vertical="center"/>
    </xf>
    <xf numFmtId="0" fontId="10" fillId="0" borderId="9" xfId="1" applyFont="1" applyBorder="1" applyAlignment="1"/>
    <xf numFmtId="0" fontId="10" fillId="0" borderId="18" xfId="1" applyFont="1" applyBorder="1" applyAlignment="1">
      <alignment vertical="center"/>
    </xf>
    <xf numFmtId="0" fontId="10" fillId="0" borderId="11" xfId="1" applyFont="1" applyBorder="1" applyAlignment="1">
      <alignment vertical="center"/>
    </xf>
    <xf numFmtId="0" fontId="10" fillId="0" borderId="11" xfId="1" applyFont="1" applyBorder="1" applyAlignment="1"/>
    <xf numFmtId="0" fontId="10" fillId="0" borderId="17" xfId="1" applyFont="1" applyBorder="1" applyAlignment="1"/>
    <xf numFmtId="0" fontId="8" fillId="0" borderId="12" xfId="1" applyFont="1" applyBorder="1"/>
    <xf numFmtId="0" fontId="8" fillId="0" borderId="8" xfId="1" applyFont="1" applyBorder="1"/>
    <xf numFmtId="41" fontId="0" fillId="0" borderId="0" xfId="2" applyFont="1"/>
    <xf numFmtId="0" fontId="18" fillId="0" borderId="12" xfId="1" applyFont="1" applyBorder="1" applyAlignment="1">
      <alignment horizontal="right"/>
    </xf>
    <xf numFmtId="0" fontId="18" fillId="0" borderId="0" xfId="1" applyFont="1" applyBorder="1" applyAlignment="1">
      <alignment horizontal="right"/>
    </xf>
    <xf numFmtId="0" fontId="18" fillId="0" borderId="8" xfId="1" applyFont="1" applyBorder="1" applyAlignment="1">
      <alignment vertical="justify"/>
    </xf>
    <xf numFmtId="0" fontId="32" fillId="0" borderId="0" xfId="1" applyFont="1" applyBorder="1" applyAlignment="1">
      <alignment vertical="justify" wrapText="1"/>
    </xf>
    <xf numFmtId="42" fontId="17" fillId="0" borderId="8" xfId="1" applyNumberFormat="1" applyFont="1" applyBorder="1" applyAlignment="1"/>
    <xf numFmtId="0" fontId="18" fillId="0" borderId="12" xfId="1" applyFont="1" applyBorder="1" applyAlignment="1"/>
    <xf numFmtId="0" fontId="18" fillId="0" borderId="9" xfId="1" applyFont="1" applyBorder="1" applyAlignment="1"/>
    <xf numFmtId="0" fontId="32" fillId="0" borderId="8" xfId="1" applyFont="1" applyBorder="1" applyAlignment="1">
      <alignment vertical="justify" wrapText="1"/>
    </xf>
    <xf numFmtId="0" fontId="18" fillId="0" borderId="0" xfId="1" applyFont="1" applyBorder="1" applyAlignment="1">
      <alignment vertical="justify"/>
    </xf>
    <xf numFmtId="0" fontId="17" fillId="0" borderId="9" xfId="1" applyFont="1" applyBorder="1"/>
    <xf numFmtId="0" fontId="18" fillId="0" borderId="8" xfId="1" applyFont="1" applyBorder="1"/>
    <xf numFmtId="0" fontId="18" fillId="0" borderId="12" xfId="1" quotePrefix="1" applyFont="1" applyBorder="1" applyAlignment="1"/>
    <xf numFmtId="0" fontId="17" fillId="0" borderId="0" xfId="1" applyFont="1" applyBorder="1" applyAlignment="1">
      <alignment vertical="justify" wrapText="1"/>
    </xf>
    <xf numFmtId="42" fontId="17" fillId="0" borderId="0" xfId="1" applyNumberFormat="1" applyFont="1" applyBorder="1" applyAlignment="1">
      <alignment vertical="justify" wrapText="1"/>
    </xf>
    <xf numFmtId="42" fontId="18" fillId="0" borderId="0" xfId="1" applyNumberFormat="1" applyFont="1" applyBorder="1" applyAlignment="1">
      <alignment vertical="justify" wrapText="1"/>
    </xf>
    <xf numFmtId="0" fontId="18" fillId="0" borderId="0" xfId="1" applyFont="1" applyBorder="1" applyAlignment="1">
      <alignment vertical="justify" wrapText="1"/>
    </xf>
    <xf numFmtId="0" fontId="18" fillId="0" borderId="8" xfId="1" applyFont="1" applyBorder="1" applyAlignment="1">
      <alignment vertical="justify" wrapText="1"/>
    </xf>
    <xf numFmtId="42" fontId="17" fillId="0" borderId="0" xfId="1" applyNumberFormat="1" applyFont="1" applyBorder="1" applyAlignment="1"/>
    <xf numFmtId="0" fontId="17" fillId="0" borderId="9" xfId="1" applyFont="1" applyBorder="1" applyAlignment="1"/>
    <xf numFmtId="0" fontId="17" fillId="0" borderId="12" xfId="1" applyFont="1" applyBorder="1"/>
    <xf numFmtId="0" fontId="17" fillId="0" borderId="8" xfId="1" applyFont="1" applyBorder="1"/>
    <xf numFmtId="0" fontId="33" fillId="3" borderId="19" xfId="1" applyFont="1" applyFill="1" applyBorder="1"/>
    <xf numFmtId="0" fontId="32" fillId="3" borderId="20" xfId="1" applyFont="1" applyFill="1" applyBorder="1"/>
    <xf numFmtId="42" fontId="32" fillId="3" borderId="20" xfId="1" applyNumberFormat="1" applyFont="1" applyFill="1" applyBorder="1" applyAlignment="1"/>
    <xf numFmtId="0" fontId="32" fillId="3" borderId="20" xfId="1" applyFont="1" applyFill="1" applyBorder="1" applyAlignment="1"/>
    <xf numFmtId="0" fontId="32" fillId="3" borderId="21" xfId="1" applyFont="1" applyFill="1" applyBorder="1"/>
    <xf numFmtId="42" fontId="17" fillId="0" borderId="9" xfId="1" applyNumberFormat="1" applyFont="1" applyBorder="1" applyAlignment="1"/>
    <xf numFmtId="0" fontId="17" fillId="0" borderId="16" xfId="1" applyFont="1" applyBorder="1"/>
    <xf numFmtId="0" fontId="17" fillId="0" borderId="11" xfId="1" applyFont="1" applyBorder="1"/>
    <xf numFmtId="0" fontId="17" fillId="0" borderId="18" xfId="1" applyFont="1" applyBorder="1"/>
    <xf numFmtId="0" fontId="17" fillId="0" borderId="17" xfId="1" applyFont="1" applyBorder="1"/>
    <xf numFmtId="0" fontId="32" fillId="0" borderId="0" xfId="1" applyFont="1" applyBorder="1" applyAlignment="1">
      <alignment vertical="center" wrapText="1"/>
    </xf>
    <xf numFmtId="43" fontId="18" fillId="0" borderId="0" xfId="1" applyNumberFormat="1" applyFont="1" applyBorder="1" applyAlignment="1"/>
    <xf numFmtId="41" fontId="18" fillId="0" borderId="0" xfId="1" applyNumberFormat="1" applyFont="1" applyBorder="1" applyAlignment="1">
      <alignment horizontal="center"/>
    </xf>
    <xf numFmtId="0" fontId="8" fillId="0" borderId="16" xfId="1" applyFont="1" applyBorder="1"/>
    <xf numFmtId="0" fontId="33" fillId="0" borderId="11" xfId="1" applyFont="1" applyBorder="1"/>
    <xf numFmtId="0" fontId="6" fillId="0" borderId="11" xfId="1" applyFont="1" applyBorder="1"/>
    <xf numFmtId="0" fontId="8" fillId="0" borderId="17" xfId="1" applyFont="1" applyBorder="1"/>
    <xf numFmtId="0" fontId="34" fillId="0" borderId="0" xfId="1" applyFont="1" applyBorder="1" applyAlignment="1"/>
    <xf numFmtId="0" fontId="17" fillId="0" borderId="0" xfId="1" applyFont="1" applyBorder="1" applyAlignment="1">
      <alignment horizontal="center"/>
    </xf>
    <xf numFmtId="0" fontId="35" fillId="0" borderId="0" xfId="1" applyFont="1" applyAlignment="1">
      <alignment horizontal="justify"/>
    </xf>
    <xf numFmtId="0" fontId="36" fillId="0" borderId="0" xfId="1" applyFont="1" applyAlignment="1">
      <alignment vertical="top" wrapText="1"/>
    </xf>
    <xf numFmtId="0" fontId="37" fillId="0" borderId="0" xfId="1" applyFont="1" applyBorder="1" applyAlignment="1"/>
    <xf numFmtId="0" fontId="38" fillId="0" borderId="0" xfId="1" applyFont="1" applyAlignment="1">
      <alignment horizontal="center" vertical="top" wrapText="1"/>
    </xf>
    <xf numFmtId="0" fontId="15" fillId="0" borderId="0" xfId="1" applyFont="1" applyAlignment="1">
      <alignment vertical="top" wrapText="1"/>
    </xf>
    <xf numFmtId="0" fontId="15" fillId="0" borderId="0" xfId="1" applyFont="1" applyAlignment="1">
      <alignment horizontal="center" vertical="top" wrapText="1"/>
    </xf>
    <xf numFmtId="0" fontId="35" fillId="0" borderId="0" xfId="1" applyFont="1" applyAlignment="1">
      <alignment horizontal="center" vertical="top" wrapText="1"/>
    </xf>
    <xf numFmtId="0" fontId="1" fillId="0" borderId="0" xfId="1" applyBorder="1" applyAlignment="1"/>
    <xf numFmtId="0" fontId="35" fillId="0" borderId="0" xfId="1" applyFont="1" applyAlignment="1">
      <alignment vertical="top" wrapText="1"/>
    </xf>
    <xf numFmtId="0" fontId="1" fillId="0" borderId="0" xfId="1" applyAlignment="1"/>
    <xf numFmtId="0" fontId="1" fillId="0" borderId="0" xfId="1" applyBorder="1" applyAlignment="1">
      <alignment horizontal="center"/>
    </xf>
    <xf numFmtId="0" fontId="39" fillId="0" borderId="0" xfId="1" applyFont="1" applyAlignment="1">
      <alignment horizontal="center"/>
    </xf>
    <xf numFmtId="0" fontId="40" fillId="0" borderId="0" xfId="1" applyFont="1"/>
    <xf numFmtId="0" fontId="41" fillId="0" borderId="0" xfId="1" applyFont="1"/>
    <xf numFmtId="0" fontId="11" fillId="0" borderId="0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6" fillId="0" borderId="0" xfId="1" quotePrefix="1" applyFont="1" applyBorder="1" applyAlignment="1">
      <alignment horizontal="center"/>
    </xf>
    <xf numFmtId="0" fontId="10" fillId="0" borderId="0" xfId="1" applyFont="1" applyBorder="1" applyAlignment="1">
      <alignment horizontal="left" vertical="center"/>
    </xf>
    <xf numFmtId="42" fontId="10" fillId="0" borderId="0" xfId="2" applyNumberFormat="1" applyFont="1" applyBorder="1" applyAlignment="1">
      <alignment horizontal="left" vertical="center"/>
    </xf>
    <xf numFmtId="0" fontId="18" fillId="0" borderId="0" xfId="1" applyFont="1" applyFill="1" applyBorder="1" applyAlignment="1">
      <alignment horizontal="left"/>
    </xf>
    <xf numFmtId="42" fontId="10" fillId="2" borderId="2" xfId="1" applyNumberFormat="1" applyFont="1" applyFill="1" applyBorder="1" applyAlignment="1">
      <alignment horizontal="center" vertical="center"/>
    </xf>
    <xf numFmtId="42" fontId="10" fillId="2" borderId="3" xfId="1" applyNumberFormat="1" applyFont="1" applyFill="1" applyBorder="1" applyAlignment="1">
      <alignment horizontal="center" vertical="center"/>
    </xf>
    <xf numFmtId="42" fontId="10" fillId="2" borderId="4" xfId="1" applyNumberFormat="1" applyFont="1" applyFill="1" applyBorder="1" applyAlignment="1">
      <alignment horizontal="center" vertical="center"/>
    </xf>
    <xf numFmtId="42" fontId="10" fillId="2" borderId="5" xfId="1" applyNumberFormat="1" applyFont="1" applyFill="1" applyBorder="1" applyAlignment="1">
      <alignment horizontal="center" vertical="center"/>
    </xf>
    <xf numFmtId="42" fontId="10" fillId="2" borderId="6" xfId="1" applyNumberFormat="1" applyFont="1" applyFill="1" applyBorder="1" applyAlignment="1">
      <alignment horizontal="center" vertical="center"/>
    </xf>
    <xf numFmtId="42" fontId="10" fillId="2" borderId="7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8" fillId="0" borderId="0" xfId="1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17" fillId="0" borderId="0" xfId="1" applyFont="1" applyBorder="1" applyAlignment="1">
      <alignment horizontal="center"/>
    </xf>
    <xf numFmtId="42" fontId="33" fillId="3" borderId="20" xfId="1" applyNumberFormat="1" applyFont="1" applyFill="1" applyBorder="1" applyAlignment="1">
      <alignment horizontal="center"/>
    </xf>
    <xf numFmtId="0" fontId="33" fillId="3" borderId="20" xfId="1" applyFont="1" applyFill="1" applyBorder="1" applyAlignment="1">
      <alignment horizontal="center"/>
    </xf>
    <xf numFmtId="42" fontId="18" fillId="0" borderId="0" xfId="1" applyNumberFormat="1" applyFont="1" applyBorder="1" applyAlignment="1">
      <alignment horizontal="center"/>
    </xf>
    <xf numFmtId="0" fontId="18" fillId="0" borderId="0" xfId="1" applyFont="1" applyAlignment="1">
      <alignment horizontal="left"/>
    </xf>
    <xf numFmtId="0" fontId="30" fillId="0" borderId="0" xfId="1" applyFont="1" applyBorder="1" applyAlignment="1">
      <alignment horizontal="center"/>
    </xf>
    <xf numFmtId="0" fontId="10" fillId="0" borderId="1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31" fillId="0" borderId="0" xfId="1" applyFont="1" applyBorder="1" applyAlignment="1">
      <alignment horizontal="left" vertical="justify" wrapText="1"/>
    </xf>
    <xf numFmtId="42" fontId="17" fillId="0" borderId="0" xfId="1" applyNumberFormat="1" applyFont="1" applyBorder="1" applyAlignment="1">
      <alignment horizontal="center"/>
    </xf>
    <xf numFmtId="0" fontId="32" fillId="0" borderId="0" xfId="1" applyFont="1" applyBorder="1" applyAlignment="1">
      <alignment horizontal="left" vertical="justify" wrapText="1"/>
    </xf>
    <xf numFmtId="0" fontId="33" fillId="0" borderId="14" xfId="1" applyFont="1" applyBorder="1" applyAlignment="1">
      <alignment horizontal="center" vertical="center"/>
    </xf>
    <xf numFmtId="0" fontId="33" fillId="0" borderId="0" xfId="1" applyFont="1" applyBorder="1" applyAlignment="1">
      <alignment horizontal="center" vertical="center"/>
    </xf>
    <xf numFmtId="0" fontId="32" fillId="0" borderId="0" xfId="1" applyFont="1" applyBorder="1" applyAlignment="1">
      <alignment horizontal="left" vertical="center" wrapText="1"/>
    </xf>
  </cellXfs>
  <cellStyles count="4">
    <cellStyle name="Comma [0] 2" xfId="2"/>
    <cellStyle name="Normal" xfId="0" builtinId="0"/>
    <cellStyle name="Normal 2" xfId="1"/>
    <cellStyle name="Normal_PERNYATAAN KONSULTAN ASRAM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13667</xdr:colOff>
      <xdr:row>0</xdr:row>
      <xdr:rowOff>0</xdr:rowOff>
    </xdr:from>
    <xdr:to>
      <xdr:col>39</xdr:col>
      <xdr:colOff>26505</xdr:colOff>
      <xdr:row>4</xdr:row>
      <xdr:rowOff>9762</xdr:rowOff>
    </xdr:to>
    <xdr:sp macro="" textlink="">
      <xdr:nvSpPr>
        <xdr:cNvPr id="2" name="Text Box 69"/>
        <xdr:cNvSpPr txBox="1">
          <a:spLocks noChangeArrowheads="1"/>
        </xdr:cNvSpPr>
      </xdr:nvSpPr>
      <xdr:spPr>
        <a:xfrm>
          <a:off x="1070942" y="0"/>
          <a:ext cx="3537088" cy="314562"/>
        </a:xfrm>
        <a:prstGeom prst="rect">
          <a:avLst/>
        </a:prstGeom>
        <a:noFill/>
        <a:ln w="9525" algn="in">
          <a:noFill/>
          <a:miter lim="800000"/>
        </a:ln>
        <a:effectLst/>
      </xdr:spPr>
      <xdr:txBody>
        <a:bodyPr vertOverflow="clip" wrap="square" lIns="36576" tIns="36576" rIns="36576" bIns="36576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effectLst/>
              <a:latin typeface="+mn-lt"/>
              <a:ea typeface="+mn-ea"/>
              <a:cs typeface="+mn-cs"/>
            </a:rPr>
            <a:t>HENDRO, BUSRONI, ALAMSYAH</a:t>
          </a:r>
          <a:endParaRPr lang="en-US" sz="14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62783</xdr:rowOff>
    </xdr:from>
    <xdr:to>
      <xdr:col>9</xdr:col>
      <xdr:colOff>4142</xdr:colOff>
      <xdr:row>9</xdr:row>
      <xdr:rowOff>57979</xdr:rowOff>
    </xdr:to>
    <xdr:pic>
      <xdr:nvPicPr>
        <xdr:cNvPr id="3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783"/>
          <a:ext cx="1061417" cy="661946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43</xdr:col>
      <xdr:colOff>112699</xdr:colOff>
      <xdr:row>1</xdr:row>
      <xdr:rowOff>4772</xdr:rowOff>
    </xdr:from>
    <xdr:to>
      <xdr:col>53</xdr:col>
      <xdr:colOff>101588</xdr:colOff>
      <xdr:row>10</xdr:row>
      <xdr:rowOff>8283</xdr:rowOff>
    </xdr:to>
    <xdr:sp macro="" textlink="">
      <xdr:nvSpPr>
        <xdr:cNvPr id="4" name="Text Box 66"/>
        <xdr:cNvSpPr txBox="1">
          <a:spLocks noChangeArrowheads="1"/>
        </xdr:cNvSpPr>
      </xdr:nvSpPr>
      <xdr:spPr>
        <a:xfrm>
          <a:off x="5151424" y="80972"/>
          <a:ext cx="1179514" cy="660736"/>
        </a:xfrm>
        <a:prstGeom prst="rect">
          <a:avLst/>
        </a:prstGeom>
        <a:noFill/>
        <a:ln w="9525" algn="in">
          <a:noFill/>
          <a:miter lim="800000"/>
        </a:ln>
        <a:effectLst/>
      </xdr:spPr>
      <xdr:txBody>
        <a:bodyPr vertOverflow="clip" wrap="square" lIns="36576" tIns="36576" rIns="36576" bIns="36576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</a:pPr>
          <a:r>
            <a:rPr lang="en-US" sz="800" b="0">
              <a:effectLst/>
              <a:latin typeface="Arial Narrow" panose="020B0606020202030204" pitchFamily="34" charset="0"/>
              <a:ea typeface="+mn-ea"/>
              <a:cs typeface="+mn-cs"/>
            </a:rPr>
            <a:t>Izin :</a:t>
          </a:r>
        </a:p>
        <a:p>
          <a:pPr>
            <a:lnSpc>
              <a:spcPts val="800"/>
            </a:lnSpc>
          </a:pPr>
          <a:r>
            <a:rPr lang="id-ID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</a:t>
          </a:r>
          <a:r>
            <a:rPr lang="en-US" sz="800" b="0">
              <a:effectLst/>
              <a:latin typeface="Arial Narrow" panose="020B0606020202030204" pitchFamily="34" charset="0"/>
              <a:ea typeface="+mn-ea"/>
              <a:cs typeface="+mn-cs"/>
            </a:rPr>
            <a:t>646/KM.1/2019</a:t>
          </a:r>
          <a:endParaRPr lang="id-ID" sz="800" b="0">
            <a:effectLst/>
            <a:latin typeface="Arial Narrow" panose="020B0606020202030204" pitchFamily="34" charset="0"/>
            <a:ea typeface="+mn-ea"/>
            <a:cs typeface="+mn-cs"/>
          </a:endParaRPr>
        </a:p>
        <a:p>
          <a:pPr>
            <a:lnSpc>
              <a:spcPts val="700"/>
            </a:lnSpc>
          </a:pPr>
          <a:r>
            <a:rPr lang="id-ID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KEP-534/KM.1/2016</a:t>
          </a:r>
        </a:p>
        <a:p>
          <a:pPr>
            <a:lnSpc>
              <a:spcPts val="800"/>
            </a:lnSpc>
          </a:pPr>
          <a:r>
            <a:rPr lang="id-ID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KEP-788/KM.1/2016</a:t>
          </a:r>
          <a:endParaRPr lang="en-US" sz="800" b="0">
            <a:effectLst/>
            <a:latin typeface="Arial Narrow" panose="020B0606020202030204" pitchFamily="34" charset="0"/>
            <a:ea typeface="+mn-ea"/>
            <a:cs typeface="+mn-cs"/>
          </a:endParaRPr>
        </a:p>
        <a:p>
          <a:pPr>
            <a:lnSpc>
              <a:spcPts val="800"/>
            </a:lnSpc>
          </a:pPr>
          <a:r>
            <a:rPr lang="en-US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KEP-510/KM.1/2019</a:t>
          </a:r>
          <a:endParaRPr lang="id-ID" sz="800" b="0">
            <a:effectLst/>
            <a:latin typeface="Arial Narrow" panose="020B0606020202030204" pitchFamily="34" charset="0"/>
            <a:ea typeface="+mn-ea"/>
            <a:cs typeface="+mn-cs"/>
          </a:endParaRPr>
        </a:p>
        <a:p>
          <a:pPr algn="l" rtl="1">
            <a:lnSpc>
              <a:spcPts val="700"/>
            </a:lnSpc>
            <a:defRPr sz="1000"/>
          </a:pPr>
          <a:endParaRPr lang="en-US" sz="800" b="0" i="0" strike="noStrike">
            <a:solidFill>
              <a:srgbClr val="000000"/>
            </a:solidFill>
            <a:latin typeface="Arial Narrow" panose="020B0606020202030204" pitchFamily="34" charset="0"/>
            <a:cs typeface="Times New Roman" panose="02020603050405020304" pitchFamily="12"/>
          </a:endParaRPr>
        </a:p>
      </xdr:txBody>
    </xdr:sp>
    <xdr:clientData/>
  </xdr:twoCellAnchor>
  <xdr:twoCellAnchor>
    <xdr:from>
      <xdr:col>9</xdr:col>
      <xdr:colOff>24904</xdr:colOff>
      <xdr:row>3</xdr:row>
      <xdr:rowOff>21330</xdr:rowOff>
    </xdr:from>
    <xdr:to>
      <xdr:col>24</xdr:col>
      <xdr:colOff>38156</xdr:colOff>
      <xdr:row>7</xdr:row>
      <xdr:rowOff>57978</xdr:rowOff>
    </xdr:to>
    <xdr:sp macro="" textlink="">
      <xdr:nvSpPr>
        <xdr:cNvPr id="5" name="Text Box 66"/>
        <xdr:cNvSpPr txBox="1">
          <a:spLocks noChangeArrowheads="1"/>
        </xdr:cNvSpPr>
      </xdr:nvSpPr>
      <xdr:spPr>
        <a:xfrm>
          <a:off x="1082179" y="249930"/>
          <a:ext cx="1727752" cy="341448"/>
        </a:xfrm>
        <a:prstGeom prst="rect">
          <a:avLst/>
        </a:prstGeom>
        <a:noFill/>
        <a:ln w="9525" algn="in">
          <a:noFill/>
          <a:miter lim="800000"/>
        </a:ln>
        <a:effectLst/>
      </xdr:spPr>
      <xdr:txBody>
        <a:bodyPr vertOverflow="clip" wrap="square" lIns="36576" tIns="36576" rIns="36576" bIns="36576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1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en-US" sz="800" b="0">
              <a:effectLst/>
              <a:latin typeface="Arial Narrow" panose="020B0606020202030204" pitchFamily="34" charset="0"/>
              <a:ea typeface="+mn-ea"/>
              <a:cs typeface="Arial" panose="020B0604020202020204" pitchFamily="7" charset="0"/>
            </a:rPr>
            <a:t>Izin Nomor</a:t>
          </a:r>
          <a:r>
            <a:rPr lang="en-US" sz="800" b="0" baseline="0">
              <a:effectLst/>
              <a:latin typeface="Arial Narrow" panose="020B0606020202030204" pitchFamily="34" charset="0"/>
              <a:ea typeface="+mn-ea"/>
              <a:cs typeface="Arial" panose="020B0604020202020204" pitchFamily="7" charset="0"/>
            </a:rPr>
            <a:t> :  </a:t>
          </a:r>
        </a:p>
        <a:p>
          <a:pPr marL="0" marR="0" indent="0" algn="l" defTabSz="914400" rtl="1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en-US" sz="800" b="0" baseline="0">
              <a:effectLst/>
              <a:latin typeface="Arial Narrow" panose="020B0606020202030204" pitchFamily="34" charset="0"/>
              <a:ea typeface="+mn-ea"/>
              <a:cs typeface="Arial" panose="020B0604020202020204" pitchFamily="7" charset="0"/>
            </a:rPr>
            <a:t>KEP-193/KM.1/2020</a:t>
          </a:r>
          <a:endParaRPr lang="en-US" sz="800" b="0">
            <a:effectLst/>
            <a:latin typeface="Arial Narrow" panose="020B0606020202030204" pitchFamily="34" charset="0"/>
            <a:ea typeface="+mn-ea"/>
            <a:cs typeface="Arial" panose="020B0604020202020204" pitchFamily="7" charset="0"/>
          </a:endParaRPr>
        </a:p>
        <a:p>
          <a:pPr marL="0" marR="0" indent="0" algn="l" defTabSz="914400" rtl="1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lang="en-US" sz="800" b="0" i="0" strike="noStrike">
            <a:solidFill>
              <a:srgbClr val="000000"/>
            </a:solidFill>
            <a:latin typeface="Arial Narrow" panose="020B0606020202030204" pitchFamily="34" charset="0"/>
            <a:cs typeface="Times New Roman" panose="02020603050405020304" pitchFamily="12"/>
          </a:endParaRPr>
        </a:p>
      </xdr:txBody>
    </xdr:sp>
    <xdr:clientData/>
  </xdr:twoCellAnchor>
  <xdr:twoCellAnchor>
    <xdr:from>
      <xdr:col>9</xdr:col>
      <xdr:colOff>13667</xdr:colOff>
      <xdr:row>48</xdr:row>
      <xdr:rowOff>0</xdr:rowOff>
    </xdr:from>
    <xdr:to>
      <xdr:col>39</xdr:col>
      <xdr:colOff>26505</xdr:colOff>
      <xdr:row>50</xdr:row>
      <xdr:rowOff>9762</xdr:rowOff>
    </xdr:to>
    <xdr:sp macro="" textlink="">
      <xdr:nvSpPr>
        <xdr:cNvPr id="6" name="Text Box 69"/>
        <xdr:cNvSpPr txBox="1">
          <a:spLocks noChangeArrowheads="1"/>
        </xdr:cNvSpPr>
      </xdr:nvSpPr>
      <xdr:spPr>
        <a:xfrm>
          <a:off x="1070942" y="6305550"/>
          <a:ext cx="3537088" cy="305037"/>
        </a:xfrm>
        <a:prstGeom prst="rect">
          <a:avLst/>
        </a:prstGeom>
        <a:noFill/>
        <a:ln w="9525" algn="in">
          <a:noFill/>
          <a:miter lim="800000"/>
        </a:ln>
        <a:effectLst/>
      </xdr:spPr>
      <xdr:txBody>
        <a:bodyPr vertOverflow="clip" wrap="square" lIns="36576" tIns="36576" rIns="36576" bIns="36576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effectLst/>
              <a:latin typeface="+mn-lt"/>
              <a:ea typeface="+mn-ea"/>
              <a:cs typeface="+mn-cs"/>
            </a:rPr>
            <a:t>HENDRO, BUSRONI, ALAMSYAH</a:t>
          </a:r>
          <a:endParaRPr lang="en-US" sz="14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48</xdr:row>
      <xdr:rowOff>62782</xdr:rowOff>
    </xdr:from>
    <xdr:to>
      <xdr:col>9</xdr:col>
      <xdr:colOff>4142</xdr:colOff>
      <xdr:row>52</xdr:row>
      <xdr:rowOff>4804</xdr:rowOff>
    </xdr:to>
    <xdr:pic>
      <xdr:nvPicPr>
        <xdr:cNvPr id="7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68332"/>
          <a:ext cx="1061417" cy="599247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43</xdr:col>
      <xdr:colOff>112699</xdr:colOff>
      <xdr:row>48</xdr:row>
      <xdr:rowOff>16565</xdr:rowOff>
    </xdr:from>
    <xdr:to>
      <xdr:col>53</xdr:col>
      <xdr:colOff>101588</xdr:colOff>
      <xdr:row>51</xdr:row>
      <xdr:rowOff>157368</xdr:rowOff>
    </xdr:to>
    <xdr:sp macro="" textlink="">
      <xdr:nvSpPr>
        <xdr:cNvPr id="8" name="Text Box 66"/>
        <xdr:cNvSpPr txBox="1">
          <a:spLocks noChangeArrowheads="1"/>
        </xdr:cNvSpPr>
      </xdr:nvSpPr>
      <xdr:spPr>
        <a:xfrm>
          <a:off x="5151424" y="6322115"/>
          <a:ext cx="1179514" cy="617053"/>
        </a:xfrm>
        <a:prstGeom prst="rect">
          <a:avLst/>
        </a:prstGeom>
        <a:noFill/>
        <a:ln w="9525" algn="in">
          <a:noFill/>
          <a:miter lim="800000"/>
        </a:ln>
        <a:effectLst/>
      </xdr:spPr>
      <xdr:txBody>
        <a:bodyPr vertOverflow="clip" wrap="square" lIns="36576" tIns="36576" rIns="36576" bIns="36576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</a:pPr>
          <a:r>
            <a:rPr lang="en-US" sz="800" b="0">
              <a:effectLst/>
              <a:latin typeface="Arial Narrow" panose="020B0606020202030204" pitchFamily="34" charset="0"/>
              <a:ea typeface="+mn-ea"/>
              <a:cs typeface="+mn-cs"/>
            </a:rPr>
            <a:t>Izin :</a:t>
          </a:r>
        </a:p>
        <a:p>
          <a:pPr>
            <a:lnSpc>
              <a:spcPts val="800"/>
            </a:lnSpc>
          </a:pPr>
          <a:r>
            <a:rPr lang="id-ID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</a:t>
          </a:r>
          <a:r>
            <a:rPr lang="en-US" sz="800" b="0">
              <a:effectLst/>
              <a:latin typeface="Arial Narrow" panose="020B0606020202030204" pitchFamily="34" charset="0"/>
              <a:ea typeface="+mn-ea"/>
              <a:cs typeface="+mn-cs"/>
            </a:rPr>
            <a:t>646/KM.1/2019</a:t>
          </a:r>
          <a:endParaRPr lang="id-ID" sz="800" b="0">
            <a:effectLst/>
            <a:latin typeface="Arial Narrow" panose="020B0606020202030204" pitchFamily="34" charset="0"/>
            <a:ea typeface="+mn-ea"/>
            <a:cs typeface="+mn-cs"/>
          </a:endParaRPr>
        </a:p>
        <a:p>
          <a:pPr>
            <a:lnSpc>
              <a:spcPts val="700"/>
            </a:lnSpc>
          </a:pPr>
          <a:r>
            <a:rPr lang="id-ID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KEP-534/KM.1/2016</a:t>
          </a:r>
        </a:p>
        <a:p>
          <a:pPr>
            <a:lnSpc>
              <a:spcPts val="800"/>
            </a:lnSpc>
          </a:pPr>
          <a:r>
            <a:rPr lang="id-ID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KEP-788/KM.1/2016</a:t>
          </a:r>
          <a:endParaRPr lang="en-US" sz="800" b="0">
            <a:effectLst/>
            <a:latin typeface="Arial Narrow" panose="020B0606020202030204" pitchFamily="34" charset="0"/>
            <a:ea typeface="+mn-ea"/>
            <a:cs typeface="+mn-cs"/>
          </a:endParaRPr>
        </a:p>
        <a:p>
          <a:pPr>
            <a:lnSpc>
              <a:spcPts val="800"/>
            </a:lnSpc>
          </a:pPr>
          <a:r>
            <a:rPr lang="en-US" sz="800" b="0">
              <a:effectLst/>
              <a:latin typeface="Arial Narrow" panose="020B0606020202030204" pitchFamily="34" charset="0"/>
              <a:ea typeface="+mn-ea"/>
              <a:cs typeface="+mn-cs"/>
            </a:rPr>
            <a:t>No. KEP-510/KM.1/2019</a:t>
          </a:r>
          <a:endParaRPr lang="id-ID" sz="800" b="0">
            <a:effectLst/>
            <a:latin typeface="Arial Narrow" panose="020B0606020202030204" pitchFamily="34" charset="0"/>
            <a:ea typeface="+mn-ea"/>
            <a:cs typeface="+mn-cs"/>
          </a:endParaRPr>
        </a:p>
        <a:p>
          <a:pPr algn="l" rtl="1">
            <a:lnSpc>
              <a:spcPts val="700"/>
            </a:lnSpc>
            <a:defRPr sz="1000"/>
          </a:pPr>
          <a:endParaRPr lang="en-US" sz="800" b="0" i="0" strike="noStrike">
            <a:solidFill>
              <a:srgbClr val="000000"/>
            </a:solidFill>
            <a:latin typeface="Arial Narrow" panose="020B0606020202030204" pitchFamily="34" charset="0"/>
            <a:cs typeface="Times New Roman" panose="02020603050405020304" pitchFamily="12"/>
          </a:endParaRPr>
        </a:p>
      </xdr:txBody>
    </xdr:sp>
    <xdr:clientData/>
  </xdr:twoCellAnchor>
  <xdr:twoCellAnchor>
    <xdr:from>
      <xdr:col>9</xdr:col>
      <xdr:colOff>24904</xdr:colOff>
      <xdr:row>49</xdr:row>
      <xdr:rowOff>129003</xdr:rowOff>
    </xdr:from>
    <xdr:to>
      <xdr:col>24</xdr:col>
      <xdr:colOff>38156</xdr:colOff>
      <xdr:row>51</xdr:row>
      <xdr:rowOff>99390</xdr:rowOff>
    </xdr:to>
    <xdr:sp macro="" textlink="">
      <xdr:nvSpPr>
        <xdr:cNvPr id="9" name="Text Box 66"/>
        <xdr:cNvSpPr txBox="1">
          <a:spLocks noChangeArrowheads="1"/>
        </xdr:cNvSpPr>
      </xdr:nvSpPr>
      <xdr:spPr>
        <a:xfrm>
          <a:off x="1082179" y="6548853"/>
          <a:ext cx="1727752" cy="332337"/>
        </a:xfrm>
        <a:prstGeom prst="rect">
          <a:avLst/>
        </a:prstGeom>
        <a:noFill/>
        <a:ln w="9525" algn="in">
          <a:noFill/>
          <a:miter lim="800000"/>
        </a:ln>
        <a:effectLst/>
      </xdr:spPr>
      <xdr:txBody>
        <a:bodyPr vertOverflow="clip" wrap="square" lIns="36576" tIns="36576" rIns="36576" bIns="36576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1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en-US" sz="800" b="0">
              <a:effectLst/>
              <a:latin typeface="Arial Narrow" panose="020B0606020202030204" pitchFamily="34" charset="0"/>
              <a:ea typeface="+mn-ea"/>
              <a:cs typeface="Arial" panose="020B0604020202020204" pitchFamily="7" charset="0"/>
            </a:rPr>
            <a:t>Izin Nomor</a:t>
          </a:r>
          <a:r>
            <a:rPr lang="en-US" sz="800" b="0" baseline="0">
              <a:effectLst/>
              <a:latin typeface="Arial Narrow" panose="020B0606020202030204" pitchFamily="34" charset="0"/>
              <a:ea typeface="+mn-ea"/>
              <a:cs typeface="Arial" panose="020B0604020202020204" pitchFamily="7" charset="0"/>
            </a:rPr>
            <a:t> :  </a:t>
          </a:r>
        </a:p>
        <a:p>
          <a:pPr marL="0" marR="0" indent="0" algn="l" defTabSz="914400" rtl="1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en-US" sz="800" b="0" baseline="0">
              <a:effectLst/>
              <a:latin typeface="Arial Narrow" panose="020B0606020202030204" pitchFamily="34" charset="0"/>
              <a:ea typeface="+mn-ea"/>
              <a:cs typeface="Arial" panose="020B0604020202020204" pitchFamily="7" charset="0"/>
            </a:rPr>
            <a:t>KEP-193/KM.1/2020</a:t>
          </a:r>
          <a:endParaRPr lang="en-US" sz="800" b="0">
            <a:effectLst/>
            <a:latin typeface="Arial Narrow" panose="020B0606020202030204" pitchFamily="34" charset="0"/>
            <a:ea typeface="+mn-ea"/>
            <a:cs typeface="Arial" panose="020B0604020202020204" pitchFamily="7" charset="0"/>
          </a:endParaRPr>
        </a:p>
        <a:p>
          <a:pPr marL="0" marR="0" indent="0" algn="l" defTabSz="914400" rtl="1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lang="en-US" sz="800" b="0" i="0" strike="noStrike">
            <a:solidFill>
              <a:srgbClr val="000000"/>
            </a:solidFill>
            <a:latin typeface="Arial Narrow" panose="020B0606020202030204" pitchFamily="34" charset="0"/>
            <a:cs typeface="Times New Roman" panose="02020603050405020304" pitchFamily="12"/>
          </a:endParaRPr>
        </a:p>
      </xdr:txBody>
    </xdr:sp>
    <xdr:clientData/>
  </xdr:twoCellAnchor>
  <xdr:twoCellAnchor editAs="oneCell">
    <xdr:from>
      <xdr:col>37</xdr:col>
      <xdr:colOff>92765</xdr:colOff>
      <xdr:row>80</xdr:row>
      <xdr:rowOff>6625</xdr:rowOff>
    </xdr:from>
    <xdr:to>
      <xdr:col>53</xdr:col>
      <xdr:colOff>91841</xdr:colOff>
      <xdr:row>85</xdr:row>
      <xdr:rowOff>154257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6956" y="10952921"/>
          <a:ext cx="1953772" cy="1121666"/>
        </a:xfrm>
        <a:prstGeom prst="rect">
          <a:avLst/>
        </a:prstGeom>
      </xdr:spPr>
    </xdr:pic>
    <xdr:clientData/>
  </xdr:twoCellAnchor>
  <xdr:twoCellAnchor editAs="oneCell">
    <xdr:from>
      <xdr:col>36</xdr:col>
      <xdr:colOff>19879</xdr:colOff>
      <xdr:row>39</xdr:row>
      <xdr:rowOff>6626</xdr:rowOff>
    </xdr:from>
    <xdr:to>
      <xdr:col>52</xdr:col>
      <xdr:colOff>18956</xdr:colOff>
      <xdr:row>45</xdr:row>
      <xdr:rowOff>41614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1427" y="4790661"/>
          <a:ext cx="1953772" cy="1121666"/>
        </a:xfrm>
        <a:prstGeom prst="rect">
          <a:avLst/>
        </a:prstGeom>
      </xdr:spPr>
    </xdr:pic>
    <xdr:clientData/>
  </xdr:twoCellAnchor>
  <xdr:twoCellAnchor editAs="oneCell">
    <xdr:from>
      <xdr:col>31</xdr:col>
      <xdr:colOff>46385</xdr:colOff>
      <xdr:row>80</xdr:row>
      <xdr:rowOff>72886</xdr:rowOff>
    </xdr:from>
    <xdr:to>
      <xdr:col>41</xdr:col>
      <xdr:colOff>37375</xdr:colOff>
      <xdr:row>83</xdr:row>
      <xdr:rowOff>134377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098" y="11019182"/>
          <a:ext cx="1170434" cy="664465"/>
        </a:xfrm>
        <a:prstGeom prst="rect">
          <a:avLst/>
        </a:prstGeom>
      </xdr:spPr>
    </xdr:pic>
    <xdr:clientData/>
  </xdr:twoCellAnchor>
  <xdr:twoCellAnchor editAs="oneCell">
    <xdr:from>
      <xdr:col>32</xdr:col>
      <xdr:colOff>79515</xdr:colOff>
      <xdr:row>41</xdr:row>
      <xdr:rowOff>46382</xdr:rowOff>
    </xdr:from>
    <xdr:to>
      <xdr:col>42</xdr:col>
      <xdr:colOff>24123</xdr:colOff>
      <xdr:row>44</xdr:row>
      <xdr:rowOff>15107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0489" y="5035825"/>
          <a:ext cx="1170434" cy="664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PELINDO\NAIDER\EXEL\KTR.%20AGAMA\DATA%20EXCEL\Documents%20and%20Settings\RUBEN\My%20Documents\rehab.pustu%20rendan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TAGI\POLRES\RAB%20AG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PELINDO\NAIDER\EXEL\KTR.%20AGAMA\DATA%20EXCEL\DA..VAL\My%20Documents\KANTOR\RAB%20KTR%20BPT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d%20sdane\etli\AIR%20BERSI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TAGI\POLRES\d%20sdane\etli\AIR%20BERSI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PELINDO\NAIDER\EXEL\KTR.%20AGAMA\DATA%20EXCEL\KAIMANA\MANOKWARI\REKAP~SARANA~PENDIDIK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PELINDO\NAIDER\EXEL\KTR.%20AGAMA\DATA%20EXCEL\KAIMANA\RAB_%20AS%20KAIMAN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PELINDO\NAIDER\EXEL\KTR.%20AGAMA\DATA%20EXCEL\KAIMANA\RAB%20PEMENANG%201\PASAR%20FAK%20-%20FAK%20-1-%20CV.%20KOMBA%20BAUFA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PELINDO\NAIDER\EXEL\KTR.%20AGAMA\DATA%20EXCEL\Documents%20and%20Settings\RUBEN\My%20Documents\KANTOR_BBI%20RNDN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ANTO\MANOKWARI\PENGADILAN%20AGAMA\RAB%20AG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TERBILANG"/>
      <sheetName val="HARGA DASAR"/>
      <sheetName val="ANALISA"/>
      <sheetName val="rekap.total"/>
      <sheetName val="pustu rendani"/>
      <sheetName val="d-analisa"/>
      <sheetName val="d-bahan."/>
    </sheetNames>
    <sheetDataSet>
      <sheetData sheetId="0" refreshError="1"/>
      <sheetData sheetId="1" refreshError="1"/>
      <sheetData sheetId="2">
        <row r="265">
          <cell r="O265">
            <v>620000</v>
          </cell>
        </row>
        <row r="368">
          <cell r="O368">
            <v>11700</v>
          </cell>
        </row>
        <row r="490">
          <cell r="O490">
            <v>55000</v>
          </cell>
        </row>
        <row r="492">
          <cell r="O492">
            <v>37500</v>
          </cell>
        </row>
        <row r="493">
          <cell r="O493">
            <v>32500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BRONKAP"/>
      <sheetName val="Sheet3"/>
      <sheetName val="RAB OK"/>
      <sheetName val="BAHAN 0K"/>
      <sheetName val="ANALISAC"/>
      <sheetName val="time_awas (2)"/>
      <sheetName val="Angka"/>
      <sheetName val="time_awas"/>
      <sheetName val="LAMING"/>
      <sheetName val="LABUL"/>
      <sheetName val="ANL.1"/>
      <sheetName val="Sheet2"/>
      <sheetName val="Biaya Angkut"/>
      <sheetName val="ANALISA"/>
      <sheetName val="Sheet1"/>
      <sheetName val="Bahan (2)"/>
      <sheetName val="Bahan 2"/>
      <sheetName val="HRG BH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l pkrjaan"/>
      <sheetName val="Rekap"/>
      <sheetName val="RAB"/>
    </sheetNames>
    <sheetDataSet>
      <sheetData sheetId="0" refreshError="1">
        <row r="101">
          <cell r="F101">
            <v>20000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TERBILANG"/>
      <sheetName val="D-BAHAN"/>
      <sheetName val="ANALISA"/>
      <sheetName val="RAB~LANJUTAN"/>
      <sheetName val="RAB-REKAP"/>
      <sheetName val="Sheet1"/>
      <sheetName val="LK"/>
    </sheetNames>
    <sheetDataSet>
      <sheetData sheetId="0"/>
      <sheetData sheetId="1"/>
      <sheetData sheetId="2"/>
      <sheetData sheetId="3"/>
      <sheetData sheetId="4"/>
      <sheetData sheetId="5">
        <row r="55">
          <cell r="H55">
            <v>363983000</v>
          </cell>
        </row>
      </sheetData>
      <sheetData sheetId="6">
        <row r="80">
          <cell r="I80">
            <v>2000000000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TERBILANG"/>
      <sheetName val="D-BAHAN"/>
      <sheetName val="ANALISA"/>
      <sheetName val="RAB~LANJUTAN"/>
      <sheetName val="RAB-REKAP"/>
      <sheetName val="Sheet1"/>
      <sheetName val="LK"/>
    </sheetNames>
    <sheetDataSet>
      <sheetData sheetId="0"/>
      <sheetData sheetId="1"/>
      <sheetData sheetId="2"/>
      <sheetData sheetId="3"/>
      <sheetData sheetId="4"/>
      <sheetData sheetId="5">
        <row r="55">
          <cell r="H55">
            <v>363983000</v>
          </cell>
        </row>
      </sheetData>
      <sheetData sheetId="6">
        <row r="80">
          <cell r="I80">
            <v>2000000000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"/>
      <sheetName val="rekap"/>
      <sheetName val="Sheet1"/>
      <sheetName val="rincian"/>
    </sheetNames>
    <sheetDataSet>
      <sheetData sheetId="0" refreshError="1">
        <row r="3">
          <cell r="C3" t="str">
            <v>TIGA MILYAR ENAM RATUS ENAM PULUH TIGA JUTA TIGA RATUS ENAM PULUH  RIBU  RUPIAH</v>
          </cell>
        </row>
        <row r="6">
          <cell r="C6" t="str">
            <v>SATU MILYAR SERATUS SEPULUH  JUTA  RUPIAH</v>
          </cell>
        </row>
        <row r="7">
          <cell r="C7" t="str">
            <v>SATU MILYAR TIGA RATUS DELAPAN JUTA  RUPIAH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. 1 (2)"/>
      <sheetName val="BOBOT"/>
      <sheetName val="RAB. 2"/>
      <sheetName val="RAB KAYU"/>
      <sheetName val="RAB BETON"/>
      <sheetName val="RAB. PAGAR"/>
      <sheetName val="RAB. pengadaan"/>
      <sheetName val="RAB. 1"/>
      <sheetName val="BAHAN, UPAH &amp; ANALISA"/>
      <sheetName val="ANGKA"/>
      <sheetName val="Analisa "/>
      <sheetName val="RAB"/>
      <sheetName val="HARGA SATUAN"/>
      <sheetName val="Rekap"/>
      <sheetName val="Analisa  (2)"/>
      <sheetName val="RAB 11"/>
      <sheetName val="ANAL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1">
          <cell r="G151">
            <v>40000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ISA"/>
      <sheetName val="Upah &amp; Bahan "/>
    </sheetNames>
    <sheetDataSet>
      <sheetData sheetId="0"/>
      <sheetData sheetId="1"/>
      <sheetData sheetId="2"/>
      <sheetData sheetId="3">
        <row r="26">
          <cell r="G26">
            <v>600000</v>
          </cell>
        </row>
        <row r="37">
          <cell r="G37">
            <v>11000</v>
          </cell>
        </row>
        <row r="49">
          <cell r="G49">
            <v>32500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TERBILANG"/>
      <sheetName val="HARGA DASAR"/>
      <sheetName val="ANALISA"/>
      <sheetName val="rekap.total"/>
      <sheetName val="R A B"/>
      <sheetName val="d-analisa"/>
      <sheetName val="d-bahan."/>
    </sheetNames>
    <sheetDataSet>
      <sheetData sheetId="0" refreshError="1"/>
      <sheetData sheetId="1"/>
      <sheetData sheetId="2">
        <row r="117">
          <cell r="O117">
            <v>1020000</v>
          </cell>
        </row>
        <row r="289">
          <cell r="O289">
            <v>10000</v>
          </cell>
        </row>
        <row r="358">
          <cell r="O358">
            <v>25200</v>
          </cell>
        </row>
        <row r="491">
          <cell r="O491">
            <v>45000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BRONKAP"/>
      <sheetName val="Sheet3"/>
      <sheetName val="RAB OK"/>
      <sheetName val="BAHAN 0K"/>
      <sheetName val="ANALISAC"/>
      <sheetName val="time_awas (2)"/>
      <sheetName val="Angka"/>
      <sheetName val="time_awas"/>
      <sheetName val="LAMING"/>
      <sheetName val="LABUL"/>
      <sheetName val="ANL.1"/>
      <sheetName val="Sheet2"/>
      <sheetName val="Biaya Angkut"/>
      <sheetName val="ANALISA"/>
      <sheetName val="Sheet1"/>
      <sheetName val="Bahan (2)"/>
      <sheetName val="Bahan 2"/>
      <sheetName val="HRG BH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J134"/>
  <sheetViews>
    <sheetView tabSelected="1" view="pageBreakPreview" topLeftCell="A28" zoomScale="115" zoomScaleNormal="100" zoomScaleSheetLayoutView="115" workbookViewId="0">
      <selection activeCell="W41" sqref="W41"/>
    </sheetView>
  </sheetViews>
  <sheetFormatPr defaultRowHeight="13.2" x14ac:dyDescent="0.25"/>
  <cols>
    <col min="1" max="1" width="1.44140625" style="2" customWidth="1"/>
    <col min="2" max="7" width="1.6640625" style="2" customWidth="1"/>
    <col min="8" max="8" width="2.44140625" style="2" customWidth="1"/>
    <col min="9" max="28" width="1.6640625" style="2" customWidth="1"/>
    <col min="29" max="29" width="2.44140625" style="2" customWidth="1"/>
    <col min="30" max="31" width="1.6640625" style="2" customWidth="1"/>
    <col min="32" max="32" width="1" style="2" customWidth="1"/>
    <col min="33" max="37" width="1.6640625" style="2" customWidth="1"/>
    <col min="38" max="38" width="3.109375" style="2" customWidth="1"/>
    <col min="39" max="47" width="1.6640625" style="2" customWidth="1"/>
    <col min="48" max="48" width="2.44140625" style="2" customWidth="1"/>
    <col min="49" max="54" width="1.6640625" style="2" customWidth="1"/>
    <col min="55" max="56" width="2.6640625" style="2" customWidth="1"/>
    <col min="57" max="57" width="5" style="1" customWidth="1"/>
    <col min="58" max="58" width="17.44140625" style="2" bestFit="1" customWidth="1"/>
    <col min="59" max="61" width="9.109375" style="2"/>
    <col min="62" max="62" width="12.33203125" style="2" bestFit="1" customWidth="1"/>
    <col min="63" max="255" width="9.109375" style="2"/>
    <col min="256" max="256" width="1.44140625" style="2" customWidth="1"/>
    <col min="257" max="283" width="1.6640625" style="2" customWidth="1"/>
    <col min="284" max="284" width="2.44140625" style="2" customWidth="1"/>
    <col min="285" max="286" width="1.6640625" style="2" customWidth="1"/>
    <col min="287" max="287" width="1" style="2" customWidth="1"/>
    <col min="288" max="292" width="1.6640625" style="2" customWidth="1"/>
    <col min="293" max="293" width="3.109375" style="2" customWidth="1"/>
    <col min="294" max="302" width="1.6640625" style="2" customWidth="1"/>
    <col min="303" max="303" width="2.44140625" style="2" customWidth="1"/>
    <col min="304" max="309" width="1.6640625" style="2" customWidth="1"/>
    <col min="310" max="311" width="2.6640625" style="2" customWidth="1"/>
    <col min="312" max="312" width="14" style="2" customWidth="1"/>
    <col min="313" max="313" width="5" style="2" customWidth="1"/>
    <col min="314" max="314" width="17.44140625" style="2" bestFit="1" customWidth="1"/>
    <col min="315" max="317" width="9.109375" style="2"/>
    <col min="318" max="318" width="11.33203125" style="2" bestFit="1" customWidth="1"/>
    <col min="319" max="511" width="9.109375" style="2"/>
    <col min="512" max="512" width="1.44140625" style="2" customWidth="1"/>
    <col min="513" max="539" width="1.6640625" style="2" customWidth="1"/>
    <col min="540" max="540" width="2.44140625" style="2" customWidth="1"/>
    <col min="541" max="542" width="1.6640625" style="2" customWidth="1"/>
    <col min="543" max="543" width="1" style="2" customWidth="1"/>
    <col min="544" max="548" width="1.6640625" style="2" customWidth="1"/>
    <col min="549" max="549" width="3.109375" style="2" customWidth="1"/>
    <col min="550" max="558" width="1.6640625" style="2" customWidth="1"/>
    <col min="559" max="559" width="2.44140625" style="2" customWidth="1"/>
    <col min="560" max="565" width="1.6640625" style="2" customWidth="1"/>
    <col min="566" max="567" width="2.6640625" style="2" customWidth="1"/>
    <col min="568" max="568" width="14" style="2" customWidth="1"/>
    <col min="569" max="569" width="5" style="2" customWidth="1"/>
    <col min="570" max="570" width="17.44140625" style="2" bestFit="1" customWidth="1"/>
    <col min="571" max="573" width="9.109375" style="2"/>
    <col min="574" max="574" width="11.33203125" style="2" bestFit="1" customWidth="1"/>
    <col min="575" max="767" width="9.109375" style="2"/>
    <col min="768" max="768" width="1.44140625" style="2" customWidth="1"/>
    <col min="769" max="795" width="1.6640625" style="2" customWidth="1"/>
    <col min="796" max="796" width="2.44140625" style="2" customWidth="1"/>
    <col min="797" max="798" width="1.6640625" style="2" customWidth="1"/>
    <col min="799" max="799" width="1" style="2" customWidth="1"/>
    <col min="800" max="804" width="1.6640625" style="2" customWidth="1"/>
    <col min="805" max="805" width="3.109375" style="2" customWidth="1"/>
    <col min="806" max="814" width="1.6640625" style="2" customWidth="1"/>
    <col min="815" max="815" width="2.44140625" style="2" customWidth="1"/>
    <col min="816" max="821" width="1.6640625" style="2" customWidth="1"/>
    <col min="822" max="823" width="2.6640625" style="2" customWidth="1"/>
    <col min="824" max="824" width="14" style="2" customWidth="1"/>
    <col min="825" max="825" width="5" style="2" customWidth="1"/>
    <col min="826" max="826" width="17.44140625" style="2" bestFit="1" customWidth="1"/>
    <col min="827" max="829" width="9.109375" style="2"/>
    <col min="830" max="830" width="11.33203125" style="2" bestFit="1" customWidth="1"/>
    <col min="831" max="1023" width="9.109375" style="2"/>
    <col min="1024" max="1024" width="1.44140625" style="2" customWidth="1"/>
    <col min="1025" max="1051" width="1.6640625" style="2" customWidth="1"/>
    <col min="1052" max="1052" width="2.44140625" style="2" customWidth="1"/>
    <col min="1053" max="1054" width="1.6640625" style="2" customWidth="1"/>
    <col min="1055" max="1055" width="1" style="2" customWidth="1"/>
    <col min="1056" max="1060" width="1.6640625" style="2" customWidth="1"/>
    <col min="1061" max="1061" width="3.109375" style="2" customWidth="1"/>
    <col min="1062" max="1070" width="1.6640625" style="2" customWidth="1"/>
    <col min="1071" max="1071" width="2.44140625" style="2" customWidth="1"/>
    <col min="1072" max="1077" width="1.6640625" style="2" customWidth="1"/>
    <col min="1078" max="1079" width="2.6640625" style="2" customWidth="1"/>
    <col min="1080" max="1080" width="14" style="2" customWidth="1"/>
    <col min="1081" max="1081" width="5" style="2" customWidth="1"/>
    <col min="1082" max="1082" width="17.44140625" style="2" bestFit="1" customWidth="1"/>
    <col min="1083" max="1085" width="9.109375" style="2"/>
    <col min="1086" max="1086" width="11.33203125" style="2" bestFit="1" customWidth="1"/>
    <col min="1087" max="1279" width="9.109375" style="2"/>
    <col min="1280" max="1280" width="1.44140625" style="2" customWidth="1"/>
    <col min="1281" max="1307" width="1.6640625" style="2" customWidth="1"/>
    <col min="1308" max="1308" width="2.44140625" style="2" customWidth="1"/>
    <col min="1309" max="1310" width="1.6640625" style="2" customWidth="1"/>
    <col min="1311" max="1311" width="1" style="2" customWidth="1"/>
    <col min="1312" max="1316" width="1.6640625" style="2" customWidth="1"/>
    <col min="1317" max="1317" width="3.109375" style="2" customWidth="1"/>
    <col min="1318" max="1326" width="1.6640625" style="2" customWidth="1"/>
    <col min="1327" max="1327" width="2.44140625" style="2" customWidth="1"/>
    <col min="1328" max="1333" width="1.6640625" style="2" customWidth="1"/>
    <col min="1334" max="1335" width="2.6640625" style="2" customWidth="1"/>
    <col min="1336" max="1336" width="14" style="2" customWidth="1"/>
    <col min="1337" max="1337" width="5" style="2" customWidth="1"/>
    <col min="1338" max="1338" width="17.44140625" style="2" bestFit="1" customWidth="1"/>
    <col min="1339" max="1341" width="9.109375" style="2"/>
    <col min="1342" max="1342" width="11.33203125" style="2" bestFit="1" customWidth="1"/>
    <col min="1343" max="1535" width="9.109375" style="2"/>
    <col min="1536" max="1536" width="1.44140625" style="2" customWidth="1"/>
    <col min="1537" max="1563" width="1.6640625" style="2" customWidth="1"/>
    <col min="1564" max="1564" width="2.44140625" style="2" customWidth="1"/>
    <col min="1565" max="1566" width="1.6640625" style="2" customWidth="1"/>
    <col min="1567" max="1567" width="1" style="2" customWidth="1"/>
    <col min="1568" max="1572" width="1.6640625" style="2" customWidth="1"/>
    <col min="1573" max="1573" width="3.109375" style="2" customWidth="1"/>
    <col min="1574" max="1582" width="1.6640625" style="2" customWidth="1"/>
    <col min="1583" max="1583" width="2.44140625" style="2" customWidth="1"/>
    <col min="1584" max="1589" width="1.6640625" style="2" customWidth="1"/>
    <col min="1590" max="1591" width="2.6640625" style="2" customWidth="1"/>
    <col min="1592" max="1592" width="14" style="2" customWidth="1"/>
    <col min="1593" max="1593" width="5" style="2" customWidth="1"/>
    <col min="1594" max="1594" width="17.44140625" style="2" bestFit="1" customWidth="1"/>
    <col min="1595" max="1597" width="9.109375" style="2"/>
    <col min="1598" max="1598" width="11.33203125" style="2" bestFit="1" customWidth="1"/>
    <col min="1599" max="1791" width="9.109375" style="2"/>
    <col min="1792" max="1792" width="1.44140625" style="2" customWidth="1"/>
    <col min="1793" max="1819" width="1.6640625" style="2" customWidth="1"/>
    <col min="1820" max="1820" width="2.44140625" style="2" customWidth="1"/>
    <col min="1821" max="1822" width="1.6640625" style="2" customWidth="1"/>
    <col min="1823" max="1823" width="1" style="2" customWidth="1"/>
    <col min="1824" max="1828" width="1.6640625" style="2" customWidth="1"/>
    <col min="1829" max="1829" width="3.109375" style="2" customWidth="1"/>
    <col min="1830" max="1838" width="1.6640625" style="2" customWidth="1"/>
    <col min="1839" max="1839" width="2.44140625" style="2" customWidth="1"/>
    <col min="1840" max="1845" width="1.6640625" style="2" customWidth="1"/>
    <col min="1846" max="1847" width="2.6640625" style="2" customWidth="1"/>
    <col min="1848" max="1848" width="14" style="2" customWidth="1"/>
    <col min="1849" max="1849" width="5" style="2" customWidth="1"/>
    <col min="1850" max="1850" width="17.44140625" style="2" bestFit="1" customWidth="1"/>
    <col min="1851" max="1853" width="9.109375" style="2"/>
    <col min="1854" max="1854" width="11.33203125" style="2" bestFit="1" customWidth="1"/>
    <col min="1855" max="2047" width="9.109375" style="2"/>
    <col min="2048" max="2048" width="1.44140625" style="2" customWidth="1"/>
    <col min="2049" max="2075" width="1.6640625" style="2" customWidth="1"/>
    <col min="2076" max="2076" width="2.44140625" style="2" customWidth="1"/>
    <col min="2077" max="2078" width="1.6640625" style="2" customWidth="1"/>
    <col min="2079" max="2079" width="1" style="2" customWidth="1"/>
    <col min="2080" max="2084" width="1.6640625" style="2" customWidth="1"/>
    <col min="2085" max="2085" width="3.109375" style="2" customWidth="1"/>
    <col min="2086" max="2094" width="1.6640625" style="2" customWidth="1"/>
    <col min="2095" max="2095" width="2.44140625" style="2" customWidth="1"/>
    <col min="2096" max="2101" width="1.6640625" style="2" customWidth="1"/>
    <col min="2102" max="2103" width="2.6640625" style="2" customWidth="1"/>
    <col min="2104" max="2104" width="14" style="2" customWidth="1"/>
    <col min="2105" max="2105" width="5" style="2" customWidth="1"/>
    <col min="2106" max="2106" width="17.44140625" style="2" bestFit="1" customWidth="1"/>
    <col min="2107" max="2109" width="9.109375" style="2"/>
    <col min="2110" max="2110" width="11.33203125" style="2" bestFit="1" customWidth="1"/>
    <col min="2111" max="2303" width="9.109375" style="2"/>
    <col min="2304" max="2304" width="1.44140625" style="2" customWidth="1"/>
    <col min="2305" max="2331" width="1.6640625" style="2" customWidth="1"/>
    <col min="2332" max="2332" width="2.44140625" style="2" customWidth="1"/>
    <col min="2333" max="2334" width="1.6640625" style="2" customWidth="1"/>
    <col min="2335" max="2335" width="1" style="2" customWidth="1"/>
    <col min="2336" max="2340" width="1.6640625" style="2" customWidth="1"/>
    <col min="2341" max="2341" width="3.109375" style="2" customWidth="1"/>
    <col min="2342" max="2350" width="1.6640625" style="2" customWidth="1"/>
    <col min="2351" max="2351" width="2.44140625" style="2" customWidth="1"/>
    <col min="2352" max="2357" width="1.6640625" style="2" customWidth="1"/>
    <col min="2358" max="2359" width="2.6640625" style="2" customWidth="1"/>
    <col min="2360" max="2360" width="14" style="2" customWidth="1"/>
    <col min="2361" max="2361" width="5" style="2" customWidth="1"/>
    <col min="2362" max="2362" width="17.44140625" style="2" bestFit="1" customWidth="1"/>
    <col min="2363" max="2365" width="9.109375" style="2"/>
    <col min="2366" max="2366" width="11.33203125" style="2" bestFit="1" customWidth="1"/>
    <col min="2367" max="2559" width="9.109375" style="2"/>
    <col min="2560" max="2560" width="1.44140625" style="2" customWidth="1"/>
    <col min="2561" max="2587" width="1.6640625" style="2" customWidth="1"/>
    <col min="2588" max="2588" width="2.44140625" style="2" customWidth="1"/>
    <col min="2589" max="2590" width="1.6640625" style="2" customWidth="1"/>
    <col min="2591" max="2591" width="1" style="2" customWidth="1"/>
    <col min="2592" max="2596" width="1.6640625" style="2" customWidth="1"/>
    <col min="2597" max="2597" width="3.109375" style="2" customWidth="1"/>
    <col min="2598" max="2606" width="1.6640625" style="2" customWidth="1"/>
    <col min="2607" max="2607" width="2.44140625" style="2" customWidth="1"/>
    <col min="2608" max="2613" width="1.6640625" style="2" customWidth="1"/>
    <col min="2614" max="2615" width="2.6640625" style="2" customWidth="1"/>
    <col min="2616" max="2616" width="14" style="2" customWidth="1"/>
    <col min="2617" max="2617" width="5" style="2" customWidth="1"/>
    <col min="2618" max="2618" width="17.44140625" style="2" bestFit="1" customWidth="1"/>
    <col min="2619" max="2621" width="9.109375" style="2"/>
    <col min="2622" max="2622" width="11.33203125" style="2" bestFit="1" customWidth="1"/>
    <col min="2623" max="2815" width="9.109375" style="2"/>
    <col min="2816" max="2816" width="1.44140625" style="2" customWidth="1"/>
    <col min="2817" max="2843" width="1.6640625" style="2" customWidth="1"/>
    <col min="2844" max="2844" width="2.44140625" style="2" customWidth="1"/>
    <col min="2845" max="2846" width="1.6640625" style="2" customWidth="1"/>
    <col min="2847" max="2847" width="1" style="2" customWidth="1"/>
    <col min="2848" max="2852" width="1.6640625" style="2" customWidth="1"/>
    <col min="2853" max="2853" width="3.109375" style="2" customWidth="1"/>
    <col min="2854" max="2862" width="1.6640625" style="2" customWidth="1"/>
    <col min="2863" max="2863" width="2.44140625" style="2" customWidth="1"/>
    <col min="2864" max="2869" width="1.6640625" style="2" customWidth="1"/>
    <col min="2870" max="2871" width="2.6640625" style="2" customWidth="1"/>
    <col min="2872" max="2872" width="14" style="2" customWidth="1"/>
    <col min="2873" max="2873" width="5" style="2" customWidth="1"/>
    <col min="2874" max="2874" width="17.44140625" style="2" bestFit="1" customWidth="1"/>
    <col min="2875" max="2877" width="9.109375" style="2"/>
    <col min="2878" max="2878" width="11.33203125" style="2" bestFit="1" customWidth="1"/>
    <col min="2879" max="3071" width="9.109375" style="2"/>
    <col min="3072" max="3072" width="1.44140625" style="2" customWidth="1"/>
    <col min="3073" max="3099" width="1.6640625" style="2" customWidth="1"/>
    <col min="3100" max="3100" width="2.44140625" style="2" customWidth="1"/>
    <col min="3101" max="3102" width="1.6640625" style="2" customWidth="1"/>
    <col min="3103" max="3103" width="1" style="2" customWidth="1"/>
    <col min="3104" max="3108" width="1.6640625" style="2" customWidth="1"/>
    <col min="3109" max="3109" width="3.109375" style="2" customWidth="1"/>
    <col min="3110" max="3118" width="1.6640625" style="2" customWidth="1"/>
    <col min="3119" max="3119" width="2.44140625" style="2" customWidth="1"/>
    <col min="3120" max="3125" width="1.6640625" style="2" customWidth="1"/>
    <col min="3126" max="3127" width="2.6640625" style="2" customWidth="1"/>
    <col min="3128" max="3128" width="14" style="2" customWidth="1"/>
    <col min="3129" max="3129" width="5" style="2" customWidth="1"/>
    <col min="3130" max="3130" width="17.44140625" style="2" bestFit="1" customWidth="1"/>
    <col min="3131" max="3133" width="9.109375" style="2"/>
    <col min="3134" max="3134" width="11.33203125" style="2" bestFit="1" customWidth="1"/>
    <col min="3135" max="3327" width="9.109375" style="2"/>
    <col min="3328" max="3328" width="1.44140625" style="2" customWidth="1"/>
    <col min="3329" max="3355" width="1.6640625" style="2" customWidth="1"/>
    <col min="3356" max="3356" width="2.44140625" style="2" customWidth="1"/>
    <col min="3357" max="3358" width="1.6640625" style="2" customWidth="1"/>
    <col min="3359" max="3359" width="1" style="2" customWidth="1"/>
    <col min="3360" max="3364" width="1.6640625" style="2" customWidth="1"/>
    <col min="3365" max="3365" width="3.109375" style="2" customWidth="1"/>
    <col min="3366" max="3374" width="1.6640625" style="2" customWidth="1"/>
    <col min="3375" max="3375" width="2.44140625" style="2" customWidth="1"/>
    <col min="3376" max="3381" width="1.6640625" style="2" customWidth="1"/>
    <col min="3382" max="3383" width="2.6640625" style="2" customWidth="1"/>
    <col min="3384" max="3384" width="14" style="2" customWidth="1"/>
    <col min="3385" max="3385" width="5" style="2" customWidth="1"/>
    <col min="3386" max="3386" width="17.44140625" style="2" bestFit="1" customWidth="1"/>
    <col min="3387" max="3389" width="9.109375" style="2"/>
    <col min="3390" max="3390" width="11.33203125" style="2" bestFit="1" customWidth="1"/>
    <col min="3391" max="3583" width="9.109375" style="2"/>
    <col min="3584" max="3584" width="1.44140625" style="2" customWidth="1"/>
    <col min="3585" max="3611" width="1.6640625" style="2" customWidth="1"/>
    <col min="3612" max="3612" width="2.44140625" style="2" customWidth="1"/>
    <col min="3613" max="3614" width="1.6640625" style="2" customWidth="1"/>
    <col min="3615" max="3615" width="1" style="2" customWidth="1"/>
    <col min="3616" max="3620" width="1.6640625" style="2" customWidth="1"/>
    <col min="3621" max="3621" width="3.109375" style="2" customWidth="1"/>
    <col min="3622" max="3630" width="1.6640625" style="2" customWidth="1"/>
    <col min="3631" max="3631" width="2.44140625" style="2" customWidth="1"/>
    <col min="3632" max="3637" width="1.6640625" style="2" customWidth="1"/>
    <col min="3638" max="3639" width="2.6640625" style="2" customWidth="1"/>
    <col min="3640" max="3640" width="14" style="2" customWidth="1"/>
    <col min="3641" max="3641" width="5" style="2" customWidth="1"/>
    <col min="3642" max="3642" width="17.44140625" style="2" bestFit="1" customWidth="1"/>
    <col min="3643" max="3645" width="9.109375" style="2"/>
    <col min="3646" max="3646" width="11.33203125" style="2" bestFit="1" customWidth="1"/>
    <col min="3647" max="3839" width="9.109375" style="2"/>
    <col min="3840" max="3840" width="1.44140625" style="2" customWidth="1"/>
    <col min="3841" max="3867" width="1.6640625" style="2" customWidth="1"/>
    <col min="3868" max="3868" width="2.44140625" style="2" customWidth="1"/>
    <col min="3869" max="3870" width="1.6640625" style="2" customWidth="1"/>
    <col min="3871" max="3871" width="1" style="2" customWidth="1"/>
    <col min="3872" max="3876" width="1.6640625" style="2" customWidth="1"/>
    <col min="3877" max="3877" width="3.109375" style="2" customWidth="1"/>
    <col min="3878" max="3886" width="1.6640625" style="2" customWidth="1"/>
    <col min="3887" max="3887" width="2.44140625" style="2" customWidth="1"/>
    <col min="3888" max="3893" width="1.6640625" style="2" customWidth="1"/>
    <col min="3894" max="3895" width="2.6640625" style="2" customWidth="1"/>
    <col min="3896" max="3896" width="14" style="2" customWidth="1"/>
    <col min="3897" max="3897" width="5" style="2" customWidth="1"/>
    <col min="3898" max="3898" width="17.44140625" style="2" bestFit="1" customWidth="1"/>
    <col min="3899" max="3901" width="9.109375" style="2"/>
    <col min="3902" max="3902" width="11.33203125" style="2" bestFit="1" customWidth="1"/>
    <col min="3903" max="4095" width="9.109375" style="2"/>
    <col min="4096" max="4096" width="1.44140625" style="2" customWidth="1"/>
    <col min="4097" max="4123" width="1.6640625" style="2" customWidth="1"/>
    <col min="4124" max="4124" width="2.44140625" style="2" customWidth="1"/>
    <col min="4125" max="4126" width="1.6640625" style="2" customWidth="1"/>
    <col min="4127" max="4127" width="1" style="2" customWidth="1"/>
    <col min="4128" max="4132" width="1.6640625" style="2" customWidth="1"/>
    <col min="4133" max="4133" width="3.109375" style="2" customWidth="1"/>
    <col min="4134" max="4142" width="1.6640625" style="2" customWidth="1"/>
    <col min="4143" max="4143" width="2.44140625" style="2" customWidth="1"/>
    <col min="4144" max="4149" width="1.6640625" style="2" customWidth="1"/>
    <col min="4150" max="4151" width="2.6640625" style="2" customWidth="1"/>
    <col min="4152" max="4152" width="14" style="2" customWidth="1"/>
    <col min="4153" max="4153" width="5" style="2" customWidth="1"/>
    <col min="4154" max="4154" width="17.44140625" style="2" bestFit="1" customWidth="1"/>
    <col min="4155" max="4157" width="9.109375" style="2"/>
    <col min="4158" max="4158" width="11.33203125" style="2" bestFit="1" customWidth="1"/>
    <col min="4159" max="4351" width="9.109375" style="2"/>
    <col min="4352" max="4352" width="1.44140625" style="2" customWidth="1"/>
    <col min="4353" max="4379" width="1.6640625" style="2" customWidth="1"/>
    <col min="4380" max="4380" width="2.44140625" style="2" customWidth="1"/>
    <col min="4381" max="4382" width="1.6640625" style="2" customWidth="1"/>
    <col min="4383" max="4383" width="1" style="2" customWidth="1"/>
    <col min="4384" max="4388" width="1.6640625" style="2" customWidth="1"/>
    <col min="4389" max="4389" width="3.109375" style="2" customWidth="1"/>
    <col min="4390" max="4398" width="1.6640625" style="2" customWidth="1"/>
    <col min="4399" max="4399" width="2.44140625" style="2" customWidth="1"/>
    <col min="4400" max="4405" width="1.6640625" style="2" customWidth="1"/>
    <col min="4406" max="4407" width="2.6640625" style="2" customWidth="1"/>
    <col min="4408" max="4408" width="14" style="2" customWidth="1"/>
    <col min="4409" max="4409" width="5" style="2" customWidth="1"/>
    <col min="4410" max="4410" width="17.44140625" style="2" bestFit="1" customWidth="1"/>
    <col min="4411" max="4413" width="9.109375" style="2"/>
    <col min="4414" max="4414" width="11.33203125" style="2" bestFit="1" customWidth="1"/>
    <col min="4415" max="4607" width="9.109375" style="2"/>
    <col min="4608" max="4608" width="1.44140625" style="2" customWidth="1"/>
    <col min="4609" max="4635" width="1.6640625" style="2" customWidth="1"/>
    <col min="4636" max="4636" width="2.44140625" style="2" customWidth="1"/>
    <col min="4637" max="4638" width="1.6640625" style="2" customWidth="1"/>
    <col min="4639" max="4639" width="1" style="2" customWidth="1"/>
    <col min="4640" max="4644" width="1.6640625" style="2" customWidth="1"/>
    <col min="4645" max="4645" width="3.109375" style="2" customWidth="1"/>
    <col min="4646" max="4654" width="1.6640625" style="2" customWidth="1"/>
    <col min="4655" max="4655" width="2.44140625" style="2" customWidth="1"/>
    <col min="4656" max="4661" width="1.6640625" style="2" customWidth="1"/>
    <col min="4662" max="4663" width="2.6640625" style="2" customWidth="1"/>
    <col min="4664" max="4664" width="14" style="2" customWidth="1"/>
    <col min="4665" max="4665" width="5" style="2" customWidth="1"/>
    <col min="4666" max="4666" width="17.44140625" style="2" bestFit="1" customWidth="1"/>
    <col min="4667" max="4669" width="9.109375" style="2"/>
    <col min="4670" max="4670" width="11.33203125" style="2" bestFit="1" customWidth="1"/>
    <col min="4671" max="4863" width="9.109375" style="2"/>
    <col min="4864" max="4864" width="1.44140625" style="2" customWidth="1"/>
    <col min="4865" max="4891" width="1.6640625" style="2" customWidth="1"/>
    <col min="4892" max="4892" width="2.44140625" style="2" customWidth="1"/>
    <col min="4893" max="4894" width="1.6640625" style="2" customWidth="1"/>
    <col min="4895" max="4895" width="1" style="2" customWidth="1"/>
    <col min="4896" max="4900" width="1.6640625" style="2" customWidth="1"/>
    <col min="4901" max="4901" width="3.109375" style="2" customWidth="1"/>
    <col min="4902" max="4910" width="1.6640625" style="2" customWidth="1"/>
    <col min="4911" max="4911" width="2.44140625" style="2" customWidth="1"/>
    <col min="4912" max="4917" width="1.6640625" style="2" customWidth="1"/>
    <col min="4918" max="4919" width="2.6640625" style="2" customWidth="1"/>
    <col min="4920" max="4920" width="14" style="2" customWidth="1"/>
    <col min="4921" max="4921" width="5" style="2" customWidth="1"/>
    <col min="4922" max="4922" width="17.44140625" style="2" bestFit="1" customWidth="1"/>
    <col min="4923" max="4925" width="9.109375" style="2"/>
    <col min="4926" max="4926" width="11.33203125" style="2" bestFit="1" customWidth="1"/>
    <col min="4927" max="5119" width="9.109375" style="2"/>
    <col min="5120" max="5120" width="1.44140625" style="2" customWidth="1"/>
    <col min="5121" max="5147" width="1.6640625" style="2" customWidth="1"/>
    <col min="5148" max="5148" width="2.44140625" style="2" customWidth="1"/>
    <col min="5149" max="5150" width="1.6640625" style="2" customWidth="1"/>
    <col min="5151" max="5151" width="1" style="2" customWidth="1"/>
    <col min="5152" max="5156" width="1.6640625" style="2" customWidth="1"/>
    <col min="5157" max="5157" width="3.109375" style="2" customWidth="1"/>
    <col min="5158" max="5166" width="1.6640625" style="2" customWidth="1"/>
    <col min="5167" max="5167" width="2.44140625" style="2" customWidth="1"/>
    <col min="5168" max="5173" width="1.6640625" style="2" customWidth="1"/>
    <col min="5174" max="5175" width="2.6640625" style="2" customWidth="1"/>
    <col min="5176" max="5176" width="14" style="2" customWidth="1"/>
    <col min="5177" max="5177" width="5" style="2" customWidth="1"/>
    <col min="5178" max="5178" width="17.44140625" style="2" bestFit="1" customWidth="1"/>
    <col min="5179" max="5181" width="9.109375" style="2"/>
    <col min="5182" max="5182" width="11.33203125" style="2" bestFit="1" customWidth="1"/>
    <col min="5183" max="5375" width="9.109375" style="2"/>
    <col min="5376" max="5376" width="1.44140625" style="2" customWidth="1"/>
    <col min="5377" max="5403" width="1.6640625" style="2" customWidth="1"/>
    <col min="5404" max="5404" width="2.44140625" style="2" customWidth="1"/>
    <col min="5405" max="5406" width="1.6640625" style="2" customWidth="1"/>
    <col min="5407" max="5407" width="1" style="2" customWidth="1"/>
    <col min="5408" max="5412" width="1.6640625" style="2" customWidth="1"/>
    <col min="5413" max="5413" width="3.109375" style="2" customWidth="1"/>
    <col min="5414" max="5422" width="1.6640625" style="2" customWidth="1"/>
    <col min="5423" max="5423" width="2.44140625" style="2" customWidth="1"/>
    <col min="5424" max="5429" width="1.6640625" style="2" customWidth="1"/>
    <col min="5430" max="5431" width="2.6640625" style="2" customWidth="1"/>
    <col min="5432" max="5432" width="14" style="2" customWidth="1"/>
    <col min="5433" max="5433" width="5" style="2" customWidth="1"/>
    <col min="5434" max="5434" width="17.44140625" style="2" bestFit="1" customWidth="1"/>
    <col min="5435" max="5437" width="9.109375" style="2"/>
    <col min="5438" max="5438" width="11.33203125" style="2" bestFit="1" customWidth="1"/>
    <col min="5439" max="5631" width="9.109375" style="2"/>
    <col min="5632" max="5632" width="1.44140625" style="2" customWidth="1"/>
    <col min="5633" max="5659" width="1.6640625" style="2" customWidth="1"/>
    <col min="5660" max="5660" width="2.44140625" style="2" customWidth="1"/>
    <col min="5661" max="5662" width="1.6640625" style="2" customWidth="1"/>
    <col min="5663" max="5663" width="1" style="2" customWidth="1"/>
    <col min="5664" max="5668" width="1.6640625" style="2" customWidth="1"/>
    <col min="5669" max="5669" width="3.109375" style="2" customWidth="1"/>
    <col min="5670" max="5678" width="1.6640625" style="2" customWidth="1"/>
    <col min="5679" max="5679" width="2.44140625" style="2" customWidth="1"/>
    <col min="5680" max="5685" width="1.6640625" style="2" customWidth="1"/>
    <col min="5686" max="5687" width="2.6640625" style="2" customWidth="1"/>
    <col min="5688" max="5688" width="14" style="2" customWidth="1"/>
    <col min="5689" max="5689" width="5" style="2" customWidth="1"/>
    <col min="5690" max="5690" width="17.44140625" style="2" bestFit="1" customWidth="1"/>
    <col min="5691" max="5693" width="9.109375" style="2"/>
    <col min="5694" max="5694" width="11.33203125" style="2" bestFit="1" customWidth="1"/>
    <col min="5695" max="5887" width="9.109375" style="2"/>
    <col min="5888" max="5888" width="1.44140625" style="2" customWidth="1"/>
    <col min="5889" max="5915" width="1.6640625" style="2" customWidth="1"/>
    <col min="5916" max="5916" width="2.44140625" style="2" customWidth="1"/>
    <col min="5917" max="5918" width="1.6640625" style="2" customWidth="1"/>
    <col min="5919" max="5919" width="1" style="2" customWidth="1"/>
    <col min="5920" max="5924" width="1.6640625" style="2" customWidth="1"/>
    <col min="5925" max="5925" width="3.109375" style="2" customWidth="1"/>
    <col min="5926" max="5934" width="1.6640625" style="2" customWidth="1"/>
    <col min="5935" max="5935" width="2.44140625" style="2" customWidth="1"/>
    <col min="5936" max="5941" width="1.6640625" style="2" customWidth="1"/>
    <col min="5942" max="5943" width="2.6640625" style="2" customWidth="1"/>
    <col min="5944" max="5944" width="14" style="2" customWidth="1"/>
    <col min="5945" max="5945" width="5" style="2" customWidth="1"/>
    <col min="5946" max="5946" width="17.44140625" style="2" bestFit="1" customWidth="1"/>
    <col min="5947" max="5949" width="9.109375" style="2"/>
    <col min="5950" max="5950" width="11.33203125" style="2" bestFit="1" customWidth="1"/>
    <col min="5951" max="6143" width="9.109375" style="2"/>
    <col min="6144" max="6144" width="1.44140625" style="2" customWidth="1"/>
    <col min="6145" max="6171" width="1.6640625" style="2" customWidth="1"/>
    <col min="6172" max="6172" width="2.44140625" style="2" customWidth="1"/>
    <col min="6173" max="6174" width="1.6640625" style="2" customWidth="1"/>
    <col min="6175" max="6175" width="1" style="2" customWidth="1"/>
    <col min="6176" max="6180" width="1.6640625" style="2" customWidth="1"/>
    <col min="6181" max="6181" width="3.109375" style="2" customWidth="1"/>
    <col min="6182" max="6190" width="1.6640625" style="2" customWidth="1"/>
    <col min="6191" max="6191" width="2.44140625" style="2" customWidth="1"/>
    <col min="6192" max="6197" width="1.6640625" style="2" customWidth="1"/>
    <col min="6198" max="6199" width="2.6640625" style="2" customWidth="1"/>
    <col min="6200" max="6200" width="14" style="2" customWidth="1"/>
    <col min="6201" max="6201" width="5" style="2" customWidth="1"/>
    <col min="6202" max="6202" width="17.44140625" style="2" bestFit="1" customWidth="1"/>
    <col min="6203" max="6205" width="9.109375" style="2"/>
    <col min="6206" max="6206" width="11.33203125" style="2" bestFit="1" customWidth="1"/>
    <col min="6207" max="6399" width="9.109375" style="2"/>
    <col min="6400" max="6400" width="1.44140625" style="2" customWidth="1"/>
    <col min="6401" max="6427" width="1.6640625" style="2" customWidth="1"/>
    <col min="6428" max="6428" width="2.44140625" style="2" customWidth="1"/>
    <col min="6429" max="6430" width="1.6640625" style="2" customWidth="1"/>
    <col min="6431" max="6431" width="1" style="2" customWidth="1"/>
    <col min="6432" max="6436" width="1.6640625" style="2" customWidth="1"/>
    <col min="6437" max="6437" width="3.109375" style="2" customWidth="1"/>
    <col min="6438" max="6446" width="1.6640625" style="2" customWidth="1"/>
    <col min="6447" max="6447" width="2.44140625" style="2" customWidth="1"/>
    <col min="6448" max="6453" width="1.6640625" style="2" customWidth="1"/>
    <col min="6454" max="6455" width="2.6640625" style="2" customWidth="1"/>
    <col min="6456" max="6456" width="14" style="2" customWidth="1"/>
    <col min="6457" max="6457" width="5" style="2" customWidth="1"/>
    <col min="6458" max="6458" width="17.44140625" style="2" bestFit="1" customWidth="1"/>
    <col min="6459" max="6461" width="9.109375" style="2"/>
    <col min="6462" max="6462" width="11.33203125" style="2" bestFit="1" customWidth="1"/>
    <col min="6463" max="6655" width="9.109375" style="2"/>
    <col min="6656" max="6656" width="1.44140625" style="2" customWidth="1"/>
    <col min="6657" max="6683" width="1.6640625" style="2" customWidth="1"/>
    <col min="6684" max="6684" width="2.44140625" style="2" customWidth="1"/>
    <col min="6685" max="6686" width="1.6640625" style="2" customWidth="1"/>
    <col min="6687" max="6687" width="1" style="2" customWidth="1"/>
    <col min="6688" max="6692" width="1.6640625" style="2" customWidth="1"/>
    <col min="6693" max="6693" width="3.109375" style="2" customWidth="1"/>
    <col min="6694" max="6702" width="1.6640625" style="2" customWidth="1"/>
    <col min="6703" max="6703" width="2.44140625" style="2" customWidth="1"/>
    <col min="6704" max="6709" width="1.6640625" style="2" customWidth="1"/>
    <col min="6710" max="6711" width="2.6640625" style="2" customWidth="1"/>
    <col min="6712" max="6712" width="14" style="2" customWidth="1"/>
    <col min="6713" max="6713" width="5" style="2" customWidth="1"/>
    <col min="6714" max="6714" width="17.44140625" style="2" bestFit="1" customWidth="1"/>
    <col min="6715" max="6717" width="9.109375" style="2"/>
    <col min="6718" max="6718" width="11.33203125" style="2" bestFit="1" customWidth="1"/>
    <col min="6719" max="6911" width="9.109375" style="2"/>
    <col min="6912" max="6912" width="1.44140625" style="2" customWidth="1"/>
    <col min="6913" max="6939" width="1.6640625" style="2" customWidth="1"/>
    <col min="6940" max="6940" width="2.44140625" style="2" customWidth="1"/>
    <col min="6941" max="6942" width="1.6640625" style="2" customWidth="1"/>
    <col min="6943" max="6943" width="1" style="2" customWidth="1"/>
    <col min="6944" max="6948" width="1.6640625" style="2" customWidth="1"/>
    <col min="6949" max="6949" width="3.109375" style="2" customWidth="1"/>
    <col min="6950" max="6958" width="1.6640625" style="2" customWidth="1"/>
    <col min="6959" max="6959" width="2.44140625" style="2" customWidth="1"/>
    <col min="6960" max="6965" width="1.6640625" style="2" customWidth="1"/>
    <col min="6966" max="6967" width="2.6640625" style="2" customWidth="1"/>
    <col min="6968" max="6968" width="14" style="2" customWidth="1"/>
    <col min="6969" max="6969" width="5" style="2" customWidth="1"/>
    <col min="6970" max="6970" width="17.44140625" style="2" bestFit="1" customWidth="1"/>
    <col min="6971" max="6973" width="9.109375" style="2"/>
    <col min="6974" max="6974" width="11.33203125" style="2" bestFit="1" customWidth="1"/>
    <col min="6975" max="7167" width="9.109375" style="2"/>
    <col min="7168" max="7168" width="1.44140625" style="2" customWidth="1"/>
    <col min="7169" max="7195" width="1.6640625" style="2" customWidth="1"/>
    <col min="7196" max="7196" width="2.44140625" style="2" customWidth="1"/>
    <col min="7197" max="7198" width="1.6640625" style="2" customWidth="1"/>
    <col min="7199" max="7199" width="1" style="2" customWidth="1"/>
    <col min="7200" max="7204" width="1.6640625" style="2" customWidth="1"/>
    <col min="7205" max="7205" width="3.109375" style="2" customWidth="1"/>
    <col min="7206" max="7214" width="1.6640625" style="2" customWidth="1"/>
    <col min="7215" max="7215" width="2.44140625" style="2" customWidth="1"/>
    <col min="7216" max="7221" width="1.6640625" style="2" customWidth="1"/>
    <col min="7222" max="7223" width="2.6640625" style="2" customWidth="1"/>
    <col min="7224" max="7224" width="14" style="2" customWidth="1"/>
    <col min="7225" max="7225" width="5" style="2" customWidth="1"/>
    <col min="7226" max="7226" width="17.44140625" style="2" bestFit="1" customWidth="1"/>
    <col min="7227" max="7229" width="9.109375" style="2"/>
    <col min="7230" max="7230" width="11.33203125" style="2" bestFit="1" customWidth="1"/>
    <col min="7231" max="7423" width="9.109375" style="2"/>
    <col min="7424" max="7424" width="1.44140625" style="2" customWidth="1"/>
    <col min="7425" max="7451" width="1.6640625" style="2" customWidth="1"/>
    <col min="7452" max="7452" width="2.44140625" style="2" customWidth="1"/>
    <col min="7453" max="7454" width="1.6640625" style="2" customWidth="1"/>
    <col min="7455" max="7455" width="1" style="2" customWidth="1"/>
    <col min="7456" max="7460" width="1.6640625" style="2" customWidth="1"/>
    <col min="7461" max="7461" width="3.109375" style="2" customWidth="1"/>
    <col min="7462" max="7470" width="1.6640625" style="2" customWidth="1"/>
    <col min="7471" max="7471" width="2.44140625" style="2" customWidth="1"/>
    <col min="7472" max="7477" width="1.6640625" style="2" customWidth="1"/>
    <col min="7478" max="7479" width="2.6640625" style="2" customWidth="1"/>
    <col min="7480" max="7480" width="14" style="2" customWidth="1"/>
    <col min="7481" max="7481" width="5" style="2" customWidth="1"/>
    <col min="7482" max="7482" width="17.44140625" style="2" bestFit="1" customWidth="1"/>
    <col min="7483" max="7485" width="9.109375" style="2"/>
    <col min="7486" max="7486" width="11.33203125" style="2" bestFit="1" customWidth="1"/>
    <col min="7487" max="7679" width="9.109375" style="2"/>
    <col min="7680" max="7680" width="1.44140625" style="2" customWidth="1"/>
    <col min="7681" max="7707" width="1.6640625" style="2" customWidth="1"/>
    <col min="7708" max="7708" width="2.44140625" style="2" customWidth="1"/>
    <col min="7709" max="7710" width="1.6640625" style="2" customWidth="1"/>
    <col min="7711" max="7711" width="1" style="2" customWidth="1"/>
    <col min="7712" max="7716" width="1.6640625" style="2" customWidth="1"/>
    <col min="7717" max="7717" width="3.109375" style="2" customWidth="1"/>
    <col min="7718" max="7726" width="1.6640625" style="2" customWidth="1"/>
    <col min="7727" max="7727" width="2.44140625" style="2" customWidth="1"/>
    <col min="7728" max="7733" width="1.6640625" style="2" customWidth="1"/>
    <col min="7734" max="7735" width="2.6640625" style="2" customWidth="1"/>
    <col min="7736" max="7736" width="14" style="2" customWidth="1"/>
    <col min="7737" max="7737" width="5" style="2" customWidth="1"/>
    <col min="7738" max="7738" width="17.44140625" style="2" bestFit="1" customWidth="1"/>
    <col min="7739" max="7741" width="9.109375" style="2"/>
    <col min="7742" max="7742" width="11.33203125" style="2" bestFit="1" customWidth="1"/>
    <col min="7743" max="7935" width="9.109375" style="2"/>
    <col min="7936" max="7936" width="1.44140625" style="2" customWidth="1"/>
    <col min="7937" max="7963" width="1.6640625" style="2" customWidth="1"/>
    <col min="7964" max="7964" width="2.44140625" style="2" customWidth="1"/>
    <col min="7965" max="7966" width="1.6640625" style="2" customWidth="1"/>
    <col min="7967" max="7967" width="1" style="2" customWidth="1"/>
    <col min="7968" max="7972" width="1.6640625" style="2" customWidth="1"/>
    <col min="7973" max="7973" width="3.109375" style="2" customWidth="1"/>
    <col min="7974" max="7982" width="1.6640625" style="2" customWidth="1"/>
    <col min="7983" max="7983" width="2.44140625" style="2" customWidth="1"/>
    <col min="7984" max="7989" width="1.6640625" style="2" customWidth="1"/>
    <col min="7990" max="7991" width="2.6640625" style="2" customWidth="1"/>
    <col min="7992" max="7992" width="14" style="2" customWidth="1"/>
    <col min="7993" max="7993" width="5" style="2" customWidth="1"/>
    <col min="7994" max="7994" width="17.44140625" style="2" bestFit="1" customWidth="1"/>
    <col min="7995" max="7997" width="9.109375" style="2"/>
    <col min="7998" max="7998" width="11.33203125" style="2" bestFit="1" customWidth="1"/>
    <col min="7999" max="8191" width="9.109375" style="2"/>
    <col min="8192" max="8192" width="1.44140625" style="2" customWidth="1"/>
    <col min="8193" max="8219" width="1.6640625" style="2" customWidth="1"/>
    <col min="8220" max="8220" width="2.44140625" style="2" customWidth="1"/>
    <col min="8221" max="8222" width="1.6640625" style="2" customWidth="1"/>
    <col min="8223" max="8223" width="1" style="2" customWidth="1"/>
    <col min="8224" max="8228" width="1.6640625" style="2" customWidth="1"/>
    <col min="8229" max="8229" width="3.109375" style="2" customWidth="1"/>
    <col min="8230" max="8238" width="1.6640625" style="2" customWidth="1"/>
    <col min="8239" max="8239" width="2.44140625" style="2" customWidth="1"/>
    <col min="8240" max="8245" width="1.6640625" style="2" customWidth="1"/>
    <col min="8246" max="8247" width="2.6640625" style="2" customWidth="1"/>
    <col min="8248" max="8248" width="14" style="2" customWidth="1"/>
    <col min="8249" max="8249" width="5" style="2" customWidth="1"/>
    <col min="8250" max="8250" width="17.44140625" style="2" bestFit="1" customWidth="1"/>
    <col min="8251" max="8253" width="9.109375" style="2"/>
    <col min="8254" max="8254" width="11.33203125" style="2" bestFit="1" customWidth="1"/>
    <col min="8255" max="8447" width="9.109375" style="2"/>
    <col min="8448" max="8448" width="1.44140625" style="2" customWidth="1"/>
    <col min="8449" max="8475" width="1.6640625" style="2" customWidth="1"/>
    <col min="8476" max="8476" width="2.44140625" style="2" customWidth="1"/>
    <col min="8477" max="8478" width="1.6640625" style="2" customWidth="1"/>
    <col min="8479" max="8479" width="1" style="2" customWidth="1"/>
    <col min="8480" max="8484" width="1.6640625" style="2" customWidth="1"/>
    <col min="8485" max="8485" width="3.109375" style="2" customWidth="1"/>
    <col min="8486" max="8494" width="1.6640625" style="2" customWidth="1"/>
    <col min="8495" max="8495" width="2.44140625" style="2" customWidth="1"/>
    <col min="8496" max="8501" width="1.6640625" style="2" customWidth="1"/>
    <col min="8502" max="8503" width="2.6640625" style="2" customWidth="1"/>
    <col min="8504" max="8504" width="14" style="2" customWidth="1"/>
    <col min="8505" max="8505" width="5" style="2" customWidth="1"/>
    <col min="8506" max="8506" width="17.44140625" style="2" bestFit="1" customWidth="1"/>
    <col min="8507" max="8509" width="9.109375" style="2"/>
    <col min="8510" max="8510" width="11.33203125" style="2" bestFit="1" customWidth="1"/>
    <col min="8511" max="8703" width="9.109375" style="2"/>
    <col min="8704" max="8704" width="1.44140625" style="2" customWidth="1"/>
    <col min="8705" max="8731" width="1.6640625" style="2" customWidth="1"/>
    <col min="8732" max="8732" width="2.44140625" style="2" customWidth="1"/>
    <col min="8733" max="8734" width="1.6640625" style="2" customWidth="1"/>
    <col min="8735" max="8735" width="1" style="2" customWidth="1"/>
    <col min="8736" max="8740" width="1.6640625" style="2" customWidth="1"/>
    <col min="8741" max="8741" width="3.109375" style="2" customWidth="1"/>
    <col min="8742" max="8750" width="1.6640625" style="2" customWidth="1"/>
    <col min="8751" max="8751" width="2.44140625" style="2" customWidth="1"/>
    <col min="8752" max="8757" width="1.6640625" style="2" customWidth="1"/>
    <col min="8758" max="8759" width="2.6640625" style="2" customWidth="1"/>
    <col min="8760" max="8760" width="14" style="2" customWidth="1"/>
    <col min="8761" max="8761" width="5" style="2" customWidth="1"/>
    <col min="8762" max="8762" width="17.44140625" style="2" bestFit="1" customWidth="1"/>
    <col min="8763" max="8765" width="9.109375" style="2"/>
    <col min="8766" max="8766" width="11.33203125" style="2" bestFit="1" customWidth="1"/>
    <col min="8767" max="8959" width="9.109375" style="2"/>
    <col min="8960" max="8960" width="1.44140625" style="2" customWidth="1"/>
    <col min="8961" max="8987" width="1.6640625" style="2" customWidth="1"/>
    <col min="8988" max="8988" width="2.44140625" style="2" customWidth="1"/>
    <col min="8989" max="8990" width="1.6640625" style="2" customWidth="1"/>
    <col min="8991" max="8991" width="1" style="2" customWidth="1"/>
    <col min="8992" max="8996" width="1.6640625" style="2" customWidth="1"/>
    <col min="8997" max="8997" width="3.109375" style="2" customWidth="1"/>
    <col min="8998" max="9006" width="1.6640625" style="2" customWidth="1"/>
    <col min="9007" max="9007" width="2.44140625" style="2" customWidth="1"/>
    <col min="9008" max="9013" width="1.6640625" style="2" customWidth="1"/>
    <col min="9014" max="9015" width="2.6640625" style="2" customWidth="1"/>
    <col min="9016" max="9016" width="14" style="2" customWidth="1"/>
    <col min="9017" max="9017" width="5" style="2" customWidth="1"/>
    <col min="9018" max="9018" width="17.44140625" style="2" bestFit="1" customWidth="1"/>
    <col min="9019" max="9021" width="9.109375" style="2"/>
    <col min="9022" max="9022" width="11.33203125" style="2" bestFit="1" customWidth="1"/>
    <col min="9023" max="9215" width="9.109375" style="2"/>
    <col min="9216" max="9216" width="1.44140625" style="2" customWidth="1"/>
    <col min="9217" max="9243" width="1.6640625" style="2" customWidth="1"/>
    <col min="9244" max="9244" width="2.44140625" style="2" customWidth="1"/>
    <col min="9245" max="9246" width="1.6640625" style="2" customWidth="1"/>
    <col min="9247" max="9247" width="1" style="2" customWidth="1"/>
    <col min="9248" max="9252" width="1.6640625" style="2" customWidth="1"/>
    <col min="9253" max="9253" width="3.109375" style="2" customWidth="1"/>
    <col min="9254" max="9262" width="1.6640625" style="2" customWidth="1"/>
    <col min="9263" max="9263" width="2.44140625" style="2" customWidth="1"/>
    <col min="9264" max="9269" width="1.6640625" style="2" customWidth="1"/>
    <col min="9270" max="9271" width="2.6640625" style="2" customWidth="1"/>
    <col min="9272" max="9272" width="14" style="2" customWidth="1"/>
    <col min="9273" max="9273" width="5" style="2" customWidth="1"/>
    <col min="9274" max="9274" width="17.44140625" style="2" bestFit="1" customWidth="1"/>
    <col min="9275" max="9277" width="9.109375" style="2"/>
    <col min="9278" max="9278" width="11.33203125" style="2" bestFit="1" customWidth="1"/>
    <col min="9279" max="9471" width="9.109375" style="2"/>
    <col min="9472" max="9472" width="1.44140625" style="2" customWidth="1"/>
    <col min="9473" max="9499" width="1.6640625" style="2" customWidth="1"/>
    <col min="9500" max="9500" width="2.44140625" style="2" customWidth="1"/>
    <col min="9501" max="9502" width="1.6640625" style="2" customWidth="1"/>
    <col min="9503" max="9503" width="1" style="2" customWidth="1"/>
    <col min="9504" max="9508" width="1.6640625" style="2" customWidth="1"/>
    <col min="9509" max="9509" width="3.109375" style="2" customWidth="1"/>
    <col min="9510" max="9518" width="1.6640625" style="2" customWidth="1"/>
    <col min="9519" max="9519" width="2.44140625" style="2" customWidth="1"/>
    <col min="9520" max="9525" width="1.6640625" style="2" customWidth="1"/>
    <col min="9526" max="9527" width="2.6640625" style="2" customWidth="1"/>
    <col min="9528" max="9528" width="14" style="2" customWidth="1"/>
    <col min="9529" max="9529" width="5" style="2" customWidth="1"/>
    <col min="9530" max="9530" width="17.44140625" style="2" bestFit="1" customWidth="1"/>
    <col min="9531" max="9533" width="9.109375" style="2"/>
    <col min="9534" max="9534" width="11.33203125" style="2" bestFit="1" customWidth="1"/>
    <col min="9535" max="9727" width="9.109375" style="2"/>
    <col min="9728" max="9728" width="1.44140625" style="2" customWidth="1"/>
    <col min="9729" max="9755" width="1.6640625" style="2" customWidth="1"/>
    <col min="9756" max="9756" width="2.44140625" style="2" customWidth="1"/>
    <col min="9757" max="9758" width="1.6640625" style="2" customWidth="1"/>
    <col min="9759" max="9759" width="1" style="2" customWidth="1"/>
    <col min="9760" max="9764" width="1.6640625" style="2" customWidth="1"/>
    <col min="9765" max="9765" width="3.109375" style="2" customWidth="1"/>
    <col min="9766" max="9774" width="1.6640625" style="2" customWidth="1"/>
    <col min="9775" max="9775" width="2.44140625" style="2" customWidth="1"/>
    <col min="9776" max="9781" width="1.6640625" style="2" customWidth="1"/>
    <col min="9782" max="9783" width="2.6640625" style="2" customWidth="1"/>
    <col min="9784" max="9784" width="14" style="2" customWidth="1"/>
    <col min="9785" max="9785" width="5" style="2" customWidth="1"/>
    <col min="9786" max="9786" width="17.44140625" style="2" bestFit="1" customWidth="1"/>
    <col min="9787" max="9789" width="9.109375" style="2"/>
    <col min="9790" max="9790" width="11.33203125" style="2" bestFit="1" customWidth="1"/>
    <col min="9791" max="9983" width="9.109375" style="2"/>
    <col min="9984" max="9984" width="1.44140625" style="2" customWidth="1"/>
    <col min="9985" max="10011" width="1.6640625" style="2" customWidth="1"/>
    <col min="10012" max="10012" width="2.44140625" style="2" customWidth="1"/>
    <col min="10013" max="10014" width="1.6640625" style="2" customWidth="1"/>
    <col min="10015" max="10015" width="1" style="2" customWidth="1"/>
    <col min="10016" max="10020" width="1.6640625" style="2" customWidth="1"/>
    <col min="10021" max="10021" width="3.109375" style="2" customWidth="1"/>
    <col min="10022" max="10030" width="1.6640625" style="2" customWidth="1"/>
    <col min="10031" max="10031" width="2.44140625" style="2" customWidth="1"/>
    <col min="10032" max="10037" width="1.6640625" style="2" customWidth="1"/>
    <col min="10038" max="10039" width="2.6640625" style="2" customWidth="1"/>
    <col min="10040" max="10040" width="14" style="2" customWidth="1"/>
    <col min="10041" max="10041" width="5" style="2" customWidth="1"/>
    <col min="10042" max="10042" width="17.44140625" style="2" bestFit="1" customWidth="1"/>
    <col min="10043" max="10045" width="9.109375" style="2"/>
    <col min="10046" max="10046" width="11.33203125" style="2" bestFit="1" customWidth="1"/>
    <col min="10047" max="10239" width="9.109375" style="2"/>
    <col min="10240" max="10240" width="1.44140625" style="2" customWidth="1"/>
    <col min="10241" max="10267" width="1.6640625" style="2" customWidth="1"/>
    <col min="10268" max="10268" width="2.44140625" style="2" customWidth="1"/>
    <col min="10269" max="10270" width="1.6640625" style="2" customWidth="1"/>
    <col min="10271" max="10271" width="1" style="2" customWidth="1"/>
    <col min="10272" max="10276" width="1.6640625" style="2" customWidth="1"/>
    <col min="10277" max="10277" width="3.109375" style="2" customWidth="1"/>
    <col min="10278" max="10286" width="1.6640625" style="2" customWidth="1"/>
    <col min="10287" max="10287" width="2.44140625" style="2" customWidth="1"/>
    <col min="10288" max="10293" width="1.6640625" style="2" customWidth="1"/>
    <col min="10294" max="10295" width="2.6640625" style="2" customWidth="1"/>
    <col min="10296" max="10296" width="14" style="2" customWidth="1"/>
    <col min="10297" max="10297" width="5" style="2" customWidth="1"/>
    <col min="10298" max="10298" width="17.44140625" style="2" bestFit="1" customWidth="1"/>
    <col min="10299" max="10301" width="9.109375" style="2"/>
    <col min="10302" max="10302" width="11.33203125" style="2" bestFit="1" customWidth="1"/>
    <col min="10303" max="10495" width="9.109375" style="2"/>
    <col min="10496" max="10496" width="1.44140625" style="2" customWidth="1"/>
    <col min="10497" max="10523" width="1.6640625" style="2" customWidth="1"/>
    <col min="10524" max="10524" width="2.44140625" style="2" customWidth="1"/>
    <col min="10525" max="10526" width="1.6640625" style="2" customWidth="1"/>
    <col min="10527" max="10527" width="1" style="2" customWidth="1"/>
    <col min="10528" max="10532" width="1.6640625" style="2" customWidth="1"/>
    <col min="10533" max="10533" width="3.109375" style="2" customWidth="1"/>
    <col min="10534" max="10542" width="1.6640625" style="2" customWidth="1"/>
    <col min="10543" max="10543" width="2.44140625" style="2" customWidth="1"/>
    <col min="10544" max="10549" width="1.6640625" style="2" customWidth="1"/>
    <col min="10550" max="10551" width="2.6640625" style="2" customWidth="1"/>
    <col min="10552" max="10552" width="14" style="2" customWidth="1"/>
    <col min="10553" max="10553" width="5" style="2" customWidth="1"/>
    <col min="10554" max="10554" width="17.44140625" style="2" bestFit="1" customWidth="1"/>
    <col min="10555" max="10557" width="9.109375" style="2"/>
    <col min="10558" max="10558" width="11.33203125" style="2" bestFit="1" customWidth="1"/>
    <col min="10559" max="10751" width="9.109375" style="2"/>
    <col min="10752" max="10752" width="1.44140625" style="2" customWidth="1"/>
    <col min="10753" max="10779" width="1.6640625" style="2" customWidth="1"/>
    <col min="10780" max="10780" width="2.44140625" style="2" customWidth="1"/>
    <col min="10781" max="10782" width="1.6640625" style="2" customWidth="1"/>
    <col min="10783" max="10783" width="1" style="2" customWidth="1"/>
    <col min="10784" max="10788" width="1.6640625" style="2" customWidth="1"/>
    <col min="10789" max="10789" width="3.109375" style="2" customWidth="1"/>
    <col min="10790" max="10798" width="1.6640625" style="2" customWidth="1"/>
    <col min="10799" max="10799" width="2.44140625" style="2" customWidth="1"/>
    <col min="10800" max="10805" width="1.6640625" style="2" customWidth="1"/>
    <col min="10806" max="10807" width="2.6640625" style="2" customWidth="1"/>
    <col min="10808" max="10808" width="14" style="2" customWidth="1"/>
    <col min="10809" max="10809" width="5" style="2" customWidth="1"/>
    <col min="10810" max="10810" width="17.44140625" style="2" bestFit="1" customWidth="1"/>
    <col min="10811" max="10813" width="9.109375" style="2"/>
    <col min="10814" max="10814" width="11.33203125" style="2" bestFit="1" customWidth="1"/>
    <col min="10815" max="11007" width="9.109375" style="2"/>
    <col min="11008" max="11008" width="1.44140625" style="2" customWidth="1"/>
    <col min="11009" max="11035" width="1.6640625" style="2" customWidth="1"/>
    <col min="11036" max="11036" width="2.44140625" style="2" customWidth="1"/>
    <col min="11037" max="11038" width="1.6640625" style="2" customWidth="1"/>
    <col min="11039" max="11039" width="1" style="2" customWidth="1"/>
    <col min="11040" max="11044" width="1.6640625" style="2" customWidth="1"/>
    <col min="11045" max="11045" width="3.109375" style="2" customWidth="1"/>
    <col min="11046" max="11054" width="1.6640625" style="2" customWidth="1"/>
    <col min="11055" max="11055" width="2.44140625" style="2" customWidth="1"/>
    <col min="11056" max="11061" width="1.6640625" style="2" customWidth="1"/>
    <col min="11062" max="11063" width="2.6640625" style="2" customWidth="1"/>
    <col min="11064" max="11064" width="14" style="2" customWidth="1"/>
    <col min="11065" max="11065" width="5" style="2" customWidth="1"/>
    <col min="11066" max="11066" width="17.44140625" style="2" bestFit="1" customWidth="1"/>
    <col min="11067" max="11069" width="9.109375" style="2"/>
    <col min="11070" max="11070" width="11.33203125" style="2" bestFit="1" customWidth="1"/>
    <col min="11071" max="11263" width="9.109375" style="2"/>
    <col min="11264" max="11264" width="1.44140625" style="2" customWidth="1"/>
    <col min="11265" max="11291" width="1.6640625" style="2" customWidth="1"/>
    <col min="11292" max="11292" width="2.44140625" style="2" customWidth="1"/>
    <col min="11293" max="11294" width="1.6640625" style="2" customWidth="1"/>
    <col min="11295" max="11295" width="1" style="2" customWidth="1"/>
    <col min="11296" max="11300" width="1.6640625" style="2" customWidth="1"/>
    <col min="11301" max="11301" width="3.109375" style="2" customWidth="1"/>
    <col min="11302" max="11310" width="1.6640625" style="2" customWidth="1"/>
    <col min="11311" max="11311" width="2.44140625" style="2" customWidth="1"/>
    <col min="11312" max="11317" width="1.6640625" style="2" customWidth="1"/>
    <col min="11318" max="11319" width="2.6640625" style="2" customWidth="1"/>
    <col min="11320" max="11320" width="14" style="2" customWidth="1"/>
    <col min="11321" max="11321" width="5" style="2" customWidth="1"/>
    <col min="11322" max="11322" width="17.44140625" style="2" bestFit="1" customWidth="1"/>
    <col min="11323" max="11325" width="9.109375" style="2"/>
    <col min="11326" max="11326" width="11.33203125" style="2" bestFit="1" customWidth="1"/>
    <col min="11327" max="11519" width="9.109375" style="2"/>
    <col min="11520" max="11520" width="1.44140625" style="2" customWidth="1"/>
    <col min="11521" max="11547" width="1.6640625" style="2" customWidth="1"/>
    <col min="11548" max="11548" width="2.44140625" style="2" customWidth="1"/>
    <col min="11549" max="11550" width="1.6640625" style="2" customWidth="1"/>
    <col min="11551" max="11551" width="1" style="2" customWidth="1"/>
    <col min="11552" max="11556" width="1.6640625" style="2" customWidth="1"/>
    <col min="11557" max="11557" width="3.109375" style="2" customWidth="1"/>
    <col min="11558" max="11566" width="1.6640625" style="2" customWidth="1"/>
    <col min="11567" max="11567" width="2.44140625" style="2" customWidth="1"/>
    <col min="11568" max="11573" width="1.6640625" style="2" customWidth="1"/>
    <col min="11574" max="11575" width="2.6640625" style="2" customWidth="1"/>
    <col min="11576" max="11576" width="14" style="2" customWidth="1"/>
    <col min="11577" max="11577" width="5" style="2" customWidth="1"/>
    <col min="11578" max="11578" width="17.44140625" style="2" bestFit="1" customWidth="1"/>
    <col min="11579" max="11581" width="9.109375" style="2"/>
    <col min="11582" max="11582" width="11.33203125" style="2" bestFit="1" customWidth="1"/>
    <col min="11583" max="11775" width="9.109375" style="2"/>
    <col min="11776" max="11776" width="1.44140625" style="2" customWidth="1"/>
    <col min="11777" max="11803" width="1.6640625" style="2" customWidth="1"/>
    <col min="11804" max="11804" width="2.44140625" style="2" customWidth="1"/>
    <col min="11805" max="11806" width="1.6640625" style="2" customWidth="1"/>
    <col min="11807" max="11807" width="1" style="2" customWidth="1"/>
    <col min="11808" max="11812" width="1.6640625" style="2" customWidth="1"/>
    <col min="11813" max="11813" width="3.109375" style="2" customWidth="1"/>
    <col min="11814" max="11822" width="1.6640625" style="2" customWidth="1"/>
    <col min="11823" max="11823" width="2.44140625" style="2" customWidth="1"/>
    <col min="11824" max="11829" width="1.6640625" style="2" customWidth="1"/>
    <col min="11830" max="11831" width="2.6640625" style="2" customWidth="1"/>
    <col min="11832" max="11832" width="14" style="2" customWidth="1"/>
    <col min="11833" max="11833" width="5" style="2" customWidth="1"/>
    <col min="11834" max="11834" width="17.44140625" style="2" bestFit="1" customWidth="1"/>
    <col min="11835" max="11837" width="9.109375" style="2"/>
    <col min="11838" max="11838" width="11.33203125" style="2" bestFit="1" customWidth="1"/>
    <col min="11839" max="12031" width="9.109375" style="2"/>
    <col min="12032" max="12032" width="1.44140625" style="2" customWidth="1"/>
    <col min="12033" max="12059" width="1.6640625" style="2" customWidth="1"/>
    <col min="12060" max="12060" width="2.44140625" style="2" customWidth="1"/>
    <col min="12061" max="12062" width="1.6640625" style="2" customWidth="1"/>
    <col min="12063" max="12063" width="1" style="2" customWidth="1"/>
    <col min="12064" max="12068" width="1.6640625" style="2" customWidth="1"/>
    <col min="12069" max="12069" width="3.109375" style="2" customWidth="1"/>
    <col min="12070" max="12078" width="1.6640625" style="2" customWidth="1"/>
    <col min="12079" max="12079" width="2.44140625" style="2" customWidth="1"/>
    <col min="12080" max="12085" width="1.6640625" style="2" customWidth="1"/>
    <col min="12086" max="12087" width="2.6640625" style="2" customWidth="1"/>
    <col min="12088" max="12088" width="14" style="2" customWidth="1"/>
    <col min="12089" max="12089" width="5" style="2" customWidth="1"/>
    <col min="12090" max="12090" width="17.44140625" style="2" bestFit="1" customWidth="1"/>
    <col min="12091" max="12093" width="9.109375" style="2"/>
    <col min="12094" max="12094" width="11.33203125" style="2" bestFit="1" customWidth="1"/>
    <col min="12095" max="12287" width="9.109375" style="2"/>
    <col min="12288" max="12288" width="1.44140625" style="2" customWidth="1"/>
    <col min="12289" max="12315" width="1.6640625" style="2" customWidth="1"/>
    <col min="12316" max="12316" width="2.44140625" style="2" customWidth="1"/>
    <col min="12317" max="12318" width="1.6640625" style="2" customWidth="1"/>
    <col min="12319" max="12319" width="1" style="2" customWidth="1"/>
    <col min="12320" max="12324" width="1.6640625" style="2" customWidth="1"/>
    <col min="12325" max="12325" width="3.109375" style="2" customWidth="1"/>
    <col min="12326" max="12334" width="1.6640625" style="2" customWidth="1"/>
    <col min="12335" max="12335" width="2.44140625" style="2" customWidth="1"/>
    <col min="12336" max="12341" width="1.6640625" style="2" customWidth="1"/>
    <col min="12342" max="12343" width="2.6640625" style="2" customWidth="1"/>
    <col min="12344" max="12344" width="14" style="2" customWidth="1"/>
    <col min="12345" max="12345" width="5" style="2" customWidth="1"/>
    <col min="12346" max="12346" width="17.44140625" style="2" bestFit="1" customWidth="1"/>
    <col min="12347" max="12349" width="9.109375" style="2"/>
    <col min="12350" max="12350" width="11.33203125" style="2" bestFit="1" customWidth="1"/>
    <col min="12351" max="12543" width="9.109375" style="2"/>
    <col min="12544" max="12544" width="1.44140625" style="2" customWidth="1"/>
    <col min="12545" max="12571" width="1.6640625" style="2" customWidth="1"/>
    <col min="12572" max="12572" width="2.44140625" style="2" customWidth="1"/>
    <col min="12573" max="12574" width="1.6640625" style="2" customWidth="1"/>
    <col min="12575" max="12575" width="1" style="2" customWidth="1"/>
    <col min="12576" max="12580" width="1.6640625" style="2" customWidth="1"/>
    <col min="12581" max="12581" width="3.109375" style="2" customWidth="1"/>
    <col min="12582" max="12590" width="1.6640625" style="2" customWidth="1"/>
    <col min="12591" max="12591" width="2.44140625" style="2" customWidth="1"/>
    <col min="12592" max="12597" width="1.6640625" style="2" customWidth="1"/>
    <col min="12598" max="12599" width="2.6640625" style="2" customWidth="1"/>
    <col min="12600" max="12600" width="14" style="2" customWidth="1"/>
    <col min="12601" max="12601" width="5" style="2" customWidth="1"/>
    <col min="12602" max="12602" width="17.44140625" style="2" bestFit="1" customWidth="1"/>
    <col min="12603" max="12605" width="9.109375" style="2"/>
    <col min="12606" max="12606" width="11.33203125" style="2" bestFit="1" customWidth="1"/>
    <col min="12607" max="12799" width="9.109375" style="2"/>
    <col min="12800" max="12800" width="1.44140625" style="2" customWidth="1"/>
    <col min="12801" max="12827" width="1.6640625" style="2" customWidth="1"/>
    <col min="12828" max="12828" width="2.44140625" style="2" customWidth="1"/>
    <col min="12829" max="12830" width="1.6640625" style="2" customWidth="1"/>
    <col min="12831" max="12831" width="1" style="2" customWidth="1"/>
    <col min="12832" max="12836" width="1.6640625" style="2" customWidth="1"/>
    <col min="12837" max="12837" width="3.109375" style="2" customWidth="1"/>
    <col min="12838" max="12846" width="1.6640625" style="2" customWidth="1"/>
    <col min="12847" max="12847" width="2.44140625" style="2" customWidth="1"/>
    <col min="12848" max="12853" width="1.6640625" style="2" customWidth="1"/>
    <col min="12854" max="12855" width="2.6640625" style="2" customWidth="1"/>
    <col min="12856" max="12856" width="14" style="2" customWidth="1"/>
    <col min="12857" max="12857" width="5" style="2" customWidth="1"/>
    <col min="12858" max="12858" width="17.44140625" style="2" bestFit="1" customWidth="1"/>
    <col min="12859" max="12861" width="9.109375" style="2"/>
    <col min="12862" max="12862" width="11.33203125" style="2" bestFit="1" customWidth="1"/>
    <col min="12863" max="13055" width="9.109375" style="2"/>
    <col min="13056" max="13056" width="1.44140625" style="2" customWidth="1"/>
    <col min="13057" max="13083" width="1.6640625" style="2" customWidth="1"/>
    <col min="13084" max="13084" width="2.44140625" style="2" customWidth="1"/>
    <col min="13085" max="13086" width="1.6640625" style="2" customWidth="1"/>
    <col min="13087" max="13087" width="1" style="2" customWidth="1"/>
    <col min="13088" max="13092" width="1.6640625" style="2" customWidth="1"/>
    <col min="13093" max="13093" width="3.109375" style="2" customWidth="1"/>
    <col min="13094" max="13102" width="1.6640625" style="2" customWidth="1"/>
    <col min="13103" max="13103" width="2.44140625" style="2" customWidth="1"/>
    <col min="13104" max="13109" width="1.6640625" style="2" customWidth="1"/>
    <col min="13110" max="13111" width="2.6640625" style="2" customWidth="1"/>
    <col min="13112" max="13112" width="14" style="2" customWidth="1"/>
    <col min="13113" max="13113" width="5" style="2" customWidth="1"/>
    <col min="13114" max="13114" width="17.44140625" style="2" bestFit="1" customWidth="1"/>
    <col min="13115" max="13117" width="9.109375" style="2"/>
    <col min="13118" max="13118" width="11.33203125" style="2" bestFit="1" customWidth="1"/>
    <col min="13119" max="13311" width="9.109375" style="2"/>
    <col min="13312" max="13312" width="1.44140625" style="2" customWidth="1"/>
    <col min="13313" max="13339" width="1.6640625" style="2" customWidth="1"/>
    <col min="13340" max="13340" width="2.44140625" style="2" customWidth="1"/>
    <col min="13341" max="13342" width="1.6640625" style="2" customWidth="1"/>
    <col min="13343" max="13343" width="1" style="2" customWidth="1"/>
    <col min="13344" max="13348" width="1.6640625" style="2" customWidth="1"/>
    <col min="13349" max="13349" width="3.109375" style="2" customWidth="1"/>
    <col min="13350" max="13358" width="1.6640625" style="2" customWidth="1"/>
    <col min="13359" max="13359" width="2.44140625" style="2" customWidth="1"/>
    <col min="13360" max="13365" width="1.6640625" style="2" customWidth="1"/>
    <col min="13366" max="13367" width="2.6640625" style="2" customWidth="1"/>
    <col min="13368" max="13368" width="14" style="2" customWidth="1"/>
    <col min="13369" max="13369" width="5" style="2" customWidth="1"/>
    <col min="13370" max="13370" width="17.44140625" style="2" bestFit="1" customWidth="1"/>
    <col min="13371" max="13373" width="9.109375" style="2"/>
    <col min="13374" max="13374" width="11.33203125" style="2" bestFit="1" customWidth="1"/>
    <col min="13375" max="13567" width="9.109375" style="2"/>
    <col min="13568" max="13568" width="1.44140625" style="2" customWidth="1"/>
    <col min="13569" max="13595" width="1.6640625" style="2" customWidth="1"/>
    <col min="13596" max="13596" width="2.44140625" style="2" customWidth="1"/>
    <col min="13597" max="13598" width="1.6640625" style="2" customWidth="1"/>
    <col min="13599" max="13599" width="1" style="2" customWidth="1"/>
    <col min="13600" max="13604" width="1.6640625" style="2" customWidth="1"/>
    <col min="13605" max="13605" width="3.109375" style="2" customWidth="1"/>
    <col min="13606" max="13614" width="1.6640625" style="2" customWidth="1"/>
    <col min="13615" max="13615" width="2.44140625" style="2" customWidth="1"/>
    <col min="13616" max="13621" width="1.6640625" style="2" customWidth="1"/>
    <col min="13622" max="13623" width="2.6640625" style="2" customWidth="1"/>
    <col min="13624" max="13624" width="14" style="2" customWidth="1"/>
    <col min="13625" max="13625" width="5" style="2" customWidth="1"/>
    <col min="13626" max="13626" width="17.44140625" style="2" bestFit="1" customWidth="1"/>
    <col min="13627" max="13629" width="9.109375" style="2"/>
    <col min="13630" max="13630" width="11.33203125" style="2" bestFit="1" customWidth="1"/>
    <col min="13631" max="13823" width="9.109375" style="2"/>
    <col min="13824" max="13824" width="1.44140625" style="2" customWidth="1"/>
    <col min="13825" max="13851" width="1.6640625" style="2" customWidth="1"/>
    <col min="13852" max="13852" width="2.44140625" style="2" customWidth="1"/>
    <col min="13853" max="13854" width="1.6640625" style="2" customWidth="1"/>
    <col min="13855" max="13855" width="1" style="2" customWidth="1"/>
    <col min="13856" max="13860" width="1.6640625" style="2" customWidth="1"/>
    <col min="13861" max="13861" width="3.109375" style="2" customWidth="1"/>
    <col min="13862" max="13870" width="1.6640625" style="2" customWidth="1"/>
    <col min="13871" max="13871" width="2.44140625" style="2" customWidth="1"/>
    <col min="13872" max="13877" width="1.6640625" style="2" customWidth="1"/>
    <col min="13878" max="13879" width="2.6640625" style="2" customWidth="1"/>
    <col min="13880" max="13880" width="14" style="2" customWidth="1"/>
    <col min="13881" max="13881" width="5" style="2" customWidth="1"/>
    <col min="13882" max="13882" width="17.44140625" style="2" bestFit="1" customWidth="1"/>
    <col min="13883" max="13885" width="9.109375" style="2"/>
    <col min="13886" max="13886" width="11.33203125" style="2" bestFit="1" customWidth="1"/>
    <col min="13887" max="14079" width="9.109375" style="2"/>
    <col min="14080" max="14080" width="1.44140625" style="2" customWidth="1"/>
    <col min="14081" max="14107" width="1.6640625" style="2" customWidth="1"/>
    <col min="14108" max="14108" width="2.44140625" style="2" customWidth="1"/>
    <col min="14109" max="14110" width="1.6640625" style="2" customWidth="1"/>
    <col min="14111" max="14111" width="1" style="2" customWidth="1"/>
    <col min="14112" max="14116" width="1.6640625" style="2" customWidth="1"/>
    <col min="14117" max="14117" width="3.109375" style="2" customWidth="1"/>
    <col min="14118" max="14126" width="1.6640625" style="2" customWidth="1"/>
    <col min="14127" max="14127" width="2.44140625" style="2" customWidth="1"/>
    <col min="14128" max="14133" width="1.6640625" style="2" customWidth="1"/>
    <col min="14134" max="14135" width="2.6640625" style="2" customWidth="1"/>
    <col min="14136" max="14136" width="14" style="2" customWidth="1"/>
    <col min="14137" max="14137" width="5" style="2" customWidth="1"/>
    <col min="14138" max="14138" width="17.44140625" style="2" bestFit="1" customWidth="1"/>
    <col min="14139" max="14141" width="9.109375" style="2"/>
    <col min="14142" max="14142" width="11.33203125" style="2" bestFit="1" customWidth="1"/>
    <col min="14143" max="14335" width="9.109375" style="2"/>
    <col min="14336" max="14336" width="1.44140625" style="2" customWidth="1"/>
    <col min="14337" max="14363" width="1.6640625" style="2" customWidth="1"/>
    <col min="14364" max="14364" width="2.44140625" style="2" customWidth="1"/>
    <col min="14365" max="14366" width="1.6640625" style="2" customWidth="1"/>
    <col min="14367" max="14367" width="1" style="2" customWidth="1"/>
    <col min="14368" max="14372" width="1.6640625" style="2" customWidth="1"/>
    <col min="14373" max="14373" width="3.109375" style="2" customWidth="1"/>
    <col min="14374" max="14382" width="1.6640625" style="2" customWidth="1"/>
    <col min="14383" max="14383" width="2.44140625" style="2" customWidth="1"/>
    <col min="14384" max="14389" width="1.6640625" style="2" customWidth="1"/>
    <col min="14390" max="14391" width="2.6640625" style="2" customWidth="1"/>
    <col min="14392" max="14392" width="14" style="2" customWidth="1"/>
    <col min="14393" max="14393" width="5" style="2" customWidth="1"/>
    <col min="14394" max="14394" width="17.44140625" style="2" bestFit="1" customWidth="1"/>
    <col min="14395" max="14397" width="9.109375" style="2"/>
    <col min="14398" max="14398" width="11.33203125" style="2" bestFit="1" customWidth="1"/>
    <col min="14399" max="14591" width="9.109375" style="2"/>
    <col min="14592" max="14592" width="1.44140625" style="2" customWidth="1"/>
    <col min="14593" max="14619" width="1.6640625" style="2" customWidth="1"/>
    <col min="14620" max="14620" width="2.44140625" style="2" customWidth="1"/>
    <col min="14621" max="14622" width="1.6640625" style="2" customWidth="1"/>
    <col min="14623" max="14623" width="1" style="2" customWidth="1"/>
    <col min="14624" max="14628" width="1.6640625" style="2" customWidth="1"/>
    <col min="14629" max="14629" width="3.109375" style="2" customWidth="1"/>
    <col min="14630" max="14638" width="1.6640625" style="2" customWidth="1"/>
    <col min="14639" max="14639" width="2.44140625" style="2" customWidth="1"/>
    <col min="14640" max="14645" width="1.6640625" style="2" customWidth="1"/>
    <col min="14646" max="14647" width="2.6640625" style="2" customWidth="1"/>
    <col min="14648" max="14648" width="14" style="2" customWidth="1"/>
    <col min="14649" max="14649" width="5" style="2" customWidth="1"/>
    <col min="14650" max="14650" width="17.44140625" style="2" bestFit="1" customWidth="1"/>
    <col min="14651" max="14653" width="9.109375" style="2"/>
    <col min="14654" max="14654" width="11.33203125" style="2" bestFit="1" customWidth="1"/>
    <col min="14655" max="14847" width="9.109375" style="2"/>
    <col min="14848" max="14848" width="1.44140625" style="2" customWidth="1"/>
    <col min="14849" max="14875" width="1.6640625" style="2" customWidth="1"/>
    <col min="14876" max="14876" width="2.44140625" style="2" customWidth="1"/>
    <col min="14877" max="14878" width="1.6640625" style="2" customWidth="1"/>
    <col min="14879" max="14879" width="1" style="2" customWidth="1"/>
    <col min="14880" max="14884" width="1.6640625" style="2" customWidth="1"/>
    <col min="14885" max="14885" width="3.109375" style="2" customWidth="1"/>
    <col min="14886" max="14894" width="1.6640625" style="2" customWidth="1"/>
    <col min="14895" max="14895" width="2.44140625" style="2" customWidth="1"/>
    <col min="14896" max="14901" width="1.6640625" style="2" customWidth="1"/>
    <col min="14902" max="14903" width="2.6640625" style="2" customWidth="1"/>
    <col min="14904" max="14904" width="14" style="2" customWidth="1"/>
    <col min="14905" max="14905" width="5" style="2" customWidth="1"/>
    <col min="14906" max="14906" width="17.44140625" style="2" bestFit="1" customWidth="1"/>
    <col min="14907" max="14909" width="9.109375" style="2"/>
    <col min="14910" max="14910" width="11.33203125" style="2" bestFit="1" customWidth="1"/>
    <col min="14911" max="15103" width="9.109375" style="2"/>
    <col min="15104" max="15104" width="1.44140625" style="2" customWidth="1"/>
    <col min="15105" max="15131" width="1.6640625" style="2" customWidth="1"/>
    <col min="15132" max="15132" width="2.44140625" style="2" customWidth="1"/>
    <col min="15133" max="15134" width="1.6640625" style="2" customWidth="1"/>
    <col min="15135" max="15135" width="1" style="2" customWidth="1"/>
    <col min="15136" max="15140" width="1.6640625" style="2" customWidth="1"/>
    <col min="15141" max="15141" width="3.109375" style="2" customWidth="1"/>
    <col min="15142" max="15150" width="1.6640625" style="2" customWidth="1"/>
    <col min="15151" max="15151" width="2.44140625" style="2" customWidth="1"/>
    <col min="15152" max="15157" width="1.6640625" style="2" customWidth="1"/>
    <col min="15158" max="15159" width="2.6640625" style="2" customWidth="1"/>
    <col min="15160" max="15160" width="14" style="2" customWidth="1"/>
    <col min="15161" max="15161" width="5" style="2" customWidth="1"/>
    <col min="15162" max="15162" width="17.44140625" style="2" bestFit="1" customWidth="1"/>
    <col min="15163" max="15165" width="9.109375" style="2"/>
    <col min="15166" max="15166" width="11.33203125" style="2" bestFit="1" customWidth="1"/>
    <col min="15167" max="15359" width="9.109375" style="2"/>
    <col min="15360" max="15360" width="1.44140625" style="2" customWidth="1"/>
    <col min="15361" max="15387" width="1.6640625" style="2" customWidth="1"/>
    <col min="15388" max="15388" width="2.44140625" style="2" customWidth="1"/>
    <col min="15389" max="15390" width="1.6640625" style="2" customWidth="1"/>
    <col min="15391" max="15391" width="1" style="2" customWidth="1"/>
    <col min="15392" max="15396" width="1.6640625" style="2" customWidth="1"/>
    <col min="15397" max="15397" width="3.109375" style="2" customWidth="1"/>
    <col min="15398" max="15406" width="1.6640625" style="2" customWidth="1"/>
    <col min="15407" max="15407" width="2.44140625" style="2" customWidth="1"/>
    <col min="15408" max="15413" width="1.6640625" style="2" customWidth="1"/>
    <col min="15414" max="15415" width="2.6640625" style="2" customWidth="1"/>
    <col min="15416" max="15416" width="14" style="2" customWidth="1"/>
    <col min="15417" max="15417" width="5" style="2" customWidth="1"/>
    <col min="15418" max="15418" width="17.44140625" style="2" bestFit="1" customWidth="1"/>
    <col min="15419" max="15421" width="9.109375" style="2"/>
    <col min="15422" max="15422" width="11.33203125" style="2" bestFit="1" customWidth="1"/>
    <col min="15423" max="15615" width="9.109375" style="2"/>
    <col min="15616" max="15616" width="1.44140625" style="2" customWidth="1"/>
    <col min="15617" max="15643" width="1.6640625" style="2" customWidth="1"/>
    <col min="15644" max="15644" width="2.44140625" style="2" customWidth="1"/>
    <col min="15645" max="15646" width="1.6640625" style="2" customWidth="1"/>
    <col min="15647" max="15647" width="1" style="2" customWidth="1"/>
    <col min="15648" max="15652" width="1.6640625" style="2" customWidth="1"/>
    <col min="15653" max="15653" width="3.109375" style="2" customWidth="1"/>
    <col min="15654" max="15662" width="1.6640625" style="2" customWidth="1"/>
    <col min="15663" max="15663" width="2.44140625" style="2" customWidth="1"/>
    <col min="15664" max="15669" width="1.6640625" style="2" customWidth="1"/>
    <col min="15670" max="15671" width="2.6640625" style="2" customWidth="1"/>
    <col min="15672" max="15672" width="14" style="2" customWidth="1"/>
    <col min="15673" max="15673" width="5" style="2" customWidth="1"/>
    <col min="15674" max="15674" width="17.44140625" style="2" bestFit="1" customWidth="1"/>
    <col min="15675" max="15677" width="9.109375" style="2"/>
    <col min="15678" max="15678" width="11.33203125" style="2" bestFit="1" customWidth="1"/>
    <col min="15679" max="15871" width="9.109375" style="2"/>
    <col min="15872" max="15872" width="1.44140625" style="2" customWidth="1"/>
    <col min="15873" max="15899" width="1.6640625" style="2" customWidth="1"/>
    <col min="15900" max="15900" width="2.44140625" style="2" customWidth="1"/>
    <col min="15901" max="15902" width="1.6640625" style="2" customWidth="1"/>
    <col min="15903" max="15903" width="1" style="2" customWidth="1"/>
    <col min="15904" max="15908" width="1.6640625" style="2" customWidth="1"/>
    <col min="15909" max="15909" width="3.109375" style="2" customWidth="1"/>
    <col min="15910" max="15918" width="1.6640625" style="2" customWidth="1"/>
    <col min="15919" max="15919" width="2.44140625" style="2" customWidth="1"/>
    <col min="15920" max="15925" width="1.6640625" style="2" customWidth="1"/>
    <col min="15926" max="15927" width="2.6640625" style="2" customWidth="1"/>
    <col min="15928" max="15928" width="14" style="2" customWidth="1"/>
    <col min="15929" max="15929" width="5" style="2" customWidth="1"/>
    <col min="15930" max="15930" width="17.44140625" style="2" bestFit="1" customWidth="1"/>
    <col min="15931" max="15933" width="9.109375" style="2"/>
    <col min="15934" max="15934" width="11.33203125" style="2" bestFit="1" customWidth="1"/>
    <col min="15935" max="16127" width="9.109375" style="2"/>
    <col min="16128" max="16128" width="1.44140625" style="2" customWidth="1"/>
    <col min="16129" max="16155" width="1.6640625" style="2" customWidth="1"/>
    <col min="16156" max="16156" width="2.44140625" style="2" customWidth="1"/>
    <col min="16157" max="16158" width="1.6640625" style="2" customWidth="1"/>
    <col min="16159" max="16159" width="1" style="2" customWidth="1"/>
    <col min="16160" max="16164" width="1.6640625" style="2" customWidth="1"/>
    <col min="16165" max="16165" width="3.109375" style="2" customWidth="1"/>
    <col min="16166" max="16174" width="1.6640625" style="2" customWidth="1"/>
    <col min="16175" max="16175" width="2.44140625" style="2" customWidth="1"/>
    <col min="16176" max="16181" width="1.6640625" style="2" customWidth="1"/>
    <col min="16182" max="16183" width="2.6640625" style="2" customWidth="1"/>
    <col min="16184" max="16184" width="14" style="2" customWidth="1"/>
    <col min="16185" max="16185" width="5" style="2" customWidth="1"/>
    <col min="16186" max="16186" width="17.44140625" style="2" bestFit="1" customWidth="1"/>
    <col min="16187" max="16189" width="9.109375" style="2"/>
    <col min="16190" max="16190" width="11.33203125" style="2" bestFit="1" customWidth="1"/>
    <col min="16191" max="16384" width="9.109375" style="2"/>
  </cols>
  <sheetData>
    <row r="1" spans="1:58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8" ht="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8" ht="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8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8" ht="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8" ht="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8" ht="6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8" ht="5.2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F8" s="3"/>
    </row>
    <row r="9" spans="1:58" ht="5.25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F9" s="3"/>
    </row>
    <row r="10" spans="1:58" ht="5.2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F10" s="3"/>
    </row>
    <row r="11" spans="1:58" ht="5.25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F11" s="3"/>
    </row>
    <row r="12" spans="1:58" ht="20.25" customHeight="1" thickTop="1" x14ac:dyDescent="0.45">
      <c r="A12" s="4"/>
      <c r="B12" s="150" t="s">
        <v>0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5"/>
      <c r="BC12" s="6"/>
      <c r="BD12" s="6"/>
      <c r="BF12" s="7"/>
    </row>
    <row r="13" spans="1:58" ht="15.75" customHeight="1" x14ac:dyDescent="0.4">
      <c r="B13" s="151" t="str">
        <f>B63</f>
        <v>Nomor : KWT.D/02820004/PGF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8"/>
      <c r="BC13" s="8"/>
      <c r="BD13" s="8"/>
      <c r="BF13" s="9"/>
    </row>
    <row r="14" spans="1:58" ht="5.25" customHeight="1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8" ht="12.75" customHeight="1" x14ac:dyDescent="0.3">
      <c r="B15" s="10"/>
      <c r="C15" s="11" t="s">
        <v>1</v>
      </c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2"/>
      <c r="O15" s="12" t="s">
        <v>2</v>
      </c>
      <c r="P15" s="152" t="s">
        <v>3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3"/>
      <c r="BB15" s="13"/>
      <c r="BC15" s="13"/>
      <c r="BD15" s="13"/>
    </row>
    <row r="16" spans="1:58" ht="12.75" customHeight="1" x14ac:dyDescent="0.3">
      <c r="B16" s="10"/>
      <c r="C16" s="14" t="s">
        <v>4</v>
      </c>
      <c r="D16" s="10"/>
      <c r="E16" s="10"/>
      <c r="F16" s="10"/>
      <c r="G16" s="10"/>
      <c r="H16" s="10"/>
      <c r="I16" s="10"/>
      <c r="J16" s="10"/>
      <c r="K16" s="12"/>
      <c r="L16" s="12"/>
      <c r="M16" s="12"/>
      <c r="N16" s="12"/>
      <c r="O16" s="1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3"/>
      <c r="BB16" s="13"/>
      <c r="BC16" s="13"/>
      <c r="BD16" s="13"/>
    </row>
    <row r="17" spans="2:59" ht="3.75" customHeight="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9" ht="15" customHeight="1" x14ac:dyDescent="0.3">
      <c r="B18" s="10"/>
      <c r="C18" s="11" t="s">
        <v>5</v>
      </c>
      <c r="D18" s="10"/>
      <c r="E18" s="10"/>
      <c r="F18" s="10"/>
      <c r="G18" s="10"/>
      <c r="H18" s="10"/>
      <c r="I18" s="10"/>
      <c r="J18" s="10"/>
      <c r="K18" s="12"/>
      <c r="L18" s="12"/>
      <c r="M18" s="12"/>
      <c r="N18" s="12"/>
      <c r="O18" s="12" t="s">
        <v>2</v>
      </c>
      <c r="P18" s="153" t="str">
        <f>I74</f>
        <v>(Sepuluh juta rupiah)</v>
      </c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"/>
      <c r="BB18" s="15"/>
      <c r="BC18" s="15"/>
      <c r="BD18" s="15"/>
      <c r="BF18" s="16"/>
    </row>
    <row r="19" spans="2:59" ht="12.75" customHeight="1" x14ac:dyDescent="0.3">
      <c r="B19" s="10"/>
      <c r="C19" s="17" t="s">
        <v>6</v>
      </c>
      <c r="D19" s="10"/>
      <c r="E19" s="10"/>
      <c r="F19" s="10"/>
      <c r="G19" s="10"/>
      <c r="H19" s="10"/>
      <c r="I19" s="18"/>
      <c r="J19" s="18"/>
      <c r="K19" s="19"/>
      <c r="L19" s="19"/>
      <c r="M19" s="19"/>
      <c r="N19" s="19"/>
      <c r="O19" s="19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"/>
      <c r="BB19" s="15"/>
      <c r="BC19" s="15"/>
      <c r="BD19" s="15"/>
      <c r="BF19" s="20"/>
    </row>
    <row r="20" spans="2:59" ht="12.75" customHeight="1" x14ac:dyDescent="0.3">
      <c r="B20" s="10"/>
      <c r="C20" s="10"/>
      <c r="D20" s="10"/>
      <c r="E20" s="10"/>
      <c r="F20" s="10"/>
      <c r="G20" s="10"/>
      <c r="H20" s="14"/>
      <c r="I20" s="21"/>
      <c r="J20" s="21"/>
      <c r="K20" s="22"/>
      <c r="L20" s="22"/>
      <c r="M20" s="22"/>
      <c r="N20" s="22"/>
      <c r="O20" s="22"/>
      <c r="P20" s="2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F20" s="20"/>
    </row>
    <row r="21" spans="2:59" ht="5.25" customHeight="1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2"/>
      <c r="L21" s="12"/>
      <c r="M21" s="12"/>
      <c r="N21" s="12"/>
      <c r="O21" s="12"/>
      <c r="P21" s="12"/>
      <c r="Q21" s="12"/>
      <c r="R21" s="12"/>
      <c r="S21" s="2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24"/>
    </row>
    <row r="22" spans="2:59" ht="15" customHeight="1" x14ac:dyDescent="0.3">
      <c r="B22" s="10"/>
      <c r="C22" s="11" t="s">
        <v>7</v>
      </c>
      <c r="D22" s="10"/>
      <c r="E22" s="10"/>
      <c r="F22" s="10"/>
      <c r="G22" s="10"/>
      <c r="H22" s="10"/>
      <c r="I22" s="10"/>
      <c r="J22" s="10"/>
      <c r="K22" s="12"/>
      <c r="L22" s="12"/>
      <c r="M22" s="12"/>
      <c r="N22" s="12"/>
      <c r="O22" s="12" t="s">
        <v>2</v>
      </c>
      <c r="P22" s="149" t="str">
        <f>E68</f>
        <v>Tagihan atas jasa General Audit PT Garut Farmasi</v>
      </c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25"/>
      <c r="BB22" s="25"/>
      <c r="BC22" s="25"/>
      <c r="BD22" s="25"/>
      <c r="BF22" s="26"/>
    </row>
    <row r="23" spans="2:59" ht="14.25" customHeight="1" x14ac:dyDescent="0.3">
      <c r="B23" s="10"/>
      <c r="C23" s="14" t="s">
        <v>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49" t="str">
        <f>E69</f>
        <v>untuk tahun yang berakhir pada tanggal 31 Desember 2019</v>
      </c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8"/>
      <c r="BB23" s="18"/>
      <c r="BC23" s="18"/>
      <c r="BD23" s="18"/>
      <c r="BF23" s="27"/>
      <c r="BG23" s="28"/>
    </row>
    <row r="24" spans="2:59" ht="6" customHeight="1" x14ac:dyDescent="0.3">
      <c r="B24" s="1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25"/>
      <c r="BB24" s="25"/>
      <c r="BC24" s="25"/>
      <c r="BD24" s="25"/>
      <c r="BF24" s="27"/>
      <c r="BG24" s="29"/>
    </row>
    <row r="25" spans="2:59" ht="7.5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F25" s="31"/>
    </row>
    <row r="26" spans="2:59" ht="15" customHeight="1" x14ac:dyDescent="0.3">
      <c r="B26" s="10"/>
      <c r="C26" s="11" t="s">
        <v>9</v>
      </c>
      <c r="D26" s="12"/>
      <c r="E26" s="12"/>
      <c r="F26" s="12"/>
      <c r="G26" s="12"/>
      <c r="H26" s="10"/>
      <c r="I26" s="32"/>
      <c r="J26" s="32"/>
      <c r="K26" s="32"/>
      <c r="L26" s="10"/>
      <c r="M26" s="10"/>
      <c r="N26" s="10"/>
      <c r="O26" s="10"/>
      <c r="P26" s="155">
        <f>AQ68</f>
        <v>10000000</v>
      </c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7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F26" s="31"/>
    </row>
    <row r="27" spans="2:59" ht="13.5" customHeight="1" x14ac:dyDescent="0.3">
      <c r="B27" s="10"/>
      <c r="C27" s="14" t="s">
        <v>10</v>
      </c>
      <c r="D27" s="12"/>
      <c r="E27" s="12"/>
      <c r="F27" s="12"/>
      <c r="G27" s="12"/>
      <c r="H27" s="12"/>
      <c r="I27" s="33"/>
      <c r="J27" s="33"/>
      <c r="K27" s="33"/>
      <c r="L27" s="33"/>
      <c r="M27" s="33"/>
      <c r="N27" s="33"/>
      <c r="O27" s="33"/>
      <c r="P27" s="158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6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F27" s="31"/>
    </row>
    <row r="28" spans="2:59" ht="7.5" customHeight="1" x14ac:dyDescent="0.3">
      <c r="B28" s="10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F28" s="31"/>
    </row>
    <row r="29" spans="2:59" ht="3.6" customHeight="1" x14ac:dyDescent="0.3">
      <c r="B29" s="10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F29" s="31"/>
    </row>
    <row r="30" spans="2:59" ht="14.25" customHeight="1" x14ac:dyDescent="0.3">
      <c r="B30" s="10"/>
      <c r="C30" s="161" t="s">
        <v>11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3"/>
      <c r="O30" s="10"/>
      <c r="P30" s="34" t="s">
        <v>12</v>
      </c>
      <c r="Q30" s="35"/>
      <c r="R30" s="35"/>
      <c r="S30" s="35"/>
      <c r="T30" s="35"/>
      <c r="U30" s="35"/>
      <c r="V30" s="36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7"/>
      <c r="AS30" s="38"/>
      <c r="AT30" s="38"/>
      <c r="AU30" s="38"/>
      <c r="AV30" s="39"/>
      <c r="AW30" s="10"/>
      <c r="AX30" s="10"/>
      <c r="AY30" s="10"/>
      <c r="AZ30" s="10"/>
      <c r="BA30" s="10"/>
      <c r="BB30" s="10"/>
      <c r="BC30" s="10"/>
      <c r="BD30" s="10"/>
      <c r="BF30" s="31"/>
    </row>
    <row r="31" spans="2:59" ht="14.25" customHeight="1" x14ac:dyDescent="0.3">
      <c r="B31" s="1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O31" s="10"/>
      <c r="P31" s="40" t="s">
        <v>13</v>
      </c>
      <c r="Q31" s="41"/>
      <c r="R31" s="41"/>
      <c r="S31" s="41"/>
      <c r="T31" s="41"/>
      <c r="U31" s="41"/>
      <c r="V31" s="42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3"/>
      <c r="AS31" s="10"/>
      <c r="AT31" s="10"/>
      <c r="AU31" s="10"/>
      <c r="AV31" s="44"/>
      <c r="AW31" s="10"/>
      <c r="AX31" s="10"/>
      <c r="AY31" s="10"/>
      <c r="AZ31" s="10"/>
      <c r="BA31" s="10"/>
      <c r="BB31" s="10"/>
      <c r="BC31" s="10"/>
      <c r="BD31" s="10"/>
      <c r="BF31" s="31"/>
    </row>
    <row r="32" spans="2:59" ht="12" customHeight="1" x14ac:dyDescent="0.3">
      <c r="B32" s="10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9"/>
      <c r="O32" s="10"/>
      <c r="P32" s="45" t="s">
        <v>14</v>
      </c>
      <c r="Q32" s="46"/>
      <c r="R32" s="46"/>
      <c r="S32" s="46"/>
      <c r="T32" s="46"/>
      <c r="U32" s="46"/>
      <c r="V32" s="47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8"/>
      <c r="AS32" s="49"/>
      <c r="AT32" s="49"/>
      <c r="AU32" s="49"/>
      <c r="AV32" s="50"/>
      <c r="AW32" s="10"/>
      <c r="AX32" s="10"/>
      <c r="AY32" s="10"/>
      <c r="AZ32" s="10"/>
      <c r="BA32" s="10"/>
      <c r="BB32" s="10"/>
      <c r="BC32" s="10"/>
      <c r="BD32" s="10"/>
    </row>
    <row r="33" spans="1:58" ht="6" customHeight="1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43"/>
      <c r="AC33" s="43"/>
      <c r="AD33" s="43"/>
      <c r="AE33" s="43"/>
      <c r="AF33" s="43"/>
      <c r="AG33" s="43"/>
      <c r="AH33" s="22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51"/>
    </row>
    <row r="34" spans="1:58" ht="13.5" customHeight="1" x14ac:dyDescent="0.3">
      <c r="B34" s="10"/>
      <c r="C34" s="149" t="s">
        <v>15</v>
      </c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F34" s="52"/>
    </row>
    <row r="35" spans="1:58" ht="12" customHeight="1" x14ac:dyDescent="0.3">
      <c r="B35" s="10"/>
      <c r="C35" s="53" t="s">
        <v>16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1:58" ht="12.75" customHeight="1" x14ac:dyDescent="0.3">
      <c r="B36" s="10"/>
      <c r="C36" s="54"/>
      <c r="D36" s="12"/>
      <c r="E36" s="14" t="s">
        <v>17</v>
      </c>
      <c r="F36" s="1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1:58" ht="14.4" x14ac:dyDescent="0.3">
      <c r="B37" s="1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9"/>
      <c r="AI37" s="19"/>
      <c r="AJ37" s="170" t="str">
        <f>AJ78</f>
        <v>Bandung, 28 April 2020</v>
      </c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55"/>
      <c r="BB37" s="55"/>
      <c r="BC37" s="55"/>
      <c r="BD37" s="55"/>
    </row>
    <row r="38" spans="1:58" ht="6.75" customHeight="1" x14ac:dyDescent="0.3">
      <c r="B38" s="1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</row>
    <row r="39" spans="1:58" ht="14.4" x14ac:dyDescent="0.3">
      <c r="B39" s="1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70" t="s">
        <v>18</v>
      </c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55"/>
      <c r="BB39" s="55"/>
      <c r="BC39" s="55"/>
      <c r="BD39" s="55"/>
    </row>
    <row r="40" spans="1:58" ht="2.25" customHeight="1" x14ac:dyDescent="0.3">
      <c r="B40" s="1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33"/>
      <c r="BB40" s="33"/>
      <c r="BC40" s="33"/>
      <c r="BD40" s="33"/>
    </row>
    <row r="41" spans="1:58" ht="14.4" x14ac:dyDescent="0.3">
      <c r="B41" s="1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1:58" ht="14.4" x14ac:dyDescent="0.3">
      <c r="B42" s="1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</row>
    <row r="43" spans="1:58" ht="14.4" x14ac:dyDescent="0.3">
      <c r="B43" s="1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</row>
    <row r="44" spans="1:58" ht="25.8" customHeight="1" x14ac:dyDescent="0.3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</row>
    <row r="45" spans="1:58" ht="14.4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57"/>
      <c r="AI45" s="57"/>
      <c r="AJ45" s="171" t="str">
        <f>AJ86</f>
        <v>Edy Subagio, SE.,Ak.,CA.,CPA</v>
      </c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58"/>
      <c r="BB45" s="58"/>
      <c r="BC45" s="58"/>
      <c r="BD45" s="58"/>
    </row>
    <row r="46" spans="1:58" ht="14.4" x14ac:dyDescent="0.3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72" t="str">
        <f>AJ87</f>
        <v>Partner</v>
      </c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59"/>
      <c r="BB46" s="59"/>
      <c r="BC46" s="59"/>
      <c r="BD46" s="59"/>
    </row>
    <row r="47" spans="1:58" ht="6.75" customHeight="1" x14ac:dyDescent="0.3">
      <c r="A47" s="60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10"/>
      <c r="BD47" s="10"/>
    </row>
    <row r="48" spans="1:58" s="1" customFormat="1" ht="3" customHeight="1" x14ac:dyDescent="0.3">
      <c r="B48" s="10"/>
      <c r="C48" s="1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</row>
    <row r="49" spans="1:57" ht="9" customHeight="1" x14ac:dyDescent="0.3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</row>
    <row r="50" spans="1:57" ht="14.4" x14ac:dyDescent="0.3">
      <c r="B50" s="62"/>
      <c r="C50" s="63"/>
      <c r="D50" s="63"/>
      <c r="E50" s="63"/>
      <c r="F50" s="63"/>
      <c r="G50" s="63"/>
      <c r="H50" s="63"/>
      <c r="I50" s="63"/>
      <c r="J50" s="63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154"/>
      <c r="AH50" s="154"/>
      <c r="AI50" s="154"/>
      <c r="AJ50" s="154"/>
      <c r="AK50" s="154"/>
      <c r="AL50" s="154"/>
      <c r="AM50" s="65"/>
      <c r="AN50" s="66"/>
      <c r="AO50" s="67"/>
      <c r="AP50" s="68"/>
      <c r="AQ50" s="67"/>
      <c r="AR50" s="67"/>
      <c r="AS50" s="67"/>
      <c r="AT50" s="68"/>
      <c r="AU50" s="68"/>
      <c r="AV50" s="68"/>
      <c r="AW50" s="68"/>
      <c r="AX50" s="68"/>
      <c r="AY50" s="68"/>
      <c r="AZ50" s="68"/>
      <c r="BA50" s="69"/>
      <c r="BB50" s="67"/>
      <c r="BC50" s="67"/>
      <c r="BD50" s="67"/>
    </row>
    <row r="51" spans="1:57" ht="14.4" x14ac:dyDescent="0.3">
      <c r="B51" s="70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154"/>
      <c r="AH51" s="154"/>
      <c r="AI51" s="154"/>
      <c r="AJ51" s="154"/>
      <c r="AK51" s="154"/>
      <c r="AL51" s="154"/>
      <c r="AM51" s="65"/>
      <c r="AN51" s="66"/>
      <c r="AO51" s="67"/>
      <c r="AP51" s="68"/>
      <c r="AQ51" s="67"/>
      <c r="AR51" s="67"/>
      <c r="AS51" s="67"/>
      <c r="AT51" s="68"/>
      <c r="AU51" s="68"/>
      <c r="AV51" s="68"/>
      <c r="AW51" s="68"/>
      <c r="AX51" s="68"/>
      <c r="AY51" s="68"/>
      <c r="AZ51" s="68"/>
      <c r="BA51" s="69"/>
      <c r="BB51" s="67"/>
      <c r="BC51" s="67"/>
      <c r="BD51" s="67"/>
    </row>
    <row r="52" spans="1:57" ht="14.4" x14ac:dyDescent="0.3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154"/>
      <c r="AH52" s="154"/>
      <c r="AI52" s="154"/>
      <c r="AJ52" s="154"/>
      <c r="AK52" s="154"/>
      <c r="AL52" s="154"/>
      <c r="AM52" s="65"/>
      <c r="AN52" s="66"/>
      <c r="AO52" s="67"/>
      <c r="AP52" s="68"/>
      <c r="AQ52" s="67"/>
      <c r="AR52" s="67"/>
      <c r="AS52" s="67"/>
      <c r="AT52" s="68"/>
      <c r="AU52" s="68"/>
      <c r="AV52" s="68"/>
      <c r="AW52" s="68"/>
      <c r="AX52" s="68"/>
      <c r="AY52" s="68"/>
      <c r="AZ52" s="68"/>
      <c r="BA52" s="69"/>
      <c r="BB52" s="67"/>
      <c r="BC52" s="67"/>
      <c r="BD52" s="67"/>
    </row>
    <row r="53" spans="1:57" s="76" customFormat="1" ht="5.25" customHeight="1" thickBot="1" x14ac:dyDescent="0.2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4"/>
      <c r="BC53" s="74"/>
      <c r="BD53" s="74"/>
      <c r="BE53" s="75"/>
    </row>
    <row r="54" spans="1:57" s="76" customFormat="1" ht="4.8" thickTop="1" x14ac:dyDescent="0.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8"/>
      <c r="BC54" s="74"/>
      <c r="BD54" s="74"/>
      <c r="BE54" s="75"/>
    </row>
    <row r="55" spans="1:57" ht="14.4" x14ac:dyDescent="0.3">
      <c r="B55" s="56" t="s">
        <v>19</v>
      </c>
      <c r="C55" s="56"/>
      <c r="D55" s="56"/>
      <c r="E55" s="79"/>
      <c r="F55" s="79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10"/>
      <c r="V55" s="10"/>
      <c r="W55" s="10"/>
      <c r="X55" s="10"/>
      <c r="Y55" s="10"/>
      <c r="Z55" s="10"/>
      <c r="AA55" s="10"/>
      <c r="AB55" s="10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</row>
    <row r="56" spans="1:57" ht="14.4" x14ac:dyDescent="0.3">
      <c r="B56" s="176" t="s">
        <v>3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0"/>
      <c r="W56" s="10"/>
      <c r="X56" s="10"/>
      <c r="Y56" s="10"/>
      <c r="Z56" s="10"/>
      <c r="AA56" s="10"/>
      <c r="AB56" s="10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</row>
    <row r="57" spans="1:57" ht="14.4" x14ac:dyDescent="0.3">
      <c r="B57" s="61"/>
      <c r="C57" s="80" t="s">
        <v>20</v>
      </c>
      <c r="D57" s="33"/>
      <c r="E57" s="80"/>
      <c r="F57" s="80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56"/>
      <c r="U57" s="10"/>
      <c r="V57" s="10"/>
      <c r="W57" s="10"/>
      <c r="X57" s="10"/>
      <c r="Y57" s="10"/>
      <c r="Z57" s="10"/>
      <c r="AA57" s="10"/>
      <c r="AB57" s="10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</row>
    <row r="58" spans="1:57" ht="3.6" customHeight="1" x14ac:dyDescent="0.3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7" ht="14.4" x14ac:dyDescent="0.3">
      <c r="B59" s="81" t="s">
        <v>21</v>
      </c>
      <c r="C59" s="82"/>
      <c r="D59" s="82"/>
      <c r="E59" s="82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7" ht="13.8" x14ac:dyDescent="0.3">
      <c r="B60" s="1"/>
      <c r="C60" s="1"/>
      <c r="D60" s="1"/>
      <c r="E60" s="83" t="s">
        <v>22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</row>
    <row r="61" spans="1:57" ht="4.2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</row>
    <row r="62" spans="1:57" ht="25.2" x14ac:dyDescent="0.45">
      <c r="B62" s="177" t="s">
        <v>23</v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84"/>
      <c r="BC62" s="84"/>
      <c r="BD62" s="84"/>
    </row>
    <row r="63" spans="1:57" ht="13.8" x14ac:dyDescent="0.3">
      <c r="B63" s="151" t="s">
        <v>24</v>
      </c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8"/>
      <c r="BC63" s="8"/>
      <c r="BD63" s="8"/>
    </row>
    <row r="64" spans="1:57" ht="6.75" customHeight="1" thickBot="1" x14ac:dyDescent="0.3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10"/>
      <c r="BC64" s="10"/>
      <c r="BD64" s="10"/>
    </row>
    <row r="65" spans="2:62" ht="15.75" customHeight="1" thickTop="1" x14ac:dyDescent="0.3">
      <c r="B65" s="178" t="s">
        <v>25</v>
      </c>
      <c r="C65" s="179"/>
      <c r="D65" s="182" t="s">
        <v>26</v>
      </c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4"/>
      <c r="AP65" s="86"/>
      <c r="AQ65" s="13"/>
      <c r="AR65" s="187" t="s">
        <v>27</v>
      </c>
      <c r="AS65" s="187"/>
      <c r="AT65" s="187"/>
      <c r="AU65" s="187"/>
      <c r="AV65" s="187"/>
      <c r="AW65" s="187"/>
      <c r="AX65" s="187"/>
      <c r="AY65" s="19"/>
      <c r="AZ65" s="19"/>
      <c r="BA65" s="87"/>
      <c r="BB65" s="19"/>
      <c r="BC65" s="19"/>
      <c r="BD65" s="19"/>
    </row>
    <row r="66" spans="2:62" ht="15.75" customHeight="1" thickBot="1" x14ac:dyDescent="0.35">
      <c r="B66" s="180"/>
      <c r="C66" s="181"/>
      <c r="D66" s="185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1"/>
      <c r="AP66" s="88"/>
      <c r="AQ66" s="89"/>
      <c r="AR66" s="188" t="s">
        <v>28</v>
      </c>
      <c r="AS66" s="188"/>
      <c r="AT66" s="188"/>
      <c r="AU66" s="188"/>
      <c r="AV66" s="188"/>
      <c r="AW66" s="188"/>
      <c r="AX66" s="188"/>
      <c r="AY66" s="90"/>
      <c r="AZ66" s="90"/>
      <c r="BA66" s="91"/>
      <c r="BB66" s="19"/>
      <c r="BC66" s="19"/>
      <c r="BD66" s="19"/>
    </row>
    <row r="67" spans="2:62" ht="4.8" customHeight="1" thickTop="1" x14ac:dyDescent="0.3">
      <c r="B67" s="92"/>
      <c r="C67" s="10"/>
      <c r="D67" s="93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93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44"/>
      <c r="BB67" s="10"/>
      <c r="BC67" s="10"/>
      <c r="BD67" s="10"/>
      <c r="BJ67" s="94">
        <v>20000000</v>
      </c>
    </row>
    <row r="68" spans="2:62" ht="15" customHeight="1" x14ac:dyDescent="0.3">
      <c r="B68" s="95"/>
      <c r="C68" s="96"/>
      <c r="D68" s="97"/>
      <c r="E68" s="189" t="s">
        <v>29</v>
      </c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98"/>
      <c r="AP68" s="99">
        <f>50000000</f>
        <v>50000000</v>
      </c>
      <c r="AQ68" s="190">
        <v>10000000</v>
      </c>
      <c r="AR68" s="190"/>
      <c r="AS68" s="190"/>
      <c r="AT68" s="190"/>
      <c r="AU68" s="190"/>
      <c r="AV68" s="190"/>
      <c r="AW68" s="190"/>
      <c r="AX68" s="190"/>
      <c r="AY68" s="190"/>
      <c r="AZ68" s="190"/>
      <c r="BA68" s="44"/>
      <c r="BB68" s="10"/>
      <c r="BC68" s="10"/>
      <c r="BD68" s="10"/>
    </row>
    <row r="69" spans="2:62" ht="14.25" customHeight="1" x14ac:dyDescent="0.25">
      <c r="B69" s="100"/>
      <c r="C69" s="101"/>
      <c r="D69" s="97"/>
      <c r="E69" s="189" t="s">
        <v>30</v>
      </c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98"/>
      <c r="AP69" s="102"/>
      <c r="AQ69" s="98"/>
      <c r="AR69" s="98"/>
      <c r="AS69" s="98"/>
      <c r="AT69" s="98"/>
      <c r="AU69" s="98"/>
      <c r="AV69" s="103"/>
      <c r="AW69" s="56"/>
      <c r="AX69" s="56"/>
      <c r="AY69" s="56"/>
      <c r="AZ69" s="56"/>
      <c r="BA69" s="104"/>
      <c r="BB69" s="56"/>
      <c r="BC69" s="56"/>
      <c r="BD69" s="56"/>
    </row>
    <row r="70" spans="2:62" ht="4.2" customHeight="1" x14ac:dyDescent="0.25">
      <c r="B70" s="95"/>
      <c r="C70" s="96"/>
      <c r="D70" s="105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98"/>
      <c r="AP70" s="99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04"/>
      <c r="BB70" s="56"/>
      <c r="BC70" s="56"/>
      <c r="BD70" s="56"/>
    </row>
    <row r="71" spans="2:62" ht="12.75" customHeight="1" x14ac:dyDescent="0.25">
      <c r="B71" s="106"/>
      <c r="C71" s="101"/>
      <c r="D71" s="105"/>
      <c r="E71" s="107"/>
      <c r="F71" s="107"/>
      <c r="G71" s="107"/>
      <c r="H71" s="107"/>
      <c r="I71" s="107"/>
      <c r="J71" s="107"/>
      <c r="K71" s="107"/>
      <c r="L71" s="108"/>
      <c r="M71" s="108"/>
      <c r="N71" s="108"/>
      <c r="O71" s="108"/>
      <c r="P71" s="108"/>
      <c r="Q71" s="108"/>
      <c r="R71" s="108"/>
      <c r="S71" s="108"/>
      <c r="T71" s="108"/>
      <c r="U71" s="109"/>
      <c r="V71" s="109"/>
      <c r="W71" s="109"/>
      <c r="X71" s="109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1"/>
      <c r="AQ71" s="110"/>
      <c r="AR71" s="110"/>
      <c r="AS71" s="110"/>
      <c r="AT71" s="110"/>
      <c r="AU71" s="110"/>
      <c r="AV71" s="55"/>
      <c r="AW71" s="56"/>
      <c r="AX71" s="112"/>
      <c r="AY71" s="59"/>
      <c r="AZ71" s="59"/>
      <c r="BA71" s="113"/>
      <c r="BB71" s="59"/>
      <c r="BC71" s="59"/>
      <c r="BD71" s="59"/>
    </row>
    <row r="72" spans="2:62" ht="13.8" x14ac:dyDescent="0.25">
      <c r="B72" s="114"/>
      <c r="C72" s="56"/>
      <c r="D72" s="115"/>
      <c r="E72" s="116" t="s">
        <v>31</v>
      </c>
      <c r="F72" s="117"/>
      <c r="G72" s="117"/>
      <c r="H72" s="117"/>
      <c r="I72" s="117"/>
      <c r="J72" s="117"/>
      <c r="K72" s="117"/>
      <c r="L72" s="117"/>
      <c r="M72" s="117"/>
      <c r="N72" s="117"/>
      <c r="O72" s="118"/>
      <c r="P72" s="119"/>
      <c r="Q72" s="173">
        <f>AQ68</f>
        <v>10000000</v>
      </c>
      <c r="R72" s="174"/>
      <c r="S72" s="174"/>
      <c r="T72" s="174"/>
      <c r="U72" s="174"/>
      <c r="V72" s="174"/>
      <c r="W72" s="174"/>
      <c r="X72" s="174"/>
      <c r="Y72" s="174"/>
      <c r="Z72" s="174"/>
      <c r="AA72" s="117"/>
      <c r="AB72" s="117"/>
      <c r="AC72" s="120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11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21"/>
      <c r="BB72" s="112"/>
      <c r="BC72" s="112"/>
      <c r="BD72" s="112"/>
    </row>
    <row r="73" spans="2:62" ht="14.4" thickBot="1" x14ac:dyDescent="0.3">
      <c r="B73" s="122"/>
      <c r="C73" s="123"/>
      <c r="D73" s="124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4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5"/>
      <c r="BB73" s="56"/>
      <c r="BC73" s="56"/>
      <c r="BD73" s="56"/>
    </row>
    <row r="74" spans="2:62" ht="15" customHeight="1" thickTop="1" x14ac:dyDescent="0.3">
      <c r="B74" s="114"/>
      <c r="C74" s="192" t="s">
        <v>32</v>
      </c>
      <c r="D74" s="192"/>
      <c r="E74" s="192"/>
      <c r="F74" s="192"/>
      <c r="G74" s="192"/>
      <c r="H74" s="192"/>
      <c r="I74" s="194" t="s">
        <v>33</v>
      </c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26"/>
      <c r="AS74" s="126"/>
      <c r="AT74" s="126"/>
      <c r="AU74" s="126"/>
      <c r="AV74" s="56"/>
      <c r="AW74" s="127"/>
      <c r="AX74" s="128"/>
      <c r="AY74" s="128"/>
      <c r="AZ74" s="10"/>
      <c r="BA74" s="104"/>
      <c r="BB74" s="128"/>
      <c r="BC74" s="128"/>
      <c r="BD74" s="128"/>
      <c r="BF74" s="1"/>
    </row>
    <row r="75" spans="2:62" ht="14.4" x14ac:dyDescent="0.3">
      <c r="B75" s="114"/>
      <c r="C75" s="193"/>
      <c r="D75" s="193"/>
      <c r="E75" s="193"/>
      <c r="F75" s="193"/>
      <c r="G75" s="193"/>
      <c r="H75" s="193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26"/>
      <c r="AS75" s="126"/>
      <c r="AT75" s="126"/>
      <c r="AU75" s="126"/>
      <c r="AV75" s="56"/>
      <c r="AW75" s="127"/>
      <c r="AX75" s="128"/>
      <c r="AY75" s="128"/>
      <c r="AZ75" s="10"/>
      <c r="BA75" s="104"/>
      <c r="BB75" s="128"/>
      <c r="BC75" s="128"/>
      <c r="BD75" s="128"/>
      <c r="BF75" s="1"/>
    </row>
    <row r="76" spans="2:62" ht="7.5" customHeight="1" thickBot="1" x14ac:dyDescent="0.35">
      <c r="B76" s="129"/>
      <c r="C76" s="130"/>
      <c r="D76" s="85"/>
      <c r="E76" s="130"/>
      <c r="F76" s="85"/>
      <c r="G76" s="85"/>
      <c r="H76" s="85"/>
      <c r="I76" s="85"/>
      <c r="J76" s="131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132"/>
      <c r="BB76" s="10"/>
      <c r="BC76" s="10"/>
      <c r="BD76" s="10"/>
      <c r="BF76" s="1"/>
    </row>
    <row r="77" spans="2:62" ht="7.2" customHeight="1" thickTop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</row>
    <row r="78" spans="2:62" ht="14.4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70" t="s">
        <v>34</v>
      </c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55"/>
      <c r="BA78" s="55"/>
      <c r="BB78" s="55"/>
      <c r="BC78" s="55"/>
      <c r="BD78" s="55"/>
      <c r="BE78" s="133"/>
    </row>
    <row r="79" spans="2:62" ht="5.25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</row>
    <row r="80" spans="2:62" ht="14.4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70" t="s">
        <v>18</v>
      </c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55"/>
      <c r="BA80" s="55"/>
      <c r="BB80" s="55"/>
      <c r="BC80" s="55"/>
      <c r="BD80" s="55"/>
    </row>
    <row r="81" spans="1:62" ht="18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</row>
    <row r="82" spans="1:62" ht="14.4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</row>
    <row r="83" spans="1:62" s="1" customFormat="1" ht="14.4" x14ac:dyDescent="0.3">
      <c r="A83" s="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F83" s="2"/>
      <c r="BG83" s="2"/>
      <c r="BH83" s="2"/>
      <c r="BI83" s="2"/>
      <c r="BJ83" s="2"/>
    </row>
    <row r="84" spans="1:62" s="1" customFormat="1" ht="14.4" x14ac:dyDescent="0.3">
      <c r="A84" s="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F84" s="2"/>
      <c r="BG84" s="2"/>
      <c r="BH84" s="2"/>
      <c r="BI84" s="2"/>
      <c r="BJ84" s="2"/>
    </row>
    <row r="85" spans="1:62" s="1" customFormat="1" ht="14.4" x14ac:dyDescent="0.3">
      <c r="A85" s="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F85" s="2"/>
      <c r="BG85" s="2"/>
      <c r="BH85" s="2"/>
      <c r="BI85" s="2"/>
      <c r="BJ85" s="2"/>
    </row>
    <row r="86" spans="1:62" s="1" customFormat="1" ht="14.4" x14ac:dyDescent="0.3">
      <c r="A86" s="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71" t="s">
        <v>35</v>
      </c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58"/>
      <c r="BA86" s="58"/>
      <c r="BB86" s="58"/>
      <c r="BC86" s="58"/>
      <c r="BD86" s="58"/>
      <c r="BF86" s="2"/>
      <c r="BG86" s="2"/>
      <c r="BH86" s="2"/>
      <c r="BI86" s="2"/>
      <c r="BJ86" s="2"/>
    </row>
    <row r="87" spans="1:62" s="1" customFormat="1" ht="14.4" x14ac:dyDescent="0.3">
      <c r="A87" s="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72" t="s">
        <v>36</v>
      </c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59"/>
      <c r="BA87" s="59"/>
      <c r="BB87" s="59"/>
      <c r="BC87" s="59"/>
      <c r="BD87" s="59"/>
      <c r="BF87" s="2"/>
      <c r="BG87" s="2"/>
      <c r="BH87" s="2"/>
      <c r="BI87" s="2"/>
      <c r="BJ87" s="2"/>
    </row>
    <row r="88" spans="1:62" s="1" customFormat="1" x14ac:dyDescent="0.25">
      <c r="A88" s="2"/>
      <c r="BF88" s="2"/>
      <c r="BG88" s="2"/>
      <c r="BH88" s="2"/>
      <c r="BI88" s="2"/>
      <c r="BJ88" s="2"/>
    </row>
    <row r="89" spans="1:62" s="1" customFormat="1" x14ac:dyDescent="0.25">
      <c r="A89" s="2"/>
      <c r="BF89" s="2"/>
      <c r="BG89" s="2"/>
      <c r="BH89" s="2"/>
      <c r="BI89" s="2"/>
      <c r="BJ89" s="2"/>
    </row>
    <row r="90" spans="1:62" s="1" customFormat="1" x14ac:dyDescent="0.25">
      <c r="A90" s="2"/>
      <c r="BF90" s="2"/>
      <c r="BG90" s="2"/>
      <c r="BH90" s="2"/>
      <c r="BI90" s="2"/>
      <c r="BJ90" s="2"/>
    </row>
    <row r="91" spans="1:62" s="1" customFormat="1" x14ac:dyDescent="0.25">
      <c r="A91" s="2"/>
      <c r="BF91" s="2"/>
      <c r="BG91" s="2"/>
      <c r="BH91" s="2"/>
      <c r="BI91" s="2"/>
      <c r="BJ91" s="2"/>
    </row>
    <row r="92" spans="1:62" s="1" customFormat="1" x14ac:dyDescent="0.25">
      <c r="A92" s="2"/>
      <c r="BF92" s="2"/>
      <c r="BG92" s="2"/>
      <c r="BH92" s="2"/>
      <c r="BI92" s="2"/>
      <c r="BJ92" s="2"/>
    </row>
    <row r="93" spans="1:62" s="1" customFormat="1" x14ac:dyDescent="0.25">
      <c r="A93" s="2"/>
      <c r="BF93" s="2"/>
      <c r="BG93" s="2"/>
      <c r="BH93" s="2"/>
      <c r="BI93" s="2"/>
      <c r="BJ93" s="2"/>
    </row>
    <row r="94" spans="1:62" s="1" customFormat="1" ht="15.6" x14ac:dyDescent="0.3">
      <c r="A94" s="2"/>
      <c r="AD94" s="135"/>
      <c r="AE94" s="2"/>
      <c r="BF94" s="2"/>
      <c r="BG94" s="2"/>
      <c r="BH94" s="2"/>
      <c r="BI94" s="2"/>
      <c r="BJ94" s="2"/>
    </row>
    <row r="95" spans="1:62" s="1" customFormat="1" ht="15.6" x14ac:dyDescent="0.3">
      <c r="A95" s="2"/>
      <c r="AD95" s="135"/>
      <c r="AE95" s="2"/>
      <c r="BF95" s="2"/>
      <c r="BG95" s="2"/>
      <c r="BH95" s="2"/>
      <c r="BI95" s="2"/>
      <c r="BJ95" s="2"/>
    </row>
    <row r="96" spans="1:62" s="1" customFormat="1" ht="15" customHeight="1" x14ac:dyDescent="0.25">
      <c r="A96" s="2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F96" s="2"/>
      <c r="BG96" s="2"/>
      <c r="BH96" s="2"/>
      <c r="BI96" s="2"/>
      <c r="BJ96" s="2"/>
    </row>
    <row r="97" spans="1:62" s="1" customFormat="1" ht="15" customHeight="1" x14ac:dyDescent="0.25">
      <c r="A97" s="2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AD97" s="138"/>
      <c r="AE97" s="138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BF97" s="2"/>
      <c r="BG97" s="2"/>
      <c r="BH97" s="2"/>
      <c r="BI97" s="2"/>
      <c r="BJ97" s="2"/>
    </row>
    <row r="98" spans="1:62" s="1" customFormat="1" ht="15" customHeight="1" x14ac:dyDescent="0.25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F98" s="2"/>
      <c r="BG98" s="2"/>
      <c r="BH98" s="2"/>
      <c r="BI98" s="2"/>
      <c r="BJ98" s="2"/>
    </row>
    <row r="99" spans="1:62" s="1" customFormat="1" ht="15" customHeight="1" x14ac:dyDescent="0.25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F99" s="2"/>
      <c r="BG99" s="2"/>
      <c r="BH99" s="2"/>
      <c r="BI99" s="2"/>
      <c r="BJ99" s="2"/>
    </row>
    <row r="100" spans="1:62" s="1" customFormat="1" ht="15" customHeight="1" x14ac:dyDescent="0.25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40"/>
      <c r="BF100" s="2"/>
      <c r="BG100" s="2"/>
      <c r="BH100" s="2"/>
      <c r="BI100" s="2"/>
      <c r="BJ100" s="2"/>
    </row>
    <row r="101" spans="1:62" s="1" customFormat="1" ht="15" customHeight="1" x14ac:dyDescent="0.25">
      <c r="A101" s="2"/>
      <c r="AD101" s="141"/>
      <c r="AE101" s="140"/>
      <c r="BF101" s="2"/>
      <c r="BG101" s="2"/>
      <c r="BH101" s="2"/>
      <c r="BI101" s="2"/>
      <c r="BJ101" s="2"/>
    </row>
    <row r="102" spans="1:62" s="1" customFormat="1" ht="15" customHeight="1" x14ac:dyDescent="0.25">
      <c r="A102" s="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1"/>
      <c r="AE102" s="139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F102" s="2"/>
      <c r="BG102" s="2"/>
      <c r="BH102" s="2"/>
      <c r="BI102" s="2"/>
      <c r="BJ102" s="2"/>
    </row>
    <row r="103" spans="1:62" s="1" customFormat="1" ht="15" customHeight="1" x14ac:dyDescent="0.25">
      <c r="A103" s="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3"/>
      <c r="AE103" s="140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F103" s="2"/>
      <c r="BG103" s="2"/>
      <c r="BH103" s="2"/>
      <c r="BI103" s="2"/>
      <c r="BJ103" s="2"/>
    </row>
    <row r="104" spans="1:62" s="1" customFormat="1" ht="15" customHeight="1" x14ac:dyDescent="0.25">
      <c r="A104" s="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3"/>
      <c r="AE104" s="140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F104" s="2"/>
      <c r="BG104" s="2"/>
      <c r="BH104" s="2"/>
      <c r="BI104" s="2"/>
      <c r="BJ104" s="2"/>
    </row>
    <row r="105" spans="1:62" s="1" customFormat="1" ht="15" customHeight="1" x14ac:dyDescent="0.25">
      <c r="A105" s="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3"/>
      <c r="AE105" s="140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F105" s="2"/>
      <c r="BG105" s="2"/>
      <c r="BH105" s="2"/>
      <c r="BI105" s="2"/>
      <c r="BJ105" s="2"/>
    </row>
    <row r="106" spans="1:62" s="1" customFormat="1" ht="15" customHeight="1" x14ac:dyDescent="0.25">
      <c r="A106" s="2"/>
      <c r="AD106" s="143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F106" s="2"/>
      <c r="BG106" s="2"/>
      <c r="BH106" s="2"/>
      <c r="BI106" s="2"/>
      <c r="BJ106" s="2"/>
    </row>
    <row r="107" spans="1:62" s="1" customFormat="1" ht="15" customHeight="1" x14ac:dyDescent="0.25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P107" s="143"/>
      <c r="AQ107" s="143"/>
      <c r="AR107" s="143"/>
      <c r="AS107" s="143"/>
      <c r="AT107" s="143"/>
      <c r="AU107" s="143"/>
      <c r="AV107" s="143"/>
      <c r="AW107" s="143"/>
      <c r="AX107" s="143"/>
      <c r="AY107" s="143"/>
      <c r="AZ107" s="143"/>
      <c r="BA107" s="143"/>
      <c r="BB107" s="143"/>
      <c r="BC107" s="143"/>
      <c r="BD107" s="143"/>
      <c r="BF107" s="2"/>
      <c r="BG107" s="2"/>
      <c r="BH107" s="2"/>
      <c r="BI107" s="2"/>
      <c r="BJ107" s="2"/>
    </row>
    <row r="108" spans="1:62" s="1" customFormat="1" ht="15" customHeight="1" x14ac:dyDescent="0.25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1"/>
      <c r="BF108" s="2"/>
      <c r="BG108" s="2"/>
      <c r="BH108" s="2"/>
      <c r="BI108" s="2"/>
      <c r="BJ108" s="2"/>
    </row>
    <row r="109" spans="1:62" s="1" customFormat="1" ht="15" customHeight="1" x14ac:dyDescent="0.3">
      <c r="A109" s="2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5"/>
      <c r="AE109" s="2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F109" s="2"/>
      <c r="BG109" s="2"/>
      <c r="BH109" s="2"/>
      <c r="BI109" s="2"/>
      <c r="BJ109" s="2"/>
    </row>
    <row r="110" spans="1:62" s="1" customFormat="1" ht="15" customHeight="1" x14ac:dyDescent="0.25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144"/>
      <c r="AS110" s="144"/>
      <c r="AT110" s="144"/>
      <c r="AU110" s="144"/>
      <c r="AV110" s="144"/>
      <c r="AW110" s="144"/>
      <c r="AX110" s="144"/>
      <c r="AY110" s="144"/>
      <c r="AZ110" s="144"/>
      <c r="BA110" s="144"/>
      <c r="BB110" s="144"/>
      <c r="BC110" s="144"/>
      <c r="BD110" s="144"/>
      <c r="BF110" s="2"/>
      <c r="BG110" s="2"/>
      <c r="BH110" s="2"/>
      <c r="BI110" s="2"/>
      <c r="BJ110" s="2"/>
    </row>
    <row r="111" spans="1:62" s="1" customFormat="1" ht="15" customHeight="1" x14ac:dyDescent="0.25">
      <c r="A111" s="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38"/>
      <c r="AE111" s="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F111" s="2"/>
      <c r="BG111" s="2"/>
      <c r="BH111" s="2"/>
      <c r="BI111" s="2"/>
      <c r="BJ111" s="2"/>
    </row>
    <row r="112" spans="1:62" s="1" customFormat="1" ht="15" customHeight="1" x14ac:dyDescent="0.25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2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F112" s="2"/>
      <c r="BG112" s="2"/>
      <c r="BH112" s="2"/>
      <c r="BI112" s="2"/>
      <c r="BJ112" s="2"/>
    </row>
    <row r="113" spans="1:62" s="1" customFormat="1" ht="15" customHeight="1" x14ac:dyDescent="0.25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2"/>
      <c r="BF113" s="2"/>
      <c r="BG113" s="2"/>
      <c r="BH113" s="2"/>
      <c r="BI113" s="2"/>
      <c r="BJ113" s="2"/>
    </row>
    <row r="114" spans="1:62" ht="15" customHeight="1" x14ac:dyDescent="0.25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</row>
    <row r="115" spans="1:62" ht="15" customHeight="1" x14ac:dyDescent="0.25">
      <c r="AD115" s="141"/>
    </row>
    <row r="116" spans="1:62" ht="15" customHeight="1" x14ac:dyDescent="0.25">
      <c r="AD116" s="141"/>
    </row>
    <row r="117" spans="1:62" ht="15" customHeight="1" x14ac:dyDescent="0.25">
      <c r="AD117" s="141"/>
    </row>
    <row r="118" spans="1:62" ht="15" customHeight="1" x14ac:dyDescent="0.25">
      <c r="AD118" s="141"/>
    </row>
    <row r="119" spans="1:62" ht="15" customHeight="1" x14ac:dyDescent="0.25">
      <c r="AD119" s="141"/>
    </row>
    <row r="120" spans="1:62" ht="15" customHeight="1" x14ac:dyDescent="0.25">
      <c r="AD120" s="141"/>
    </row>
    <row r="121" spans="1:62" ht="15" customHeight="1" x14ac:dyDescent="0.25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</row>
    <row r="122" spans="1:62" ht="15" customHeight="1" x14ac:dyDescent="0.25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</row>
    <row r="123" spans="1:62" ht="15" customHeight="1" x14ac:dyDescent="0.25">
      <c r="AD123" s="141"/>
    </row>
    <row r="124" spans="1:62" ht="15" customHeight="1" x14ac:dyDescent="0.4">
      <c r="AD124" s="146"/>
    </row>
    <row r="125" spans="1:62" ht="15" customHeight="1" x14ac:dyDescent="0.25">
      <c r="AD125" s="147"/>
    </row>
    <row r="126" spans="1:62" ht="15" customHeight="1" x14ac:dyDescent="0.25">
      <c r="AD126" s="148"/>
    </row>
    <row r="127" spans="1:62" ht="15" customHeight="1" x14ac:dyDescent="0.25"/>
    <row r="128" spans="1:6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mergeCells count="39">
    <mergeCell ref="AJ87:AY87"/>
    <mergeCell ref="C74:H75"/>
    <mergeCell ref="I74:AQ75"/>
    <mergeCell ref="AJ78:AY78"/>
    <mergeCell ref="AJ80:AY80"/>
    <mergeCell ref="AJ81:BD81"/>
    <mergeCell ref="AJ86:AY86"/>
    <mergeCell ref="Q72:Z72"/>
    <mergeCell ref="AQ72:AZ72"/>
    <mergeCell ref="B56:U56"/>
    <mergeCell ref="B62:BA62"/>
    <mergeCell ref="B63:BA63"/>
    <mergeCell ref="B65:C66"/>
    <mergeCell ref="D65:AO66"/>
    <mergeCell ref="AR65:AX65"/>
    <mergeCell ref="AR66:AX66"/>
    <mergeCell ref="E68:AN68"/>
    <mergeCell ref="AQ68:AZ68"/>
    <mergeCell ref="E69:AN69"/>
    <mergeCell ref="E70:AN70"/>
    <mergeCell ref="AQ70:AZ70"/>
    <mergeCell ref="AG52:AL52"/>
    <mergeCell ref="P24:AZ24"/>
    <mergeCell ref="P26:AG27"/>
    <mergeCell ref="C30:N32"/>
    <mergeCell ref="C34:Z34"/>
    <mergeCell ref="AJ37:AZ37"/>
    <mergeCell ref="AJ39:AZ39"/>
    <mergeCell ref="AJ40:AZ40"/>
    <mergeCell ref="AJ45:AZ45"/>
    <mergeCell ref="AJ46:AZ46"/>
    <mergeCell ref="AG50:AL50"/>
    <mergeCell ref="AG51:AL51"/>
    <mergeCell ref="P23:AZ23"/>
    <mergeCell ref="B12:BA12"/>
    <mergeCell ref="B13:BA13"/>
    <mergeCell ref="P15:AZ16"/>
    <mergeCell ref="P18:AZ19"/>
    <mergeCell ref="P22:AZ22"/>
  </mergeCells>
  <printOptions horizontalCentered="1"/>
  <pageMargins left="0.25" right="0.25" top="0.75" bottom="0.75" header="0.3" footer="0.3"/>
  <pageSetup paperSize="9" scale="75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PGF</vt:lpstr>
      <vt:lpstr>Sheet1</vt:lpstr>
      <vt:lpstr>PGF!Print_Area</vt:lpstr>
    </vt:vector>
  </TitlesOfParts>
  <Company>Sanet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LaptopHp</dc:creator>
  <cp:lastModifiedBy>A. Hendra</cp:lastModifiedBy>
  <dcterms:created xsi:type="dcterms:W3CDTF">2020-04-28T04:42:43Z</dcterms:created>
  <dcterms:modified xsi:type="dcterms:W3CDTF">2020-04-28T05:26:03Z</dcterms:modified>
</cp:coreProperties>
</file>